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D:\JMMI\Collecte Mensuel - JMMI\2024\12_Décembre_2024\"/>
    </mc:Choice>
  </mc:AlternateContent>
  <xr:revisionPtr revIDLastSave="0" documentId="8_{5BD7B4A9-1B1E-46D0-8417-DDC8D143416F}" xr6:coauthVersionLast="47" xr6:coauthVersionMax="47" xr10:uidLastSave="{00000000-0000-0000-0000-000000000000}"/>
  <bookViews>
    <workbookView xWindow="28680" yWindow="-120" windowWidth="29040" windowHeight="15720" tabRatio="813" activeTab="6" xr2:uid="{0E98D728-AE73-4325-BCD1-72A0B80E3AA9}"/>
  </bookViews>
  <sheets>
    <sheet name="Lisez_moi" sheetId="1" r:id="rId1"/>
    <sheet name="Données nettoyées" sheetId="2" r:id="rId2"/>
    <sheet name="Coût médian du PMAS" sheetId="3" r:id="rId3"/>
    <sheet name="Evolution des paniers" sheetId="4" r:id="rId4"/>
    <sheet name="Prix médian par article" sheetId="5" r:id="rId5"/>
    <sheet name="Score de fonctionnalité" sheetId="8" r:id="rId6"/>
    <sheet name="Analyse des indicateurs" sheetId="6" r:id="rId7"/>
    <sheet name="kobo_survey" sheetId="9" r:id="rId8"/>
    <sheet name="kobo_choices" sheetId="10" r:id="rId9"/>
    <sheet name="raw_data" sheetId="11" r:id="rId10"/>
    <sheet name="clog_intro" sheetId="12" r:id="rId11"/>
    <sheet name="clog_logbook" sheetId="13" r:id="rId12"/>
    <sheet name="clog_enum_list" sheetId="14" r:id="rId13"/>
    <sheet name="clog_enum_performance" sheetId="15" r:id="rId14"/>
    <sheet name="deletion_log" sheetId="16" r:id="rId15"/>
  </sheets>
  <externalReferences>
    <externalReference r:id="rId16"/>
    <externalReference r:id="rId17"/>
  </externalReferences>
  <definedNames>
    <definedName name="_xlnm._FilterDatabase" localSheetId="6" hidden="1">'Analyse des indicateurs'!#REF!</definedName>
    <definedName name="_xlnm._FilterDatabase" localSheetId="12" hidden="1">clog_enum_list!$A$1:$E$145</definedName>
    <definedName name="_xlnm._FilterDatabase" localSheetId="11" hidden="1">clog_logbook!$A$1:$K$109</definedName>
    <definedName name="_xlnm._FilterDatabase" localSheetId="14" hidden="1">deletion_log!$A$1:$F$2</definedName>
    <definedName name="_xlnm._FilterDatabase" localSheetId="1" hidden="1">'Données nettoyées'!$A$1:$AIF$247</definedName>
    <definedName name="_xlnm._FilterDatabase" localSheetId="8" hidden="1">kobo_choices!$A$132:$E$310</definedName>
    <definedName name="_xlnm._FilterDatabase" localSheetId="7" hidden="1">kobo_survey!$A$1:$O$534</definedName>
    <definedName name="_xlnm._FilterDatabase" localSheetId="9" hidden="1">raw_data!$A$1:$AIM$163</definedName>
    <definedName name="_xlnm._FilterDatabase" localSheetId="5" hidden="1">'Score de fonctionnalité'!$P$2:$P$25</definedName>
    <definedName name="ABH" localSheetId="6">'[1]Données nettoyées'!#REF!</definedName>
    <definedName name="ABH" localSheetId="12">'[2]Données nettoyées'!#REF!</definedName>
    <definedName name="ABH" localSheetId="13">'[2]Données nettoyées'!#REF!</definedName>
    <definedName name="ABH" localSheetId="10">'[2]Données nettoyées'!#REF!</definedName>
    <definedName name="ABH" localSheetId="11">'[2]Données nettoyées'!#REF!</definedName>
    <definedName name="ABH" localSheetId="14">'[2]Données nettoyées'!#REF!</definedName>
    <definedName name="ABH" localSheetId="8">'[2]Données nettoyées'!#REF!</definedName>
    <definedName name="ABH" localSheetId="7">'[2]Données nettoyées'!#REF!</definedName>
    <definedName name="ABH" localSheetId="9">'[2]Données nettoyées'!#REF!</definedName>
    <definedName name="ABH" localSheetId="5">'[2]Données nettoyées'!#REF!</definedName>
    <definedName name="ABH">'[2]Données nettoyées'!#REF!</definedName>
  </definedNames>
  <calcPr calcId="191029"/>
  <pivotCaches>
    <pivotCache cacheId="6" r:id="rId18"/>
    <pivotCache cacheId="11" r:id="rId19"/>
    <pivotCache cacheId="15" r:id="rId20"/>
    <pivotCache cacheId="19"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8" i="9" l="1"/>
  <c r="O21" i="3" l="1"/>
  <c r="N21" i="3"/>
  <c r="M21" i="3"/>
  <c r="L21" i="3"/>
  <c r="O3" i="3"/>
  <c r="O5" i="3"/>
  <c r="O4" i="3"/>
  <c r="O7" i="3"/>
  <c r="O6" i="3"/>
  <c r="N3" i="3"/>
  <c r="N5" i="3"/>
  <c r="N4" i="3"/>
  <c r="N7" i="3"/>
  <c r="N6" i="3"/>
  <c r="M3" i="3"/>
  <c r="M5" i="3"/>
  <c r="M4" i="3"/>
  <c r="M7" i="3"/>
  <c r="M6" i="3"/>
  <c r="L3" i="3"/>
  <c r="L5" i="3"/>
  <c r="L4" i="3"/>
  <c r="L7" i="3"/>
  <c r="L6" i="3"/>
  <c r="M21" i="8" l="1"/>
  <c r="L21" i="8"/>
  <c r="K21" i="8"/>
  <c r="J21" i="8"/>
  <c r="I21" i="8"/>
  <c r="H21" i="8"/>
  <c r="G21" i="8"/>
  <c r="QX148" i="2" l="1"/>
  <c r="PO148" i="2"/>
  <c r="MW148" i="2"/>
  <c r="LO148" i="2"/>
  <c r="TN147" i="2"/>
  <c r="QX147" i="2"/>
  <c r="PO147" i="2"/>
  <c r="OF147" i="2"/>
  <c r="PO146" i="2"/>
  <c r="OF146" i="2"/>
  <c r="MW146" i="2"/>
  <c r="LO146" i="2"/>
  <c r="ACV145" i="2"/>
  <c r="CE145" i="2"/>
  <c r="ACV144" i="2"/>
  <c r="CE144" i="2"/>
  <c r="YW143" i="2"/>
  <c r="XO143" i="2"/>
  <c r="KF143" i="2"/>
  <c r="HN143" i="2"/>
  <c r="GE143" i="2"/>
  <c r="EW143" i="2"/>
  <c r="DN143" i="2"/>
  <c r="CE143" i="2"/>
  <c r="AV143" i="2"/>
  <c r="ACV142" i="2"/>
  <c r="HN141" i="2"/>
  <c r="GE141" i="2"/>
  <c r="EW141" i="2"/>
  <c r="CE141" i="2"/>
  <c r="AV141" i="2"/>
  <c r="ACV140" i="2"/>
  <c r="XO140" i="2"/>
  <c r="WF140" i="2"/>
  <c r="GE140" i="2"/>
  <c r="EW140" i="2"/>
  <c r="DN140" i="2"/>
  <c r="CE140" i="2"/>
  <c r="AV140" i="2"/>
  <c r="HN139" i="2"/>
  <c r="EW139" i="2"/>
  <c r="CE139" i="2"/>
  <c r="AV139" i="2"/>
  <c r="KF138" i="2"/>
  <c r="IW138" i="2"/>
  <c r="HN138" i="2"/>
  <c r="GE138" i="2"/>
  <c r="EW138" i="2"/>
  <c r="DN138" i="2"/>
  <c r="AV138" i="2"/>
  <c r="AAF137" i="2"/>
  <c r="YW137" i="2"/>
  <c r="CE137" i="2"/>
  <c r="AAF136" i="2"/>
  <c r="CE136" i="2"/>
  <c r="AAF135" i="2"/>
  <c r="KF135" i="2"/>
  <c r="CE135" i="2"/>
  <c r="XO134" i="2"/>
  <c r="GE134" i="2"/>
  <c r="EW134" i="2"/>
  <c r="DN134" i="2"/>
  <c r="TN133" i="2"/>
  <c r="QX133" i="2"/>
  <c r="MW133" i="2"/>
  <c r="ACV132" i="2"/>
  <c r="ABN132" i="2"/>
  <c r="ABO132" i="2" s="1"/>
  <c r="AAF132" i="2"/>
  <c r="YW132" i="2"/>
  <c r="XO132" i="2"/>
  <c r="WF132" i="2"/>
  <c r="UW132" i="2"/>
  <c r="OF132" i="2"/>
  <c r="HN132" i="2"/>
  <c r="GE132" i="2"/>
  <c r="EW132" i="2"/>
  <c r="DN132" i="2"/>
  <c r="AV132" i="2"/>
  <c r="YW131" i="2"/>
  <c r="DN130" i="2"/>
  <c r="CE130" i="2"/>
  <c r="AV130" i="2"/>
  <c r="MW129" i="2"/>
  <c r="AAF128" i="2"/>
  <c r="HN128" i="2"/>
  <c r="SF127" i="2"/>
  <c r="MW126" i="2"/>
  <c r="ACV125" i="2"/>
  <c r="MW124" i="2"/>
  <c r="LO124" i="2"/>
  <c r="ACV123" i="2"/>
  <c r="XO123" i="2"/>
  <c r="WF123" i="2"/>
  <c r="UW123" i="2"/>
  <c r="XO122" i="2"/>
  <c r="WF122" i="2"/>
  <c r="UW122" i="2"/>
  <c r="TN122" i="2"/>
  <c r="EW122" i="2"/>
  <c r="TN121" i="2"/>
  <c r="WF120" i="2"/>
  <c r="TN120" i="2"/>
  <c r="QX120" i="2"/>
  <c r="PO120" i="2"/>
  <c r="TN119" i="2"/>
  <c r="QX119" i="2"/>
  <c r="PO119" i="2"/>
  <c r="LO119" i="2"/>
  <c r="XO118" i="2"/>
  <c r="WF118" i="2"/>
  <c r="EW118" i="2"/>
  <c r="DN118" i="2"/>
  <c r="AV118" i="2"/>
  <c r="EW117" i="2"/>
  <c r="EW116" i="2"/>
  <c r="EW115" i="2"/>
  <c r="CE113" i="2"/>
  <c r="GE111" i="2"/>
  <c r="DN110" i="2"/>
  <c r="EW109" i="2"/>
  <c r="EW108" i="2"/>
  <c r="GE107" i="2"/>
  <c r="DN106" i="2"/>
  <c r="EW105" i="2"/>
  <c r="CE104" i="2"/>
  <c r="QX103" i="2"/>
  <c r="PO103" i="2"/>
  <c r="MW103" i="2"/>
  <c r="LO103" i="2"/>
  <c r="XO102" i="2"/>
  <c r="WF102" i="2"/>
  <c r="UW102" i="2"/>
  <c r="TN102" i="2"/>
  <c r="OF102" i="2"/>
  <c r="XO101" i="2"/>
  <c r="TN101" i="2"/>
  <c r="WF100" i="2"/>
  <c r="TN100" i="2"/>
  <c r="WF99" i="2"/>
  <c r="UW99" i="2"/>
  <c r="TN99" i="2"/>
  <c r="OF99" i="2"/>
  <c r="XO98" i="2"/>
  <c r="WF98" i="2"/>
  <c r="UW98" i="2"/>
  <c r="TN98" i="2"/>
  <c r="QX97" i="2"/>
  <c r="MW97" i="2"/>
  <c r="QX96" i="2"/>
  <c r="OF96" i="2"/>
  <c r="ABN94" i="2"/>
  <c r="ABO94" i="2" s="1"/>
  <c r="QX94" i="2"/>
  <c r="MW94" i="2"/>
  <c r="LO94" i="2"/>
  <c r="XO93" i="2"/>
  <c r="UW93" i="2"/>
  <c r="DN93" i="2"/>
  <c r="MW92" i="2"/>
  <c r="XO91" i="2"/>
  <c r="WF91" i="2"/>
  <c r="UW91" i="2"/>
  <c r="TN91" i="2"/>
  <c r="KF91" i="2"/>
  <c r="GE91" i="2"/>
  <c r="EW91" i="2"/>
  <c r="DN91" i="2"/>
  <c r="CE91" i="2"/>
  <c r="YW90" i="2"/>
  <c r="XO90" i="2"/>
  <c r="WF90" i="2"/>
  <c r="UW90" i="2"/>
  <c r="TN90" i="2"/>
  <c r="OF90" i="2"/>
  <c r="EW90" i="2"/>
  <c r="DN90" i="2"/>
  <c r="CE90" i="2"/>
  <c r="XO89" i="2"/>
  <c r="WF89" i="2"/>
  <c r="UW89" i="2"/>
  <c r="AAF88" i="2"/>
  <c r="YW88" i="2"/>
  <c r="XO88" i="2"/>
  <c r="WF88" i="2"/>
  <c r="UW88" i="2"/>
  <c r="TN88" i="2"/>
  <c r="OF88" i="2"/>
  <c r="KF88" i="2"/>
  <c r="IW88" i="2"/>
  <c r="GE88" i="2"/>
  <c r="EW88" i="2"/>
  <c r="DN88" i="2"/>
  <c r="CE88" i="2"/>
  <c r="ABN87" i="2"/>
  <c r="ABO87" i="2" s="1"/>
  <c r="YW86" i="2"/>
  <c r="XO86" i="2"/>
  <c r="WF86" i="2"/>
  <c r="UW86" i="2"/>
  <c r="TN86" i="2"/>
  <c r="OF86" i="2"/>
  <c r="KF86" i="2"/>
  <c r="IW86" i="2"/>
  <c r="GE86" i="2"/>
  <c r="EW86" i="2"/>
  <c r="DN86" i="2"/>
  <c r="CE86" i="2"/>
  <c r="ABN85" i="2"/>
  <c r="ABO85" i="2" s="1"/>
  <c r="ABN84" i="2"/>
  <c r="ABO84" i="2" s="1"/>
  <c r="SF83" i="2"/>
  <c r="ACV82" i="2"/>
  <c r="SF81" i="2"/>
  <c r="ACV80" i="2"/>
  <c r="SF79" i="2"/>
  <c r="ACV78" i="2"/>
  <c r="YW77" i="2"/>
  <c r="WF77" i="2"/>
  <c r="UW77" i="2"/>
  <c r="OF77" i="2"/>
  <c r="IW77" i="2"/>
  <c r="GE77" i="2"/>
  <c r="EW77" i="2"/>
  <c r="DN77" i="2"/>
  <c r="CE77" i="2"/>
  <c r="QX76" i="2"/>
  <c r="PO76" i="2"/>
  <c r="OF76" i="2"/>
  <c r="AAF75" i="2"/>
  <c r="YW75" i="2"/>
  <c r="IW75" i="2"/>
  <c r="CE75" i="2"/>
  <c r="QX74" i="2"/>
  <c r="PO74" i="2"/>
  <c r="OF74" i="2"/>
  <c r="AEG72" i="2"/>
  <c r="ABN71" i="2"/>
  <c r="ABO71" i="2" s="1"/>
  <c r="ABN69" i="2"/>
  <c r="ABO69" i="2" s="1"/>
  <c r="MW68" i="2"/>
  <c r="ACV67" i="2"/>
  <c r="MW66" i="2"/>
  <c r="ACV65" i="2"/>
  <c r="MW64" i="2"/>
  <c r="ACV63" i="2"/>
  <c r="QX62" i="2"/>
  <c r="PO62" i="2"/>
  <c r="OF62" i="2"/>
  <c r="LO62" i="2"/>
  <c r="ABN61" i="2"/>
  <c r="ABO61" i="2" s="1"/>
  <c r="QX60" i="2"/>
  <c r="PO60" i="2"/>
  <c r="OF60" i="2"/>
  <c r="LO60" i="2"/>
  <c r="ABN59" i="2"/>
  <c r="ABO59" i="2" s="1"/>
  <c r="XO58" i="2"/>
  <c r="WF58" i="2"/>
  <c r="UW58" i="2"/>
  <c r="TN58" i="2"/>
  <c r="AEG57" i="2"/>
  <c r="AAF56" i="2"/>
  <c r="YW56" i="2"/>
  <c r="XO56" i="2"/>
  <c r="WF56" i="2"/>
  <c r="UW56" i="2"/>
  <c r="TN56" i="2"/>
  <c r="OF56" i="2"/>
  <c r="KF56" i="2"/>
  <c r="IW56" i="2"/>
  <c r="GE56" i="2"/>
  <c r="EW56" i="2"/>
  <c r="DN56" i="2"/>
  <c r="CE56" i="2"/>
  <c r="AEG55" i="2"/>
  <c r="MW54" i="2"/>
  <c r="YW53" i="2"/>
  <c r="XO53" i="2"/>
  <c r="WF53" i="2"/>
  <c r="UW53" i="2"/>
  <c r="TN53" i="2"/>
  <c r="OF53" i="2"/>
  <c r="KF53" i="2"/>
  <c r="IW53" i="2"/>
  <c r="GE53" i="2"/>
  <c r="EW53" i="2"/>
  <c r="DN53" i="2"/>
  <c r="CE53" i="2"/>
  <c r="MW52" i="2"/>
  <c r="SF51" i="2"/>
  <c r="MW50" i="2"/>
  <c r="SF49" i="2"/>
  <c r="SF48" i="2"/>
  <c r="AAF46" i="2"/>
  <c r="YW46" i="2"/>
  <c r="AEG44" i="2"/>
  <c r="ACV43" i="2"/>
  <c r="AAF42" i="2"/>
  <c r="YW42" i="2"/>
  <c r="ACV41" i="2"/>
  <c r="AEG40" i="2"/>
  <c r="AEG39" i="2"/>
  <c r="ACV38" i="2"/>
  <c r="AEG37" i="2"/>
  <c r="AAF36" i="2"/>
  <c r="YW36" i="2"/>
  <c r="AAF35" i="2"/>
  <c r="YW35" i="2"/>
  <c r="YW34" i="2"/>
  <c r="ACV33" i="2"/>
  <c r="IW32" i="2"/>
  <c r="HN32" i="2"/>
  <c r="EW32" i="2"/>
  <c r="DN32" i="2"/>
  <c r="CE32" i="2"/>
  <c r="AV32" i="2"/>
  <c r="IW31" i="2"/>
  <c r="HN31" i="2"/>
  <c r="EW31" i="2"/>
  <c r="DN31" i="2"/>
  <c r="CE31" i="2"/>
  <c r="AV31" i="2"/>
  <c r="IW30" i="2"/>
  <c r="HN30" i="2"/>
  <c r="GE30" i="2"/>
  <c r="EW30" i="2"/>
  <c r="DN30" i="2"/>
  <c r="CE30" i="2"/>
  <c r="AV30" i="2"/>
  <c r="KF29" i="2"/>
  <c r="HN29" i="2"/>
  <c r="GE29" i="2"/>
  <c r="EW29" i="2"/>
  <c r="DN29" i="2"/>
  <c r="CE29" i="2"/>
  <c r="AV29" i="2"/>
  <c r="HN28" i="2"/>
  <c r="GE28" i="2"/>
  <c r="EW28" i="2"/>
  <c r="DN28" i="2"/>
  <c r="CE28" i="2"/>
  <c r="AV28" i="2"/>
  <c r="KF27" i="2"/>
  <c r="IW27" i="2"/>
  <c r="HN27" i="2"/>
  <c r="GE27" i="2"/>
  <c r="DN27" i="2"/>
  <c r="CE27" i="2"/>
  <c r="AV27" i="2"/>
  <c r="KF26" i="2"/>
  <c r="IW26" i="2"/>
  <c r="HN26" i="2"/>
  <c r="GE26" i="2"/>
  <c r="DN26" i="2"/>
  <c r="CE26" i="2"/>
  <c r="AV26" i="2"/>
  <c r="AEG25" i="2"/>
  <c r="ACV25" i="2"/>
  <c r="AAF25" i="2"/>
  <c r="IW25" i="2"/>
  <c r="GE25" i="2"/>
  <c r="CE25" i="2"/>
  <c r="AV25" i="2"/>
  <c r="XO24" i="2"/>
  <c r="UW24" i="2"/>
  <c r="TN24" i="2"/>
  <c r="GE24" i="2"/>
  <c r="CE24" i="2"/>
  <c r="XO23" i="2"/>
  <c r="TN23" i="2"/>
  <c r="IW23" i="2"/>
  <c r="HN23" i="2"/>
  <c r="GE23" i="2"/>
  <c r="EW23" i="2"/>
  <c r="DN23" i="2"/>
  <c r="CE23" i="2"/>
  <c r="AV23" i="2"/>
  <c r="SF22" i="2"/>
  <c r="ABN21" i="2"/>
  <c r="ABO21" i="2" s="1"/>
  <c r="UW21" i="2"/>
  <c r="XO20" i="2"/>
  <c r="PO20" i="2"/>
  <c r="MW20" i="2"/>
  <c r="LO20" i="2"/>
  <c r="SF19" i="2"/>
  <c r="QX18" i="2"/>
  <c r="MW18" i="2"/>
  <c r="LO18" i="2"/>
  <c r="ABN17" i="2"/>
  <c r="ABO17" i="2" s="1"/>
  <c r="ABN15" i="2"/>
  <c r="ABO15" i="2" s="1"/>
  <c r="QX14" i="2"/>
  <c r="PO14" i="2"/>
  <c r="OF14" i="2"/>
  <c r="LO14" i="2"/>
  <c r="XO13" i="2"/>
  <c r="WF13" i="2"/>
  <c r="UW13" i="2"/>
  <c r="TN13" i="2"/>
  <c r="WF12" i="2"/>
  <c r="QX12" i="2"/>
  <c r="SF11" i="2"/>
  <c r="SF10" i="2"/>
  <c r="PO9" i="2"/>
  <c r="OF9" i="2"/>
  <c r="SF8" i="2"/>
  <c r="QX7" i="2"/>
  <c r="PO7" i="2"/>
  <c r="OF7" i="2"/>
  <c r="ABN6" i="2"/>
  <c r="ABO6" i="2" s="1"/>
  <c r="ABN5" i="2"/>
  <c r="ABO5" i="2" s="1"/>
  <c r="WF4" i="2"/>
  <c r="TN4" i="2"/>
  <c r="PO4" i="2"/>
  <c r="OF4" i="2"/>
  <c r="XO3" i="2"/>
  <c r="WF3" i="2"/>
  <c r="UW3" i="2"/>
  <c r="TN3" i="2"/>
  <c r="QX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tc={75A77CDA-F85E-4B59-92A0-E432C08ABA4B}</author>
    <author>tc={8CB66C53-E43C-495C-9CD5-C55A68BAEF31}</author>
    <author>tc={DC3A41A2-F9D3-4C00-8D94-AC38A89652D7}</author>
    <author>tc={1E132710-72DF-4710-8441-87D3F363E3AA}</author>
    <author>tc={25C2E5FB-CAE8-4BFF-BA0D-57FFE4ADD96D}</author>
    <author>tc={3C3935BB-C10E-454A-A7D5-8425DAB0F0FB}</author>
    <author>tc={8E699D94-EE35-4053-887A-CC663BC4F2D5}</author>
    <author>tc={5DDF4667-E39C-4305-9CE1-1B2CF586C366}</author>
    <author>tc={7A4C0631-4220-4F66-8884-6FF7F0AF9F22}</author>
    <author>tc={4CCECD5E-18C2-42CC-95B0-6863F3DBEFA3}</author>
    <author>tc={13FD287F-394A-424B-99C2-2A5683DD3DCD}</author>
    <author>tc={E69DFD80-AF9B-4FED-A1F9-5C876DC20133}</author>
    <author>tc={8FFC2868-A199-4F62-850B-C9C7CF81CCF8}</author>
    <author>tc={163BE33A-1CD7-467B-AD25-BA988CB17E3F}</author>
    <author>tc={80C766BD-78D6-4B84-A279-F058777CA756}</author>
    <author>tc={35CB8C67-2943-402E-9D1F-DB47F2A0F6DD}</author>
    <author>tc={3B9D4A08-238E-4DD0-9BAC-A6940D7A9EB4}</author>
    <author>tc={49C6D2EE-20A4-4AD7-8E0D-19EB7851927D}</author>
    <author>tc={775DF008-61CA-434A-842C-695BE2E7F941}</author>
    <author>tc={A499AFCA-740C-415A-BCC0-580A506A8761}</author>
    <author>tc={868D3D2C-350F-4A1C-BE1D-2F3341704F22}</author>
    <author>tc={3422CD65-2509-4EF2-B837-92D8880FB6D5}</author>
  </authors>
  <commentList>
    <comment ref="A39" authorId="0" shapeId="0" xr:uid="{75A77CDA-F85E-4B59-92A0-E432C08ABA4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B50" authorId="1" shapeId="0" xr:uid="{8CB66C53-E43C-495C-9CD5-C55A68BAEF3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Bidon -&gt; jerrycan</t>
      </text>
    </comment>
    <comment ref="A60" authorId="2" shapeId="0" xr:uid="{DC3A41A2-F9D3-4C00-8D94-AC38A89652D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81" authorId="3" shapeId="0" xr:uid="{1E132710-72DF-4710-8441-87D3F363E3A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102" authorId="4" shapeId="0" xr:uid="{25C2E5FB-CAE8-4BFF-BA0D-57FFE4ADD96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122" authorId="5" shapeId="0" xr:uid="{3C3935BB-C10E-454A-A7D5-8425DAB0F0F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143" authorId="6" shapeId="0" xr:uid="{8E699D94-EE35-4053-887A-CC663BC4F2D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164" authorId="7" shapeId="0" xr:uid="{5DDF4667-E39C-4305-9CE1-1B2CF586C36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185" authorId="8" shapeId="0" xr:uid="{7A4C0631-4220-4F66-8884-6FF7F0AF9F2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226" authorId="9" shapeId="0" xr:uid="{4CCECD5E-18C2-42CC-95B0-6863F3DBEFA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247" authorId="10" shapeId="0" xr:uid="{13FD287F-394A-424B-99C2-2A5683DD3D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268" authorId="11" shapeId="0" xr:uid="{E69DFD80-AF9B-4FED-A1F9-5C876DC2013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289" authorId="12" shapeId="0" xr:uid="{8FFC2868-A199-4F62-850B-C9C7CF81CCF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309" authorId="13" shapeId="0" xr:uid="{163BE33A-1CD7-467B-AD25-BA988CB17E3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329" authorId="14" shapeId="0" xr:uid="{80C766BD-78D6-4B84-A279-F058777CA75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350" authorId="15" shapeId="0" xr:uid="{35CB8C67-2943-402E-9D1F-DB47F2A0F6D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371" authorId="16" shapeId="0" xr:uid="{3B9D4A08-238E-4DD0-9BAC-A6940D7A9EB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392" authorId="17" shapeId="0" xr:uid="{49C6D2EE-20A4-4AD7-8E0D-19EB7851927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412" authorId="18" shapeId="0" xr:uid="{775DF008-61CA-434A-842C-695BE2E7F94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433" authorId="19" shapeId="0" xr:uid="{A499AFCA-740C-415A-BCC0-580A506A876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453" authorId="20" shapeId="0" xr:uid="{868D3D2C-350F-4A1C-BE1D-2F3341704F2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 ref="A473" authorId="21" shapeId="0" xr:uid="{3422CD65-2509-4EF2-B837-92D8880FB6D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Ajute dans le choix. Indicateur MFS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tc={7BD10E00-B292-42EB-835D-52F44E8E3C03}</author>
    <author>tc={727D19F5-B5D7-4CC0-9A56-3F9556B4C59F}</author>
  </authors>
  <commentList>
    <comment ref="B451" authorId="0" shapeId="0" xr:uid="{7BD10E00-B292-42EB-835D-52F44E8E3C0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Tu peux traduire le choix en francais aussi si necessaire
</t>
      </text>
    </comment>
    <comment ref="D451" authorId="1" shapeId="0" xr:uid="{727D19F5-B5D7-4CC0-9A56-3F9556B4C59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Original option choices</t>
      </text>
    </comment>
  </commentList>
</comments>
</file>

<file path=xl/sharedStrings.xml><?xml version="1.0" encoding="utf-8"?>
<sst xmlns="http://schemas.openxmlformats.org/spreadsheetml/2006/main" count="27556" uniqueCount="3192">
  <si>
    <t>RCA - Initiative conjointe de suivi des marchés (ICSM)</t>
  </si>
  <si>
    <t>Présentation de l'ICSM</t>
  </si>
  <si>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t>
    </r>
    <r>
      <rPr>
        <sz val="8"/>
        <color theme="1"/>
        <rFont val="Segoe UI"/>
        <family val="2"/>
      </rPr>
      <t xml:space="preserve">
</t>
    </r>
    <r>
      <rPr>
        <sz val="12"/>
        <color theme="1"/>
        <rFont val="Segoe UI"/>
        <family val="2"/>
      </rPr>
      <t>Tous les mois, certains marchés de la République centrafricaine (RCA) sont évalués. Sur chaque marché à évaluer, les équipes de terrain enregistrent les prix et la disponibilité des produits alimentaires et non alimentaires de base, vendus dans les magasins et étals de ces marchés.</t>
    </r>
  </si>
  <si>
    <t>Méthodologie de l'ICSM</t>
  </si>
  <si>
    <t>Période de collecte</t>
  </si>
  <si>
    <t>Couverture géographique</t>
  </si>
  <si>
    <t>Nombre de marchés évalués</t>
  </si>
  <si>
    <t>Nombre de magasins visités</t>
  </si>
  <si>
    <t xml:space="preserve">Partenaires de la collecte de données </t>
  </si>
  <si>
    <t>Concern Worldwide, DanChurchAid, Danish Refugee Council, Solidarités International.</t>
  </si>
  <si>
    <t>Contacts</t>
  </si>
  <si>
    <t>Termes de référence</t>
  </si>
  <si>
    <t>Lien ToR</t>
  </si>
  <si>
    <t>Contenu</t>
  </si>
  <si>
    <t>Onglets</t>
  </si>
  <si>
    <t>Description</t>
  </si>
  <si>
    <t xml:space="preserve">Calcul du coût médian du PMAS - panier estimé comme nécessaire pour la survie d'un ménage de cinq personnes pour un mois. </t>
  </si>
  <si>
    <t xml:space="preserve">Prix médians calclulés pour chaque article suivi, pour chaque marché évalué. </t>
  </si>
  <si>
    <t>Le score de fonctionnalité du marché de REACH couvre cinq dimensions clés : l’accessibilité, la disponibilité, l’abordabilité, la résilience et l’infrastructure.</t>
  </si>
  <si>
    <t>Collecte de données de décembre 2024</t>
  </si>
  <si>
    <r>
      <t xml:space="preserve">Les données de l’ICSM sont collectées avec un outil de collecte conçu par REACH. La collecte sur les marchés est mise en oeuvre sur la base du volontariat par les partenaires de l’Initiative.
</t>
    </r>
    <r>
      <rPr>
        <sz val="8"/>
        <color theme="1"/>
        <rFont val="Segoe UI"/>
        <family val="2"/>
      </rPr>
      <t xml:space="preserve">
</t>
    </r>
    <r>
      <rPr>
        <sz val="12"/>
        <color theme="1"/>
        <rFont val="Segoe UI"/>
        <family val="2"/>
      </rP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t>
    </r>
    <r>
      <rPr>
        <sz val="8"/>
        <color theme="1"/>
        <rFont val="Segoe UI"/>
        <family val="2"/>
      </rPr>
      <t xml:space="preserve">
</t>
    </r>
    <r>
      <rPr>
        <sz val="12"/>
        <color theme="1"/>
        <rFont val="Segoe UI"/>
        <family val="2"/>
      </rPr>
      <t xml:space="preserve">Suite à la collecte des données, REACH compile et nettoie les données recueillies par les partenaires, afin de calculer le coût médian du PMAS sur chaque marché évalué. 
</t>
    </r>
    <r>
      <rPr>
        <sz val="8"/>
        <color theme="1"/>
        <rFont val="Segoe UI"/>
        <family val="2"/>
      </rPr>
      <t xml:space="preserve">
</t>
    </r>
    <r>
      <rPr>
        <sz val="12"/>
        <color theme="1"/>
        <rFont val="Segoe UI"/>
        <family val="2"/>
      </rPr>
      <t xml:space="preserve">Pour l'analyse de décembre 2024 et depuis mars 2020, il est important de noter que le calcul du PMAS est conforme au changement d'unités effectué par les clusters pour certains articles du MEB. Ce MEB a été validé en mars 2020. Les nouvelles unités, et l'impact sur l'évolution des prix, sont détaillés dans ce document d'analye, dans les onglets correspondants.
Le score de fonctionnalité du marché (SFM) ou </t>
    </r>
    <r>
      <rPr>
        <i/>
        <sz val="12"/>
        <color theme="1"/>
        <rFont val="Segoe UI"/>
        <family val="2"/>
      </rPr>
      <t xml:space="preserve">Market functionality score (MFS) </t>
    </r>
    <r>
      <rPr>
        <sz val="12"/>
        <color theme="1"/>
        <rFont val="Segoe UI"/>
        <family val="2"/>
      </rPr>
      <t>est une une méthodologie développée par REACH afin de pouvoir classifier les marchés en fonction de leur niveau de fonctionnalité. Le SFM de REACH couvre cinq dimensions clés : l’accessibilité, la disponibilité, l’abordabilité, la résilience et l’infrastructure.</t>
    </r>
  </si>
  <si>
    <r>
      <t xml:space="preserve">Les collectes de données pour le mois de novembre 2024 ont eu lieu entre le </t>
    </r>
    <r>
      <rPr>
        <b/>
        <sz val="12"/>
        <color theme="1"/>
        <rFont val="Segoe UI"/>
        <family val="2"/>
      </rPr>
      <t>11 et</t>
    </r>
    <r>
      <rPr>
        <sz val="12"/>
        <color theme="1"/>
        <rFont val="Segoe UI"/>
        <family val="2"/>
      </rPr>
      <t xml:space="preserve"> </t>
    </r>
    <r>
      <rPr>
        <b/>
        <sz val="12"/>
        <color theme="1"/>
        <rFont val="Segoe UI"/>
        <family val="2"/>
      </rPr>
      <t>23 décembre 2024</t>
    </r>
    <r>
      <rPr>
        <sz val="12"/>
        <color theme="1"/>
        <rFont val="Segoe UI"/>
        <family val="2"/>
      </rPr>
      <t xml:space="preserve">. Elles ont été réalisées par les partenaires de REACH. Les données sur les prix ne sont fournies qu’à titre indicatif pour la période de collecte. Les prix peuvent varier au cours des semaines, entre les séries de collecte.
</t>
    </r>
    <r>
      <rPr>
        <sz val="8"/>
        <color theme="1"/>
        <rFont val="Segoe UI"/>
        <family val="2"/>
      </rPr>
      <t xml:space="preserve">
</t>
    </r>
    <r>
      <rPr>
        <sz val="12"/>
        <color theme="1"/>
        <rFont val="Segoe UI"/>
        <family val="2"/>
      </rPr>
      <t>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r>
  </si>
  <si>
    <t>Les activités de suivi des marchés ont couvert les localités de Batangafo, Bria, Ippy, Kaga-Bandoro, et Markounda.</t>
  </si>
  <si>
    <t>Données brutes nettoyées, incluant les localités conservées pour l'analyse de décembre. Les unités d'origine ont été conservées, mais les prix affichés ont été convertis selon les unités de référence pour les enquêtes.</t>
  </si>
  <si>
    <t>uuid</t>
  </si>
  <si>
    <t>country</t>
  </si>
  <si>
    <t>currency_code</t>
  </si>
  <si>
    <t>round</t>
  </si>
  <si>
    <t>round_date</t>
  </si>
  <si>
    <t>start</t>
  </si>
  <si>
    <t>end</t>
  </si>
  <si>
    <t>today</t>
  </si>
  <si>
    <t>date</t>
  </si>
  <si>
    <t>admin1_code</t>
  </si>
  <si>
    <t>admin1_label</t>
  </si>
  <si>
    <t>admin2_code</t>
  </si>
  <si>
    <t>admin2_label</t>
  </si>
  <si>
    <t>admin3_code</t>
  </si>
  <si>
    <t>admin3_label</t>
  </si>
  <si>
    <t>marketplace_type</t>
  </si>
  <si>
    <t>availability_shop_item</t>
  </si>
  <si>
    <t>availability_shop_item/nfi_moustiquaire</t>
  </si>
  <si>
    <t>availability_shop_item/nfi_bidon</t>
  </si>
  <si>
    <t>availability_shop_item/nfi_drap</t>
  </si>
  <si>
    <t>availability_shop_item/nfi_pagne</t>
  </si>
  <si>
    <t>availability_shop_item/nfi_natte</t>
  </si>
  <si>
    <t>availability_shop_item/nfi_bache</t>
  </si>
  <si>
    <t>availability_shop_item/nfi_marmite</t>
  </si>
  <si>
    <t>availability_shop_item/nfi_cuvette</t>
  </si>
  <si>
    <t>availability_shop_item/alim_mais</t>
  </si>
  <si>
    <t>availability_shop_item/alim_manioc</t>
  </si>
  <si>
    <t>availability_shop_item/alim_riz</t>
  </si>
  <si>
    <t>availability_shop_item/alim_haricot</t>
  </si>
  <si>
    <t>availability_shop_item/alim_arachide</t>
  </si>
  <si>
    <t>availability_shop_item/alim_sucre</t>
  </si>
  <si>
    <t>availability_shop_item/alim_sel</t>
  </si>
  <si>
    <t>availability_shop_item/alim_viande</t>
  </si>
  <si>
    <t>availability_shop_item/alim_huile_vegetale</t>
  </si>
  <si>
    <t>availability_shop_item/wash_savon</t>
  </si>
  <si>
    <t>availability_shop_item/wash_theiere</t>
  </si>
  <si>
    <t>availability_shop_item/wash_seau</t>
  </si>
  <si>
    <t>availability_shop_item/combustible_bois_chauffage</t>
  </si>
  <si>
    <t>availability_shop_item/combustible_essence</t>
  </si>
  <si>
    <t>availability_shop_item/wash_eau</t>
  </si>
  <si>
    <t>mosquito_net_std_unit_item</t>
  </si>
  <si>
    <t>mosquito_net_other_unit_item</t>
  </si>
  <si>
    <t>mosquito_net_price_unit_item</t>
  </si>
  <si>
    <t>mosquito_net_price_item</t>
  </si>
  <si>
    <t>mosquito_net_price_usd_xrate_official</t>
  </si>
  <si>
    <t>CAR_mosquito_net_price</t>
  </si>
  <si>
    <t>CAR_previous_mosquito_net_price_nt</t>
  </si>
  <si>
    <t>CAR_previous_mosquito_net_price_diff_perc_nt</t>
  </si>
  <si>
    <t>CAR_previous_mosquito_net_price_diff_nt</t>
  </si>
  <si>
    <t>CAR_mosquito_net_price_check_ne</t>
  </si>
  <si>
    <t>mosquito_net_supplier_unique_item</t>
  </si>
  <si>
    <t>CAR_mosquito_net_supplier_origin_level_so</t>
  </si>
  <si>
    <t>mosquito_net_supplier_origin_locality_item</t>
  </si>
  <si>
    <t>mosquito_net_supplier_origin_country_item</t>
  </si>
  <si>
    <t>CAR_mosquito_net_restock_difficulties_item</t>
  </si>
  <si>
    <t>CAR_mosquito_net_restock_difficulties_reasons_item</t>
  </si>
  <si>
    <t>CAR_mosquito_net_restock_difficulties_reasons_item/insecurite_routes_arche</t>
  </si>
  <si>
    <t>CAR_mosquito_net_restock_difficulties_reasons_item/etat_route</t>
  </si>
  <si>
    <t>CAR_mosquito_net_restock_difficulties_reasons_item/fermeture_frontiere</t>
  </si>
  <si>
    <t>CAR_mosquito_net_restock_difficulties_reasons_item/absence_transport</t>
  </si>
  <si>
    <t>CAR_mosquito_net_restock_difficulties_reasons_item/pas_saison</t>
  </si>
  <si>
    <t>CAR_mosquito_net_restock_difficulties_reasons_item/intemperies</t>
  </si>
  <si>
    <t>CAR_mosquito_net_restock_difficulties_reasons_item/pas_souhaite</t>
  </si>
  <si>
    <t>CAR_mosquito_net_restock_difficulties_reasons_item/trop_cher</t>
  </si>
  <si>
    <t>CAR_mosquito_net_restock_difficulties_reasons_item/paiement</t>
  </si>
  <si>
    <t>CAR_mosquito_net_restock_difficulties_reasons_item/stockage</t>
  </si>
  <si>
    <t>CAR_mosquito_net_restock_difficulties_reasons_item/indisponible</t>
  </si>
  <si>
    <t>CAR_mosquito_net_restock_difficulties_reasons_item/relation_fournisseurs</t>
  </si>
  <si>
    <t>CAR_mosquito_net_restock_difficulties_reasons_item/taxe_impots</t>
  </si>
  <si>
    <t>CAR_mosquito_net_restock_difficulties_reasons_item/autre</t>
  </si>
  <si>
    <t>CAR_mosquito_net_restock_difficulties_reasons_item/nsp</t>
  </si>
  <si>
    <t>CAR_mosquito_net_restock_difficulties_border_tx</t>
  </si>
  <si>
    <t>CAR_mosquito_net_restock_difficulties_reasons_item_other_tx</t>
  </si>
  <si>
    <t>jerrycan_std_unit_item</t>
  </si>
  <si>
    <t>jerrycan_other_unit_item</t>
  </si>
  <si>
    <t>jerrycan_price_unit_item</t>
  </si>
  <si>
    <t>jerrycan_20l_price_unit_item</t>
  </si>
  <si>
    <t>jerrycan_price_item</t>
  </si>
  <si>
    <t>jerrycan_price_usd_xrate_official</t>
  </si>
  <si>
    <t>CAR_jerrycan_price</t>
  </si>
  <si>
    <t>CAR_previous_jerrycan_price_nt</t>
  </si>
  <si>
    <t>CAR_previous_jerrycan_price_diff_perc_nt</t>
  </si>
  <si>
    <t>CAR_previous_jerrycan_price_diff_nt</t>
  </si>
  <si>
    <t>CAR_jerrycan_price_check_ne</t>
  </si>
  <si>
    <t>jerrycan_supplier_unique_item</t>
  </si>
  <si>
    <t>CAR_jerrycan_supplier_origin_level_so</t>
  </si>
  <si>
    <t>jerrycan_supplier_origin_locality_item</t>
  </si>
  <si>
    <t>jerrycan_supplier_origin_country_item</t>
  </si>
  <si>
    <t>jerrycan_restock_difficulties_item</t>
  </si>
  <si>
    <t>CAR_jerrycan_restock_difficulties_reasons_item</t>
  </si>
  <si>
    <t>CAR_jerrycan_restock_difficulties_reasons_item/insecurite_routes_arche</t>
  </si>
  <si>
    <t>CAR_jerrycan_restock_difficulties_reasons_item/etat_route</t>
  </si>
  <si>
    <t>CAR_jerrycan_restock_difficulties_reasons_item/fermeture_frontiere</t>
  </si>
  <si>
    <t>CAR_jerrycan_restock_difficulties_reasons_item/absence_transport</t>
  </si>
  <si>
    <t>CAR_jerrycan_restock_difficulties_reasons_item/pas_saison</t>
  </si>
  <si>
    <t>CAR_jerrycan_restock_difficulties_reasons_item/intemperies</t>
  </si>
  <si>
    <t>CAR_jerrycan_restock_difficulties_reasons_item/pas_souhaite</t>
  </si>
  <si>
    <t>CAR_jerrycan_restock_difficulties_reasons_item/trop_cher</t>
  </si>
  <si>
    <t>CAR_jerrycan_restock_difficulties_reasons_item/paiement</t>
  </si>
  <si>
    <t>CAR_jerrycan_restock_difficulties_reasons_item/stockage</t>
  </si>
  <si>
    <t>CAR_jerrycan_restock_difficulties_reasons_item/indisponible</t>
  </si>
  <si>
    <t>CAR_jerrycan_restock_difficulties_reasons_item/relation_fournisseurs</t>
  </si>
  <si>
    <t>CAR_jerrycan_restock_difficulties_reasons_item/taxe_impots</t>
  </si>
  <si>
    <t>CAR_jerrycan_restock_difficulties_reasons_item/autre</t>
  </si>
  <si>
    <t>CAR_jerrycan_restock_difficulties_reasons_item/nsp</t>
  </si>
  <si>
    <t>CAR_jerrycan_restock_difficulties_border_tx</t>
  </si>
  <si>
    <t>CAR_jerrycan_restock_difficulties_reasons_other_tx</t>
  </si>
  <si>
    <t>bed_sheets_std_unit_item</t>
  </si>
  <si>
    <t>bed_sheets_other_unit_item</t>
  </si>
  <si>
    <t>bed_sheets_price_unit_item</t>
  </si>
  <si>
    <t>bed_sheets_double_price_unit_item</t>
  </si>
  <si>
    <t>bed_sheets_price_item</t>
  </si>
  <si>
    <t>bed_sheets_double_price_usd_xrate_official</t>
  </si>
  <si>
    <t>CAR_bed_sheet_price_check</t>
  </si>
  <si>
    <t>CAR_previous_bed_sheets_price_nt</t>
  </si>
  <si>
    <t>CAR_previous_bed_sheets_price_diff_perc_nt</t>
  </si>
  <si>
    <t>CAR_previous_bed_sheets_price_diff_nt</t>
  </si>
  <si>
    <t>CAR_bed_sheets_price_check_ne</t>
  </si>
  <si>
    <t>bed_sheets_supplier_unique_item</t>
  </si>
  <si>
    <t>CAR_bed_sheets_supplier_origin_level_so</t>
  </si>
  <si>
    <t>bed_sheets_supplier_origin_locality_item</t>
  </si>
  <si>
    <t>bed_sheets_supplier_origin_country_item</t>
  </si>
  <si>
    <t>bed_sheets_restock_difficulties_item</t>
  </si>
  <si>
    <t>CAR_bed_sheets_restock_difficulties_reasons_item</t>
  </si>
  <si>
    <t>CAR_bed_sheets_restock_difficulties_reasons_item/insecurite_routes_arche</t>
  </si>
  <si>
    <t>CAR_bed_sheets_restock_difficulties_reasons_item/etat_route</t>
  </si>
  <si>
    <t>CAR_bed_sheets_restock_difficulties_reasons_item/fermeture_frontiere</t>
  </si>
  <si>
    <t>CAR_bed_sheets_restock_difficulties_reasons_item/absence_transport</t>
  </si>
  <si>
    <t>CAR_bed_sheets_restock_difficulties_reasons_item/pas_saison</t>
  </si>
  <si>
    <t>CAR_bed_sheets_restock_difficulties_reasons_item/intemperies</t>
  </si>
  <si>
    <t>CAR_bed_sheets_restock_difficulties_reasons_item/pas_souhaite</t>
  </si>
  <si>
    <t>CAR_bed_sheets_restock_difficulties_reasons_item/trop_cher</t>
  </si>
  <si>
    <t>CAR_bed_sheets_restock_difficulties_reasons_item/paiement</t>
  </si>
  <si>
    <t>CAR_bed_sheets_restock_difficulties_reasons_item/stockage</t>
  </si>
  <si>
    <t>CAR_bed_sheets_restock_difficulties_reasons_item/indisponible</t>
  </si>
  <si>
    <t>CAR_bed_sheets_restock_difficulties_reasons_item/relation_fournisseurs</t>
  </si>
  <si>
    <t>CAR_bed_sheets_restock_difficulties_reasons_item/taxe_impots</t>
  </si>
  <si>
    <t>CAR_bed_sheets_restock_difficulties_reasons_item/autre</t>
  </si>
  <si>
    <t>CAR_bed_sheets_restock_difficulties_reasons_item/nsp</t>
  </si>
  <si>
    <t>CAR_bed_sheets_restock_difficulties_border_tx</t>
  </si>
  <si>
    <t>CAR_bed_sheets_restock_difficulties_reasons_other_tx</t>
  </si>
  <si>
    <t>cloth_std_unit_item</t>
  </si>
  <si>
    <t>cloth_other_unit_item</t>
  </si>
  <si>
    <t>cloth_price_unit_item</t>
  </si>
  <si>
    <t>cloth_6yards_price_unit_item</t>
  </si>
  <si>
    <t>cloth_price_item</t>
  </si>
  <si>
    <t>cloth_price_usd_rate_official</t>
  </si>
  <si>
    <t>CAR_note_cloth_max_min_ne</t>
  </si>
  <si>
    <t>CAR_previous_cloth_price_nt</t>
  </si>
  <si>
    <t>CAR_previous_cloth_price_diff_perc_nt</t>
  </si>
  <si>
    <t>CAR_previous_cloth_price_diff_nt</t>
  </si>
  <si>
    <t>CAR_cloth_price_check_ne</t>
  </si>
  <si>
    <t>cloth_supplier_unique_item</t>
  </si>
  <si>
    <t>CAR_cloth_supplier_origin_level_so</t>
  </si>
  <si>
    <t>cloth_supplier_origin_locality_item</t>
  </si>
  <si>
    <t>cloth_supplier_origin_country_item</t>
  </si>
  <si>
    <t>cloth_restock_difficulties_item</t>
  </si>
  <si>
    <t>CAR_cloth_restock_difficulties_reasons_item</t>
  </si>
  <si>
    <t>CAR_cloth_restock_difficulties_reasons_item/insecurite_routes_arche</t>
  </si>
  <si>
    <t>CAR_cloth_restock_difficulties_reasons_item/etat_route</t>
  </si>
  <si>
    <t>CAR_cloth_restock_difficulties_reasons_item/fermeture_frontiere</t>
  </si>
  <si>
    <t>CAR_cloth_restock_difficulties_reasons_item/absence_transport</t>
  </si>
  <si>
    <t>CAR_cloth_restock_difficulties_reasons_item/pas_saison</t>
  </si>
  <si>
    <t>CAR_cloth_restock_difficulties_reasons_item/intemperies</t>
  </si>
  <si>
    <t>CAR_cloth_restock_difficulties_reasons_item/pas_souhaite</t>
  </si>
  <si>
    <t>CAR_cloth_restock_difficulties_reasons_item/trop_cher</t>
  </si>
  <si>
    <t>CAR_cloth_restock_difficulties_reasons_item/paiement</t>
  </si>
  <si>
    <t>CAR_cloth_restock_difficulties_reasons_item/stockage</t>
  </si>
  <si>
    <t>CAR_cloth_restock_difficulties_reasons_item/indisponible</t>
  </si>
  <si>
    <t>CAR_cloth_restock_difficulties_reasons_item/relation_fournisseurs</t>
  </si>
  <si>
    <t>CAR_cloth_restock_difficulties_reasons_item/taxe_impots</t>
  </si>
  <si>
    <t>CAR_cloth_restock_difficulties_reasons_item/autre</t>
  </si>
  <si>
    <t>CAR_cloth_restock_difficulties_reasons_item/nsp</t>
  </si>
  <si>
    <t>CAR_cloth_restock_difficulties_border_tx</t>
  </si>
  <si>
    <t>CAR_cloth_restock_difficulties_reasons_other_tx</t>
  </si>
  <si>
    <t>carpet_std_unit_item</t>
  </si>
  <si>
    <t>carpet_other_unit_item</t>
  </si>
  <si>
    <t>carpet_price_unit_item</t>
  </si>
  <si>
    <t>carpet_price_item</t>
  </si>
  <si>
    <t>carpet_price_usd_xrate_official</t>
  </si>
  <si>
    <t>CAR_carpet_price_check</t>
  </si>
  <si>
    <t>CAR_previous_carpet_price_nt</t>
  </si>
  <si>
    <t>CAR_previous_carpet_price_diff_perc_nt</t>
  </si>
  <si>
    <t>CAR_previous_carpet_price_diff_nt</t>
  </si>
  <si>
    <t>CAR_carpet_price_check_ne</t>
  </si>
  <si>
    <t>carpet_supplier_unique_item</t>
  </si>
  <si>
    <t>CAR_carpet_supplier_origin_level_so</t>
  </si>
  <si>
    <t>carpet_supplier_origin_locality_item</t>
  </si>
  <si>
    <t>carpet_supplier_origin_country_item</t>
  </si>
  <si>
    <t>carpet_restock_difficulties_item</t>
  </si>
  <si>
    <t>CAR_carpet_restock_difficulties_reasons_item</t>
  </si>
  <si>
    <t>CAR_carpet_restock_difficulties_reasons_item/insecurite_routes_arche</t>
  </si>
  <si>
    <t>CAR_carpet_restock_difficulties_reasons_item/etat_route</t>
  </si>
  <si>
    <t>CAR_carpet_restock_difficulties_reasons_item/fermeture_frontiere</t>
  </si>
  <si>
    <t>CAR_carpet_restock_difficulties_reasons_item/absence_transport</t>
  </si>
  <si>
    <t>CAR_carpet_restock_difficulties_reasons_item/pas_saison</t>
  </si>
  <si>
    <t>CAR_carpet_restock_difficulties_reasons_item/intemperies</t>
  </si>
  <si>
    <t>CAR_carpet_restock_difficulties_reasons_item/pas_souhaite</t>
  </si>
  <si>
    <t>CAR_carpet_restock_difficulties_reasons_item/trop_cher</t>
  </si>
  <si>
    <t>CAR_carpet_restock_difficulties_reasons_item/paiement</t>
  </si>
  <si>
    <t>CAR_carpet_restock_difficulties_reasons_item/stockage</t>
  </si>
  <si>
    <t>CAR_carpet_restock_difficulties_reasons_item/indisponible</t>
  </si>
  <si>
    <t>CAR_carpet_restock_difficulties_reasons_item/relation_fournisseurs</t>
  </si>
  <si>
    <t>CAR_carpet_restock_difficulties_reasons_item/taxe_impots</t>
  </si>
  <si>
    <t>CAR_carpet_restock_difficulties_reasons_item/autre</t>
  </si>
  <si>
    <t>CAR_carpet_restock_difficulties_reasons_item/nsp</t>
  </si>
  <si>
    <t>CAR_carpet_restock_difficulties_border_tx</t>
  </si>
  <si>
    <t>CAR_carpet_restock_difficulties_reasons_other_tx</t>
  </si>
  <si>
    <t>tarpaulin_std_unit_item</t>
  </si>
  <si>
    <t>tarpaulin_other_unit_item</t>
  </si>
  <si>
    <t>tarpaulin_price_unit_item</t>
  </si>
  <si>
    <t>tarpaulin_4x5_price_unit_item</t>
  </si>
  <si>
    <t>tarpaulin_price_item</t>
  </si>
  <si>
    <t>tarpaulin_4x5_price_usd_xrate_official</t>
  </si>
  <si>
    <t>tarpaulin_price_check</t>
  </si>
  <si>
    <t>CAR_previous_tarpaulin_price_nt</t>
  </si>
  <si>
    <t>CAR_previous_tarpaulin_price_diff_perc_nt</t>
  </si>
  <si>
    <t>CAR_previous_tarpaulin_price_diff_nt</t>
  </si>
  <si>
    <t>CAR_tarpaulin_price_check_ne</t>
  </si>
  <si>
    <t>tarpaulin_supplier_unique_item</t>
  </si>
  <si>
    <t>CAR_tarpaulin_supplier_origin_level_so</t>
  </si>
  <si>
    <t>tarpaulin_supplier_origin_locality_item</t>
  </si>
  <si>
    <t>tarpaulin_supplier_origin_country_item</t>
  </si>
  <si>
    <t>tarpaulin_restock_difficulties_item</t>
  </si>
  <si>
    <t>CAR_tarpaulin_restock_difficulties_reasons_item</t>
  </si>
  <si>
    <t>CAR_tarpaulin_restock_difficulties_reasons_item/insecurite_routes_arche</t>
  </si>
  <si>
    <t>CAR_tarpaulin_restock_difficulties_reasons_item/etat_route</t>
  </si>
  <si>
    <t>CAR_tarpaulin_restock_difficulties_reasons_item/fermeture_frontiere</t>
  </si>
  <si>
    <t>CAR_tarpaulin_restock_difficulties_reasons_item/absence_transport</t>
  </si>
  <si>
    <t>CAR_tarpaulin_restock_difficulties_reasons_item/pas_saison</t>
  </si>
  <si>
    <t>CAR_tarpaulin_restock_difficulties_reasons_item/intemperies</t>
  </si>
  <si>
    <t>CAR_tarpaulin_restock_difficulties_reasons_item/pas_souhaite</t>
  </si>
  <si>
    <t>CAR_tarpaulin_restock_difficulties_reasons_item/trop_cher</t>
  </si>
  <si>
    <t>CAR_tarpaulin_restock_difficulties_reasons_item/paiement</t>
  </si>
  <si>
    <t>CAR_tarpaulin_restock_difficulties_reasons_item/stockage</t>
  </si>
  <si>
    <t>CAR_tarpaulin_restock_difficulties_reasons_item/indisponible</t>
  </si>
  <si>
    <t>CAR_tarpaulin_restock_difficulties_reasons_item/relation_fournisseurs</t>
  </si>
  <si>
    <t>CAR_tarpaulin_restock_difficulties_reasons_item/taxe_impots</t>
  </si>
  <si>
    <t>CAR_tarpaulin_restock_difficulties_reasons_item/autre</t>
  </si>
  <si>
    <t>CAR_tarpaulin_restock_difficulties_reasons_item/nsp</t>
  </si>
  <si>
    <t>CAR_tarpaulin_restock_difficulties_border_tx</t>
  </si>
  <si>
    <t>CAR_tarpaulin_restock_difficulties_reasons_other_tx</t>
  </si>
  <si>
    <t>cooking_pot_std_unit_item</t>
  </si>
  <si>
    <t>cooking_pot_other_unit_item</t>
  </si>
  <si>
    <t>cooking_pot_price_unit_item</t>
  </si>
  <si>
    <t>cooking_pot_5l_price_unit_item</t>
  </si>
  <si>
    <t>cooking_pot_price_item</t>
  </si>
  <si>
    <t>cooking_pot_price_usd_xrate_official</t>
  </si>
  <si>
    <t>CAR_cooking_pot_price_check</t>
  </si>
  <si>
    <t>CAR_previous_cooking_pot_price_nt</t>
  </si>
  <si>
    <t>CAR_previous_cooking_pot_price_diff_perc_nt</t>
  </si>
  <si>
    <t>CAR_previous_cooking_pot_price_diff_nt</t>
  </si>
  <si>
    <t>CAR_cooking_pot_price_check_ne</t>
  </si>
  <si>
    <t>cooking_pot_supplier_unique_item</t>
  </si>
  <si>
    <t>CAR_cooking_pot_supplier_origin_level_so</t>
  </si>
  <si>
    <t>cooking_pot_supplier_origin_locality_item</t>
  </si>
  <si>
    <t>cooking_pot_supplier_origin_country_item</t>
  </si>
  <si>
    <t>cooking_pot_restock_difficulties_item</t>
  </si>
  <si>
    <t>CAR_cooking_pot_restock_difficulties_reasons_item</t>
  </si>
  <si>
    <t>CAR_cooking_pot_restock_difficulties_reasons_item/insecurite_routes_arche</t>
  </si>
  <si>
    <t>CAR_cooking_pot_restock_difficulties_reasons_item/etat_route</t>
  </si>
  <si>
    <t>CAR_cooking_pot_restock_difficulties_reasons_item/fermeture_frontiere</t>
  </si>
  <si>
    <t>CAR_cooking_pot_restock_difficulties_reasons_item/absence_transport</t>
  </si>
  <si>
    <t>CAR_cooking_pot_restock_difficulties_reasons_item/pas_saison</t>
  </si>
  <si>
    <t>CAR_cooking_pot_restock_difficulties_reasons_item/intemperies</t>
  </si>
  <si>
    <t>CAR_cooking_pot_restock_difficulties_reasons_item/pas_souhaite</t>
  </si>
  <si>
    <t>CAR_cooking_pot_restock_difficulties_reasons_item/trop_cher</t>
  </si>
  <si>
    <t>CAR_cooking_pot_restock_difficulties_reasons_item/paiement</t>
  </si>
  <si>
    <t>CAR_cooking_pot_restock_difficulties_reasons_item/stockage</t>
  </si>
  <si>
    <t>CAR_cooking_pot_restock_difficulties_reasons_item/indisponible</t>
  </si>
  <si>
    <t>CAR_cooking_pot_restock_difficulties_reasons_item/relation_fournisseurs</t>
  </si>
  <si>
    <t>CAR_cooking_pot_restock_difficulties_reasons_item/taxe_impots</t>
  </si>
  <si>
    <t>CAR_cooking_pot_restock_difficulties_reasons_item/autre</t>
  </si>
  <si>
    <t>CAR_cooking_pot_restock_difficulties_reasons_item/nsp</t>
  </si>
  <si>
    <t>CAR_cooking_pot_restock_difficulties_border_tx</t>
  </si>
  <si>
    <t>CAR_cooking_pot_restock_difficulties_reasons_other_tx</t>
  </si>
  <si>
    <t>bowl_std_unit_item</t>
  </si>
  <si>
    <t>bowl_other_unit_item</t>
  </si>
  <si>
    <t>bowl_price_unit_item</t>
  </si>
  <si>
    <t>bowl_30l_price_unit_item</t>
  </si>
  <si>
    <t>bowl_price_item</t>
  </si>
  <si>
    <t>bowl_price_usd_xrate_official</t>
  </si>
  <si>
    <t>CAR_bowl_price_check</t>
  </si>
  <si>
    <t>CAR_previous_bowl_price_nt</t>
  </si>
  <si>
    <t>CAR_previous_bowl_price_diff_perc_nt</t>
  </si>
  <si>
    <t>CAR_previous_bowl_price_diff_nt</t>
  </si>
  <si>
    <t>CAR_bowl_price_check_ne</t>
  </si>
  <si>
    <t>bowl_supplier_unique_item</t>
  </si>
  <si>
    <t>CAR_bowl_supplier_origin_level_so</t>
  </si>
  <si>
    <t>bowl_supplier_origin_locality_item</t>
  </si>
  <si>
    <t>bowl_supplier_origin_country_item</t>
  </si>
  <si>
    <t>bowl_restock_difficulties_item</t>
  </si>
  <si>
    <t>CAR_bowl_restock_difficulties_reasons_item</t>
  </si>
  <si>
    <t>CAR_bowl_restock_difficulties_reasons_item/insecurite_routes_arche</t>
  </si>
  <si>
    <t>CAR_bowl_restock_difficulties_reasons_item/etat_route</t>
  </si>
  <si>
    <t>CAR_bowl_restock_difficulties_reasons_item/fermeture_frontiere</t>
  </si>
  <si>
    <t>CAR_bowl_restock_difficulties_reasons_item/absence_transport</t>
  </si>
  <si>
    <t>CAR_bowl_restock_difficulties_reasons_item/pas_saison</t>
  </si>
  <si>
    <t>CAR_bowl_restock_difficulties_reasons_item/intemperies</t>
  </si>
  <si>
    <t>CAR_bowl_restock_difficulties_reasons_item/pas_souhaite</t>
  </si>
  <si>
    <t>CAR_bowl_restock_difficulties_reasons_item/trop_cher</t>
  </si>
  <si>
    <t>CAR_bowl_restock_difficulties_reasons_item/paiement</t>
  </si>
  <si>
    <t>CAR_bowl_restock_difficulties_reasons_item/stockage</t>
  </si>
  <si>
    <t>CAR_bowl_restock_difficulties_reasons_item/indisponible</t>
  </si>
  <si>
    <t>CAR_bowl_restock_difficulties_reasons_item/relation_fournisseurs</t>
  </si>
  <si>
    <t>CAR_bowl_restock_difficulties_reasons_item/taxe_impots</t>
  </si>
  <si>
    <t>CAR_bowl_restock_difficulties_reasons_item/autre</t>
  </si>
  <si>
    <t>CAR_bowl_restock_difficulties_reasons_item/nsp</t>
  </si>
  <si>
    <t>CAR_bowl_restock_difficulties_border_tx</t>
  </si>
  <si>
    <t>CAR_bowl_restock_difficulties_reasons_other_tx</t>
  </si>
  <si>
    <t>maize_flour_std_unit_item</t>
  </si>
  <si>
    <t>maize_flour_other_unit_item</t>
  </si>
  <si>
    <t>maize_flour_price_unit_item</t>
  </si>
  <si>
    <t>maize_flour_350g_price_unit_item</t>
  </si>
  <si>
    <t>maize_flour_price_item</t>
  </si>
  <si>
    <t>maize_flour_usd_xrate_official</t>
  </si>
  <si>
    <t>CAR_maize_flour_price_check</t>
  </si>
  <si>
    <t>CAR_previous_maize_flour_price_nt</t>
  </si>
  <si>
    <t>CAR_previous_maize_flour_price_diff_perc_nt</t>
  </si>
  <si>
    <t>CAR_previous_maize_flour_price_diff_nt</t>
  </si>
  <si>
    <t>CAR_maize_flour_price_check_ne</t>
  </si>
  <si>
    <t>CAR_maize_flour_supplier_origin_level_so</t>
  </si>
  <si>
    <t>maize_flour_supplier_origin_locality_item</t>
  </si>
  <si>
    <t>maize_flour_supplier_origin_country_item</t>
  </si>
  <si>
    <t>maize_flour_restock_difficulties_item</t>
  </si>
  <si>
    <t>CAR_maize_flour_restock_difficulties_reasons_item</t>
  </si>
  <si>
    <t>CAR_maize_flour_restock_difficulties_reasons_item/insecurite_routes_arche</t>
  </si>
  <si>
    <t>CAR_maize_flour_restock_difficulties_reasons_item/etat_route</t>
  </si>
  <si>
    <t>CAR_maize_flour_restock_difficulties_reasons_item/fermeture_frontiere</t>
  </si>
  <si>
    <t>CAR_maize_flour_restock_difficulties_reasons_item/absence_transport</t>
  </si>
  <si>
    <t>CAR_maize_flour_restock_difficulties_reasons_item/pas_saison</t>
  </si>
  <si>
    <t>CAR_maize_flour_restock_difficulties_reasons_item/intemperies</t>
  </si>
  <si>
    <t>CAR_maize_flour_restock_difficulties_reasons_item/pas_souhaite</t>
  </si>
  <si>
    <t>CAR_maize_flour_restock_difficulties_reasons_item/trop_cher</t>
  </si>
  <si>
    <t>CAR_maize_flour_restock_difficulties_reasons_item/paiement</t>
  </si>
  <si>
    <t>CAR_maize_flour_restock_difficulties_reasons_item/stockage</t>
  </si>
  <si>
    <t>CAR_maize_flour_restock_difficulties_reasons_item/indisponible</t>
  </si>
  <si>
    <t>CAR_maize_flour_restock_difficulties_reasons_item/relation_fournisseurs</t>
  </si>
  <si>
    <t>CAR_maize_flour_restock_difficulties_reasons_item/taxe_impots</t>
  </si>
  <si>
    <t>CAR_maize_flour_restock_difficulties_reasons_item/autre</t>
  </si>
  <si>
    <t>CAR_maize_flour_restock_difficulties_reasons_item/nsp</t>
  </si>
  <si>
    <t>CAR_maize_flour_restock_difficulties_border_tx</t>
  </si>
  <si>
    <t>CAR_maize_flour_restock_difficulties_reasons_other_tx</t>
  </si>
  <si>
    <t>manioc_std_unit_item</t>
  </si>
  <si>
    <t>manioc_other_unit_item</t>
  </si>
  <si>
    <t>manioc_price_unit_item</t>
  </si>
  <si>
    <t>manioc_500g_price_unit_item</t>
  </si>
  <si>
    <t>manioc_price_item</t>
  </si>
  <si>
    <t>manioc_price_usd_xrate_official</t>
  </si>
  <si>
    <t>CAR_manioc_price_check</t>
  </si>
  <si>
    <t>CAR_previous_manioc_price_nt</t>
  </si>
  <si>
    <t>CAR_previous_manioc_price_diff_perc_nt</t>
  </si>
  <si>
    <t>CAR_previous_manioc_price_diff_nt</t>
  </si>
  <si>
    <t>CAR_manioc_price_check_ne</t>
  </si>
  <si>
    <t>manioc_supplier_unique_item</t>
  </si>
  <si>
    <t>CAR_manioc_supplier_origin_level_so</t>
  </si>
  <si>
    <t>manioc_supplier_origin_locality_item</t>
  </si>
  <si>
    <t>manioc_supplier_origin_country_item</t>
  </si>
  <si>
    <t>manioc_restock_difficulties_item</t>
  </si>
  <si>
    <t>CAR_manioc_restock_difficulties_reasons_item</t>
  </si>
  <si>
    <t>CAR_manioc_restock_difficulties_reasons_item/insecurite_routes_arche</t>
  </si>
  <si>
    <t>CAR_manioc_restock_difficulties_reasons_item/etat_route</t>
  </si>
  <si>
    <t>CAR_manioc_restock_difficulties_reasons_item/fermeture_frontiere</t>
  </si>
  <si>
    <t>CAR_manioc_restock_difficulties_reasons_item/absence_transport</t>
  </si>
  <si>
    <t>CAR_manioc_restock_difficulties_reasons_item/pas_saison</t>
  </si>
  <si>
    <t>CAR_manioc_restock_difficulties_reasons_item/intemperies</t>
  </si>
  <si>
    <t>CAR_manioc_restock_difficulties_reasons_item/pas_souhaite</t>
  </si>
  <si>
    <t>CAR_manioc_restock_difficulties_reasons_item/trop_cher</t>
  </si>
  <si>
    <t>CAR_manioc_restock_difficulties_reasons_item/paiement</t>
  </si>
  <si>
    <t>CAR_manioc_restock_difficulties_reasons_item/stockage</t>
  </si>
  <si>
    <t>CAR_manioc_restock_difficulties_reasons_item/indisponible</t>
  </si>
  <si>
    <t>CAR_manioc_restock_difficulties_reasons_item/relation_fournisseurs</t>
  </si>
  <si>
    <t>CAR_manioc_restock_difficulties_reasons_item/taxe_impots</t>
  </si>
  <si>
    <t>CAR_manioc_restock_difficulties_reasons_item/autre</t>
  </si>
  <si>
    <t>CAR_manioc_restock_difficulties_reasons_item/nsp</t>
  </si>
  <si>
    <t>CAR_manioc_restock_difficulties_border_tx</t>
  </si>
  <si>
    <t>CAR_manioc_restock_difficulties_reasons_other_tx</t>
  </si>
  <si>
    <t>rice_std_unit_item</t>
  </si>
  <si>
    <t>rice_other_unit_item</t>
  </si>
  <si>
    <t>rice_price_unit_item</t>
  </si>
  <si>
    <t>rice_500g_price_unit_item</t>
  </si>
  <si>
    <t>rice_price_item</t>
  </si>
  <si>
    <t>rice_price_usd_xrate_official</t>
  </si>
  <si>
    <t>CAR_rice_price_check</t>
  </si>
  <si>
    <t>CAR_previous_rice_price_nt</t>
  </si>
  <si>
    <t>CAR_previous_rice_price_diff_perc_nt</t>
  </si>
  <si>
    <t>CAR_previous_rice_price_diff_nt</t>
  </si>
  <si>
    <t>CAR_rice_price_check_ne</t>
  </si>
  <si>
    <t>rice_supplier_unique_item</t>
  </si>
  <si>
    <t>CAR_rice_supplier_origin_level_so</t>
  </si>
  <si>
    <t>rice_supplier_origin_locality_item</t>
  </si>
  <si>
    <t>rice_supplier_origin_country_item</t>
  </si>
  <si>
    <t>rice_restock_difficulties_item</t>
  </si>
  <si>
    <t>CAR_rice_restock_difficulties_reasons_item</t>
  </si>
  <si>
    <t>CAR_rice_restock_difficulties_reasons_item/insecurite_routes_arche</t>
  </si>
  <si>
    <t>CAR_rice_restock_difficulties_reasons_item/etat_route</t>
  </si>
  <si>
    <t>CAR_rice_restock_difficulties_reasons_item/fermeture_frontiere</t>
  </si>
  <si>
    <t>CAR_rice_restock_difficulties_reasons_item/absence_transport</t>
  </si>
  <si>
    <t>CAR_rice_restock_difficulties_reasons_item/pas_saison</t>
  </si>
  <si>
    <t>CAR_rice_restock_difficulties_reasons_item/intemperies</t>
  </si>
  <si>
    <t>CAR_rice_restock_difficulties_reasons_item/pas_souhaite</t>
  </si>
  <si>
    <t>CAR_rice_restock_difficulties_reasons_item/trop_cher</t>
  </si>
  <si>
    <t>CAR_rice_restock_difficulties_reasons_item/paiement</t>
  </si>
  <si>
    <t>CAR_rice_restock_difficulties_reasons_item/stockage</t>
  </si>
  <si>
    <t>CAR_rice_restock_difficulties_reasons_item/indisponible</t>
  </si>
  <si>
    <t>CAR_rice_restock_difficulties_reasons_item/relation_fournisseurs</t>
  </si>
  <si>
    <t>CAR_rice_restock_difficulties_reasons_item/taxe_impots</t>
  </si>
  <si>
    <t>CAR_rice_restock_difficulties_reasons_item/autre</t>
  </si>
  <si>
    <t>CAR_rice_restock_difficulties_reasons_item/nsp</t>
  </si>
  <si>
    <t>CAR_rice_restock_difficulties_border_tx</t>
  </si>
  <si>
    <t>CAR_rice_restock_difficulties_reasons_other_tx</t>
  </si>
  <si>
    <t>bean_std_unit_item</t>
  </si>
  <si>
    <t>bean_other_unit_item</t>
  </si>
  <si>
    <t>bean_price_unit_item</t>
  </si>
  <si>
    <t>bean_500g_price_unit_item</t>
  </si>
  <si>
    <t>bean_price_item</t>
  </si>
  <si>
    <t>bean_price_usd_xrate_official</t>
  </si>
  <si>
    <t>CAR_bean_price_check</t>
  </si>
  <si>
    <t>CAR_previous_bean_price_nt</t>
  </si>
  <si>
    <t>CAR_previous_bean_price_diff_perc_nt</t>
  </si>
  <si>
    <t>CAR_previous_bean_price_diff_nt</t>
  </si>
  <si>
    <t>CAR_bean_price_check_ne</t>
  </si>
  <si>
    <t>bean_supplier_unique_item</t>
  </si>
  <si>
    <t>CAR_bean_supplier_origin_level_so</t>
  </si>
  <si>
    <t>bean_supplier_origin_locality_item</t>
  </si>
  <si>
    <t>bean_supplier_origin_country_item</t>
  </si>
  <si>
    <t>bean_restock_difficulties_item</t>
  </si>
  <si>
    <t>CAR_bean_restock_difficulties_reasons_item</t>
  </si>
  <si>
    <t>CAR_bean_restock_difficulties_reasons_item/insecurite_routes_arche</t>
  </si>
  <si>
    <t>CAR_bean_restock_difficulties_reasons_item/etat_route</t>
  </si>
  <si>
    <t>CAR_bean_restock_difficulties_reasons_item/fermeture_frontiere</t>
  </si>
  <si>
    <t>CAR_bean_restock_difficulties_reasons_item/absence_transport</t>
  </si>
  <si>
    <t>CAR_bean_restock_difficulties_reasons_item/pas_saison</t>
  </si>
  <si>
    <t>CAR_bean_restock_difficulties_reasons_item/intemperies</t>
  </si>
  <si>
    <t>CAR_bean_restock_difficulties_reasons_item/pas_souhaite</t>
  </si>
  <si>
    <t>CAR_bean_restock_difficulties_reasons_item/trop_cher</t>
  </si>
  <si>
    <t>CAR_bean_restock_difficulties_reasons_item/paiement</t>
  </si>
  <si>
    <t>CAR_bean_restock_difficulties_reasons_item/stockage</t>
  </si>
  <si>
    <t>CAR_bean_restock_difficulties_reasons_item/indisponible</t>
  </si>
  <si>
    <t>CAR_bean_restock_difficulties_reasons_item/relation_fournisseurs</t>
  </si>
  <si>
    <t>CAR_bean_restock_difficulties_reasons_item/taxe_impots</t>
  </si>
  <si>
    <t>CAR_bean_restock_difficulties_reasons_item/autre</t>
  </si>
  <si>
    <t>CAR_bean_restock_difficulties_reasons_item/nsp</t>
  </si>
  <si>
    <t>CAR_bean_restock_difficulties_border_tx</t>
  </si>
  <si>
    <t>CAR_bean_restock_difficulties_reasons_other_tx</t>
  </si>
  <si>
    <t>peanut_full_std_unit_item</t>
  </si>
  <si>
    <t>peanut_full_other_unit_item</t>
  </si>
  <si>
    <t>peanut_full_price_unit_item</t>
  </si>
  <si>
    <t>peanut_full_150g_price_unit_item</t>
  </si>
  <si>
    <t>peanut_price_item</t>
  </si>
  <si>
    <t>peanut_price_usd_xrate_official</t>
  </si>
  <si>
    <t>CAR_peanut_full_price_check</t>
  </si>
  <si>
    <t>CAR_previous_peanut_full_price_nt</t>
  </si>
  <si>
    <t>CAR_previous_peanut_full_price_diff_perc_nt</t>
  </si>
  <si>
    <t>CAR_previous_peanut_full_price_diff_nt</t>
  </si>
  <si>
    <t>CAR_peanut_full_price_check_ne</t>
  </si>
  <si>
    <t>peanut_full_supplier_unique_item</t>
  </si>
  <si>
    <t>CAR_peanut_full_supplier_origin_level_so</t>
  </si>
  <si>
    <t>peanut_full_supplier_origin_locality_item</t>
  </si>
  <si>
    <t>peanut_full_supplier_origin_country_item</t>
  </si>
  <si>
    <t>peanut_full_restock_difficulties_item</t>
  </si>
  <si>
    <t>CAR_peanut_full_restock_difficulties_reasons_item</t>
  </si>
  <si>
    <t>CAR_peanut_full_restock_difficulties_reasons_item/insecurite_routes_arche</t>
  </si>
  <si>
    <t>CAR_peanut_full_restock_difficulties_reasons_item/etat_route</t>
  </si>
  <si>
    <t>CAR_peanut_full_restock_difficulties_reasons_item/fermeture_frontiere</t>
  </si>
  <si>
    <t>CAR_peanut_full_restock_difficulties_reasons_item/absence_transport</t>
  </si>
  <si>
    <t>CAR_peanut_full_restock_difficulties_reasons_item/pas_saison</t>
  </si>
  <si>
    <t>CAR_peanut_full_restock_difficulties_reasons_item/intemperies</t>
  </si>
  <si>
    <t>CAR_peanut_full_restock_difficulties_reasons_item/pas_souhaite</t>
  </si>
  <si>
    <t>CAR_peanut_full_restock_difficulties_reasons_item/trop_cher</t>
  </si>
  <si>
    <t>CAR_peanut_full_restock_difficulties_reasons_item/paiement</t>
  </si>
  <si>
    <t>CAR_peanut_full_restock_difficulties_reasons_item/stockage</t>
  </si>
  <si>
    <t>CAR_peanut_full_restock_difficulties_reasons_item/indisponible</t>
  </si>
  <si>
    <t>CAR_peanut_full_restock_difficulties_reasons_item/relation_fournisseurs</t>
  </si>
  <si>
    <t>CAR_peanut_full_restock_difficulties_reasons_item/taxe_impots</t>
  </si>
  <si>
    <t>CAR_peanut_full_restock_difficulties_reasons_item/autre</t>
  </si>
  <si>
    <t>CAR_peanut_full_restock_difficulties_reasons_item/nsp</t>
  </si>
  <si>
    <t>CAR_peanut_full_restock_difficulties_border_tx</t>
  </si>
  <si>
    <t>CAR_peanut_full_restock_difficulties_reasons_other_tx</t>
  </si>
  <si>
    <t>beef_meat_std_unit_item</t>
  </si>
  <si>
    <t>beef_meat_other_unit_item</t>
  </si>
  <si>
    <t>beef_meat_price_unit_item</t>
  </si>
  <si>
    <t>beef_meat_price_item</t>
  </si>
  <si>
    <t>beef_meat_price_usd_xrate_official</t>
  </si>
  <si>
    <t>CAR_beef_meat_price_check</t>
  </si>
  <si>
    <t>CAR_previous_beef_meat_price_nt</t>
  </si>
  <si>
    <t>CAR_previous_beef_meat_price_diff_perc_nt</t>
  </si>
  <si>
    <t>CAR_previous_beef_meat_price_diff_nt</t>
  </si>
  <si>
    <t>CAR_beef_meat_price_check_ne</t>
  </si>
  <si>
    <t>beef_meat_supplier_unique_item</t>
  </si>
  <si>
    <t>CAR_beef_meat_supplier_origin_level_so</t>
  </si>
  <si>
    <t>beef_meat_supplier_origin_locality_item</t>
  </si>
  <si>
    <t>beef_meat_supplier_origin_country_item</t>
  </si>
  <si>
    <t>beef_meat_restock_difficulties_item</t>
  </si>
  <si>
    <t>CAR_beef_meat_restock_difficulties_reasons_item</t>
  </si>
  <si>
    <t>CAR_beef_meat_restock_difficulties_reasons_item/insecurite_routes_arche</t>
  </si>
  <si>
    <t>CAR_beef_meat_restock_difficulties_reasons_item/etat_route</t>
  </si>
  <si>
    <t>CAR_beef_meat_restock_difficulties_reasons_item/fermeture_frontiere</t>
  </si>
  <si>
    <t>CAR_beef_meat_restock_difficulties_reasons_item/absence_transport</t>
  </si>
  <si>
    <t>CAR_beef_meat_restock_difficulties_reasons_item/pas_saison</t>
  </si>
  <si>
    <t>CAR_beef_meat_restock_difficulties_reasons_item/intemperies</t>
  </si>
  <si>
    <t>CAR_beef_meat_restock_difficulties_reasons_item/pas_souhaite</t>
  </si>
  <si>
    <t>CAR_beef_meat_restock_difficulties_reasons_item/trop_cher</t>
  </si>
  <si>
    <t>CAR_beef_meat_restock_difficulties_reasons_item/paiement</t>
  </si>
  <si>
    <t>CAR_beef_meat_restock_difficulties_reasons_item/stockage</t>
  </si>
  <si>
    <t>CAR_beef_meat_restock_difficulties_reasons_item/indisponible</t>
  </si>
  <si>
    <t>CAR_beef_meat_restock_difficulties_reasons_item/relation_fournisseurs</t>
  </si>
  <si>
    <t>CAR_beef_meat_restock_difficulties_reasons_item/taxe_impots</t>
  </si>
  <si>
    <t>CAR_beef_meat_restock_difficulties_reasons_item/autre</t>
  </si>
  <si>
    <t>CAR_beef_meat_restock_difficulties_reasons_item/nsp</t>
  </si>
  <si>
    <t>CAR_beef_meat_restock_difficulties_border_tx</t>
  </si>
  <si>
    <t>CAR_beef_meat_restock_difficulties_reasons_other_tx</t>
  </si>
  <si>
    <t>vegetable_oil_std_unit_item</t>
  </si>
  <si>
    <t>vegetable_oil_other_unit_item</t>
  </si>
  <si>
    <t>vegetable_oil_price_unit_item</t>
  </si>
  <si>
    <t>vegetable_oil_price_item</t>
  </si>
  <si>
    <t>vegetable_oil_price_usd_xrate_official</t>
  </si>
  <si>
    <t>CAR_vegetable_oil_price_check</t>
  </si>
  <si>
    <t>CAR_previous_vegetable_oil_price_nt</t>
  </si>
  <si>
    <t>CAR_previous_vegetable_oil_price_diff_perc_nt</t>
  </si>
  <si>
    <t>CAR_previous_vegetable_oil_price_diff_nt</t>
  </si>
  <si>
    <t>CAR_vegetable_oil_price_check_ne</t>
  </si>
  <si>
    <t>vegetable_oil_supplier_unique_item</t>
  </si>
  <si>
    <t>CAR_vegetable_oil_supplier_origin_level_so</t>
  </si>
  <si>
    <t>vegetable_oil_supplier_origin_locality_item</t>
  </si>
  <si>
    <t>vegetable_oil_supplier_origin_country_item</t>
  </si>
  <si>
    <t>vegetable_oil_restock_difficulties_item</t>
  </si>
  <si>
    <t>CAR_vegetable_oil_restock_difficulties_reasons_item</t>
  </si>
  <si>
    <t>CAR_vegetable_oil_restock_difficulties_reasons_item/insecurite_routes_arche</t>
  </si>
  <si>
    <t>CAR_vegetable_oil_restock_difficulties_reasons_item/etat_route</t>
  </si>
  <si>
    <t>CAR_vegetable_oil_restock_difficulties_reasons_item/fermeture_frontiere</t>
  </si>
  <si>
    <t>CAR_vegetable_oil_restock_difficulties_reasons_item/absence_transport</t>
  </si>
  <si>
    <t>CAR_vegetable_oil_restock_difficulties_reasons_item/pas_saison</t>
  </si>
  <si>
    <t>CAR_vegetable_oil_restock_difficulties_reasons_item/intemperies</t>
  </si>
  <si>
    <t>CAR_vegetable_oil_restock_difficulties_reasons_item/pas_souhaite</t>
  </si>
  <si>
    <t>CAR_vegetable_oil_restock_difficulties_reasons_item/trop_cher</t>
  </si>
  <si>
    <t>CAR_vegetable_oil_restock_difficulties_reasons_item/paiement</t>
  </si>
  <si>
    <t>CAR_vegetable_oil_restock_difficulties_reasons_item/stockage</t>
  </si>
  <si>
    <t>CAR_vegetable_oil_restock_difficulties_reasons_item/indisponible</t>
  </si>
  <si>
    <t>CAR_vegetable_oil_restock_difficulties_reasons_item/relation_fournisseurs</t>
  </si>
  <si>
    <t>CAR_vegetable_oil_restock_difficulties_reasons_item/taxe_impots</t>
  </si>
  <si>
    <t>CAR_vegetable_oil_restock_difficulties_reasons_item/autre</t>
  </si>
  <si>
    <t>CAR_vegetable_oil_restock_difficulties_reasons_item/nsp</t>
  </si>
  <si>
    <t>CAR_vegetable_oil_restock_difficulties_border_tx</t>
  </si>
  <si>
    <t>CAR_vegetable_oil_restock_difficulties_reasons_other_tx</t>
  </si>
  <si>
    <t>sugar_std_unit_item</t>
  </si>
  <si>
    <t>sugar_other_unit_item</t>
  </si>
  <si>
    <t>sugar_price_unit_item</t>
  </si>
  <si>
    <t>sugar_200g_price_unit_item</t>
  </si>
  <si>
    <t>sugar_price_item</t>
  </si>
  <si>
    <t>sugar_price_usd_xrate_official</t>
  </si>
  <si>
    <t>CAR_sugar_price_check</t>
  </si>
  <si>
    <t>CAR_previous_sugar_price_nt</t>
  </si>
  <si>
    <t>CAR_previous_sugar_price_diff_perc_nt</t>
  </si>
  <si>
    <t>CAR_previous_sugar_price_diff_nt</t>
  </si>
  <si>
    <t>CAR_sugar_price_check_ne</t>
  </si>
  <si>
    <t>sugar_supplier_unique_item</t>
  </si>
  <si>
    <t>CAR_sugar_supplier_origin_level_so</t>
  </si>
  <si>
    <t>sugar_supplier_origin_locality_item</t>
  </si>
  <si>
    <t>sugar_supplier_origin_country_item</t>
  </si>
  <si>
    <t>sugar_restock_difficulties_item</t>
  </si>
  <si>
    <t>CAR_sugar_restock_difficulties_reasons_item</t>
  </si>
  <si>
    <t>CAR_sugar_restock_difficulties_reasons_item/insecurite_routes_arche</t>
  </si>
  <si>
    <t>CAR_sugar_restock_difficulties_reasons_item/etat_route</t>
  </si>
  <si>
    <t>CAR_sugar_restock_difficulties_reasons_item/fermeture_frontiere</t>
  </si>
  <si>
    <t>CAR_sugar_restock_difficulties_reasons_item/absence_transport</t>
  </si>
  <si>
    <t>CAR_sugar_restock_difficulties_reasons_item/pas_saison</t>
  </si>
  <si>
    <t>CAR_sugar_restock_difficulties_reasons_item/intemperies</t>
  </si>
  <si>
    <t>CAR_sugar_restock_difficulties_reasons_item/pas_souhaite</t>
  </si>
  <si>
    <t>CAR_sugar_restock_difficulties_reasons_item/trop_cher</t>
  </si>
  <si>
    <t>CAR_sugar_restock_difficulties_reasons_item/paiement</t>
  </si>
  <si>
    <t>CAR_sugar_restock_difficulties_reasons_item/stockage</t>
  </si>
  <si>
    <t>CAR_sugar_restock_difficulties_reasons_item/indisponible</t>
  </si>
  <si>
    <t>CAR_sugar_restock_difficulties_reasons_item/relation_fournisseurs</t>
  </si>
  <si>
    <t>CAR_sugar_restock_difficulties_reasons_item/taxe_impots</t>
  </si>
  <si>
    <t>CAR_sugar_restock_difficulties_reasons_item/autre</t>
  </si>
  <si>
    <t>CAR_sugar_restock_difficulties_reasons_item/nsp</t>
  </si>
  <si>
    <t>CAR_sugar_restock_difficulties_border_tx</t>
  </si>
  <si>
    <t>CAR_sugar_restock_difficulties_reasons_other_tx</t>
  </si>
  <si>
    <t>salt_std_unit_item</t>
  </si>
  <si>
    <t>salt_other_unit_item</t>
  </si>
  <si>
    <t>salt_price_unit_item</t>
  </si>
  <si>
    <t>salt_150g_price_unit_item</t>
  </si>
  <si>
    <t>salt_price_item</t>
  </si>
  <si>
    <t>salt_price_usd_xrate_official</t>
  </si>
  <si>
    <t>CAR_salt_price_check</t>
  </si>
  <si>
    <t>CAR_previous_salt_price_nt</t>
  </si>
  <si>
    <t>CAR_previous_salt_price_diff_perc_nt</t>
  </si>
  <si>
    <t>CAR_previous_salt_price_diff_nt</t>
  </si>
  <si>
    <t>CAR_salt_price_check_ne</t>
  </si>
  <si>
    <t>salt_supplier_unique_item</t>
  </si>
  <si>
    <t>CAR_salt_supplier_origin_level_so</t>
  </si>
  <si>
    <t>salt_supplier_origin_locality_item</t>
  </si>
  <si>
    <t>salt_supplier_origin_country_item</t>
  </si>
  <si>
    <t>salt_restock_difficulties_item</t>
  </si>
  <si>
    <t>CAR_salt_restock_difficulties_reasons_item</t>
  </si>
  <si>
    <t>CAR_salt_restock_difficulties_reasons_item/insecurite_routes_arche</t>
  </si>
  <si>
    <t>CAR_salt_restock_difficulties_reasons_item/etat_route</t>
  </si>
  <si>
    <t>CAR_salt_restock_difficulties_reasons_item/fermeture_frontiere</t>
  </si>
  <si>
    <t>CAR_salt_restock_difficulties_reasons_item/absence_transport</t>
  </si>
  <si>
    <t>CAR_salt_restock_difficulties_reasons_item/pas_saison</t>
  </si>
  <si>
    <t>CAR_salt_restock_difficulties_reasons_item/intemperies</t>
  </si>
  <si>
    <t>CAR_salt_restock_difficulties_reasons_item/pas_souhaite</t>
  </si>
  <si>
    <t>CAR_salt_restock_difficulties_reasons_item/trop_cher</t>
  </si>
  <si>
    <t>CAR_salt_restock_difficulties_reasons_item/paiement</t>
  </si>
  <si>
    <t>CAR_salt_restock_difficulties_reasons_item/stockage</t>
  </si>
  <si>
    <t>CAR_salt_restock_difficulties_reasons_item/indisponible</t>
  </si>
  <si>
    <t>CAR_salt_restock_difficulties_reasons_item/relation_fournisseurs</t>
  </si>
  <si>
    <t>CAR_salt_restock_difficulties_reasons_item/taxe_impots</t>
  </si>
  <si>
    <t>CAR_salt_restock_difficulties_reasons_item/autre</t>
  </si>
  <si>
    <t>CAR_salt_restock_difficulties_reasons_item/nsp</t>
  </si>
  <si>
    <t>CAR_salt_restock_difficulties_border_tx</t>
  </si>
  <si>
    <t>CAR_salt_restock_difficulties_reasons_other_tx</t>
  </si>
  <si>
    <t>soap_std_unit_item</t>
  </si>
  <si>
    <t>soap_other_unit_item</t>
  </si>
  <si>
    <t>soap_price_unit_item</t>
  </si>
  <si>
    <t>soap_200g_price_unit_item</t>
  </si>
  <si>
    <t>soap_price_item</t>
  </si>
  <si>
    <t>soap_price_usd_xrate_official</t>
  </si>
  <si>
    <t>CAR_soap_price_check</t>
  </si>
  <si>
    <t>CAR_previous_soap_price_nt</t>
  </si>
  <si>
    <t>CAR_previous_soap_price_diff_perc_nt</t>
  </si>
  <si>
    <t>CAR_previous_soap_price_diff_nt</t>
  </si>
  <si>
    <t>CAR_soap_price_check_ne</t>
  </si>
  <si>
    <t>soap_supplier_unique_item</t>
  </si>
  <si>
    <t>CAR_soap_supplier_origin_level_so</t>
  </si>
  <si>
    <t>soap_supplier_origin_locality_item</t>
  </si>
  <si>
    <t>soap_supplier_origin_country_item</t>
  </si>
  <si>
    <t>soap_restock_difficulties_item</t>
  </si>
  <si>
    <t>CAR_soap_restock_difficulties_reasons_item</t>
  </si>
  <si>
    <t>CAR_soap_restock_difficulties_reasons_item/insecurite_routes_arche</t>
  </si>
  <si>
    <t>CAR_soap_restock_difficulties_reasons_item/etat_route</t>
  </si>
  <si>
    <t>CAR_soap_restock_difficulties_reasons_item/fermeture_frontiere</t>
  </si>
  <si>
    <t>CAR_soap_restock_difficulties_reasons_item/absence_transport</t>
  </si>
  <si>
    <t>CAR_soap_restock_difficulties_reasons_item/pas_saison</t>
  </si>
  <si>
    <t>CAR_soap_restock_difficulties_reasons_item/intemperies</t>
  </si>
  <si>
    <t>CAR_soap_restock_difficulties_reasons_item/pas_souhaite</t>
  </si>
  <si>
    <t>CAR_soap_restock_difficulties_reasons_item/trop_cher</t>
  </si>
  <si>
    <t>CAR_soap_restock_difficulties_reasons_item/paiement</t>
  </si>
  <si>
    <t>CAR_soap_restock_difficulties_reasons_item/stockage</t>
  </si>
  <si>
    <t>CAR_soap_restock_difficulties_reasons_item/indisponible</t>
  </si>
  <si>
    <t>CAR_soap_restock_difficulties_reasons_item/relation_fournisseurs</t>
  </si>
  <si>
    <t>CAR_soap_restock_difficulties_reasons_item/taxe_impots</t>
  </si>
  <si>
    <t>CAR_soap_restock_difficulties_reasons_item/autre</t>
  </si>
  <si>
    <t>CAR_soap_restock_difficulties_reasons_item/nsp</t>
  </si>
  <si>
    <t>CAR_soap_restock_difficulties_border_tx</t>
  </si>
  <si>
    <t>CAR_soap_restock_difficulties_reasons_other_tx</t>
  </si>
  <si>
    <t>kettle_std_unit_item</t>
  </si>
  <si>
    <t>kettle_other_unit_item</t>
  </si>
  <si>
    <t>kettle_price_unit_item</t>
  </si>
  <si>
    <t>kettle_price_item</t>
  </si>
  <si>
    <t>kettle_price_usd_xrate_official</t>
  </si>
  <si>
    <t>CAR_kettle_price_check</t>
  </si>
  <si>
    <t>CAR_previous_kettle_price_nt</t>
  </si>
  <si>
    <t>CAR_previous_kettle_price_diff_perc_nt</t>
  </si>
  <si>
    <t>CAR_previous_kettle_price_diff_nt</t>
  </si>
  <si>
    <t>CAR_kettle_price_check_ne</t>
  </si>
  <si>
    <t>kettle_supplier_unique_item</t>
  </si>
  <si>
    <t>CAR_kettle_supplier_origin_level_so</t>
  </si>
  <si>
    <t>kettle_supplier_origin_locality_item</t>
  </si>
  <si>
    <t>kettle_supplier_origin_country_item</t>
  </si>
  <si>
    <t>kettle_restock_difficulties_item</t>
  </si>
  <si>
    <t>CAR_kettle_restock_difficulties_reasons_item</t>
  </si>
  <si>
    <t>CAR_kettle_restock_difficulties_reasons_item/insecurite_routes_arche</t>
  </si>
  <si>
    <t>CAR_kettle_restock_difficulties_reasons_item/etat_route</t>
  </si>
  <si>
    <t>CAR_kettle_restock_difficulties_reasons_item/fermeture_frontiere</t>
  </si>
  <si>
    <t>CAR_kettle_restock_difficulties_reasons_item/absence_transport</t>
  </si>
  <si>
    <t>CAR_kettle_restock_difficulties_reasons_item/pas_saison</t>
  </si>
  <si>
    <t>CAR_kettle_restock_difficulties_reasons_item/intemperies</t>
  </si>
  <si>
    <t>CAR_kettle_restock_difficulties_reasons_item/pas_souhaite</t>
  </si>
  <si>
    <t>CAR_kettle_restock_difficulties_reasons_item/trop_cher</t>
  </si>
  <si>
    <t>CAR_kettle_restock_difficulties_reasons_item/paiement</t>
  </si>
  <si>
    <t>CAR_kettle_restock_difficulties_reasons_item/stockage</t>
  </si>
  <si>
    <t>CAR_kettle_restock_difficulties_reasons_item/indisponible</t>
  </si>
  <si>
    <t>CAR_kettle_restock_difficulties_reasons_item/relation_fournisseurs</t>
  </si>
  <si>
    <t>CAR_kettle_restock_difficulties_reasons_item/taxe_impots</t>
  </si>
  <si>
    <t>CAR_kettle_restock_difficulties_reasons_item/autre</t>
  </si>
  <si>
    <t>CAR_kettle_restock_difficulties_reasons_item/nsp</t>
  </si>
  <si>
    <t>CAR_kettle_restock_difficulties_border_tx</t>
  </si>
  <si>
    <t>CAR_kettle_restock_difficulties_reasons_other_tx</t>
  </si>
  <si>
    <t>bucket_std_unit_item</t>
  </si>
  <si>
    <t>bucket_other_unit_item</t>
  </si>
  <si>
    <t>bucket_price_unit_item</t>
  </si>
  <si>
    <t>bucket_20l_price_unit_item</t>
  </si>
  <si>
    <t>bucket_price_item</t>
  </si>
  <si>
    <t>bucket_price_usd_xrate_official</t>
  </si>
  <si>
    <t>CAR_bucket_price_check</t>
  </si>
  <si>
    <t>CAR_previous_bucket_price_nt</t>
  </si>
  <si>
    <t>CAR_previous_bucket_price_diff_perc_nt</t>
  </si>
  <si>
    <t>CAR_previous_bucketprice_diff_nt</t>
  </si>
  <si>
    <t>CAR_bucket_price_check_ne</t>
  </si>
  <si>
    <t>bucket_supplier_unique_item</t>
  </si>
  <si>
    <t>CAR_bucket_supplier_origin_level_so</t>
  </si>
  <si>
    <t>bucket_supplier_origin_locality_item</t>
  </si>
  <si>
    <t>bucket_supplier_origin_country_item</t>
  </si>
  <si>
    <t>bucket_restock_difficulties_item</t>
  </si>
  <si>
    <t>CAR_bucket_restock_difficulties_reasons_item</t>
  </si>
  <si>
    <t>CAR_bucket_restock_difficulties_reasons_item/insecurite_routes_arche</t>
  </si>
  <si>
    <t>CAR_bucket_restock_difficulties_reasons_item/etat_route</t>
  </si>
  <si>
    <t>CAR_bucket_restock_difficulties_reasons_item/fermeture_frontiere</t>
  </si>
  <si>
    <t>CAR_bucket_restock_difficulties_reasons_item/absence_transport</t>
  </si>
  <si>
    <t>CAR_bucket_restock_difficulties_reasons_item/pas_saison</t>
  </si>
  <si>
    <t>CAR_bucket_restock_difficulties_reasons_item/intemperies</t>
  </si>
  <si>
    <t>CAR_bucket_restock_difficulties_reasons_item/pas_souhaite</t>
  </si>
  <si>
    <t>CAR_bucket_restock_difficulties_reasons_item/trop_cher</t>
  </si>
  <si>
    <t>CAR_bucket_restock_difficulties_reasons_item/paiement</t>
  </si>
  <si>
    <t>CAR_bucket_restock_difficulties_reasons_item/stockage</t>
  </si>
  <si>
    <t>CAR_bucket_restock_difficulties_reasons_item/indisponible</t>
  </si>
  <si>
    <t>CAR_bucket_restock_difficulties_reasons_item/relation_fournisseurs</t>
  </si>
  <si>
    <t>CAR_bucket_restock_difficulties_reasons_item/taxe_impots</t>
  </si>
  <si>
    <t>CAR_bucket_restock_difficulties_reasons_item/autre</t>
  </si>
  <si>
    <t>CAR_bucket_restock_difficulties_reasons_item/nsp</t>
  </si>
  <si>
    <t>CAR_bucket_restock_difficulties_border_tx</t>
  </si>
  <si>
    <t>CAR_bucket_restock_difficulties_reasons_other_tx</t>
  </si>
  <si>
    <t>firewood_std_unit_item</t>
  </si>
  <si>
    <t>firewood_other_unit_item</t>
  </si>
  <si>
    <t>firewood_price_unit_item</t>
  </si>
  <si>
    <t>firewood_price_item</t>
  </si>
  <si>
    <t>firewood_price_usd_xrate_official</t>
  </si>
  <si>
    <t>CAR_previous_firewood_price_nt</t>
  </si>
  <si>
    <t>CAR_previous_firewood_price_diff_perc_nt</t>
  </si>
  <si>
    <t>CAR_previous_firewood_price_diff_nt</t>
  </si>
  <si>
    <t>CAR_firewood_price_check_ne</t>
  </si>
  <si>
    <t>firewood_supplier_unique_item</t>
  </si>
  <si>
    <t>CAR_firewood_supplier_origin_level_so</t>
  </si>
  <si>
    <t>firewood_supplier_origin_locality_item</t>
  </si>
  <si>
    <t>firewood_supplier_origin_country_item</t>
  </si>
  <si>
    <t>firewood_restock_difficulties_item</t>
  </si>
  <si>
    <t>CAR_firewood_restock_difficulties_reasons_item</t>
  </si>
  <si>
    <t>CAR_firewood_restock_difficulties_reasons_item/insecurite_routes_arche</t>
  </si>
  <si>
    <t>CAR_firewood_restock_difficulties_reasons_item/etat_route</t>
  </si>
  <si>
    <t>CAR_firewood_restock_difficulties_reasons_item/fermeture_frontiere</t>
  </si>
  <si>
    <t>CAR_firewood_restock_difficulties_reasons_item/absence_transport</t>
  </si>
  <si>
    <t>CAR_firewood_restock_difficulties_reasons_item/pas_saison</t>
  </si>
  <si>
    <t>CAR_firewood_restock_difficulties_reasons_item/intemperies</t>
  </si>
  <si>
    <t>CAR_firewood_restock_difficulties_reasons_item/pas_souhaite</t>
  </si>
  <si>
    <t>CAR_firewood_restock_difficulties_reasons_item/trop_cher</t>
  </si>
  <si>
    <t>CAR_firewood_restock_difficulties_reasons_item/paiement</t>
  </si>
  <si>
    <t>CAR_firewood_restock_difficulties_reasons_item/stockage</t>
  </si>
  <si>
    <t>CAR_firewood_restock_difficulties_reasons_item/indisponible</t>
  </si>
  <si>
    <t>CAR_firewood_restock_difficulties_reasons_item/relation_fournisseurs</t>
  </si>
  <si>
    <t>CAR_firewood_restock_difficulties_reasons_item/taxe_impots</t>
  </si>
  <si>
    <t>CAR_firewood_restock_difficulties_reasons_item/autre</t>
  </si>
  <si>
    <t>CAR_firewood_restock_difficulties_reasons_item/nsp</t>
  </si>
  <si>
    <t>CAR_firewood_restock_difficulties_border_tx</t>
  </si>
  <si>
    <t>CAR_firewood_restock_difficulties_reasons_other_tx</t>
  </si>
  <si>
    <t>petrol_std_unit_item</t>
  </si>
  <si>
    <t>petrol_other_unit_item</t>
  </si>
  <si>
    <t>petrol_price_unit_item</t>
  </si>
  <si>
    <t>petrol_price_item</t>
  </si>
  <si>
    <t>petrol_price_usd_xrate_official</t>
  </si>
  <si>
    <t>petrol_price_check</t>
  </si>
  <si>
    <t>CAR_previous_petrol_price_nt</t>
  </si>
  <si>
    <t>CAR_previous_petrol_price_diff_perc_nt</t>
  </si>
  <si>
    <t>CAR_previous_petrol_price_diff_nt</t>
  </si>
  <si>
    <t>CAR_petrol_price_check_ne</t>
  </si>
  <si>
    <t>petrol_supplier_unique_item</t>
  </si>
  <si>
    <t>CAR_petrol_supplier_origin_level_so</t>
  </si>
  <si>
    <t>petrol_supplier_origin_locality_item</t>
  </si>
  <si>
    <t>petrol_supplier_origin_country_item</t>
  </si>
  <si>
    <t>petrol_restock_difficulties_item</t>
  </si>
  <si>
    <t>CAR_petrol_restock_difficulties_reasons_item</t>
  </si>
  <si>
    <t>CAR_petrol_restock_difficulties_reasons_item/insecurite_routes_arche</t>
  </si>
  <si>
    <t>CAR_petrol_restock_difficulties_reasons_item/etat_route</t>
  </si>
  <si>
    <t>CAR_petrol_restock_difficulties_reasons_item/fermeture_frontiere</t>
  </si>
  <si>
    <t>CAR_petrol_restock_difficulties_reasons_item/absence_transport</t>
  </si>
  <si>
    <t>CAR_petrol_restock_difficulties_reasons_item/pas_saison</t>
  </si>
  <si>
    <t>CAR_petrol_restock_difficulties_reasons_item/intemperies</t>
  </si>
  <si>
    <t>CAR_petrol_restock_difficulties_reasons_item/pas_souhaite</t>
  </si>
  <si>
    <t>CAR_petrol_restock_difficulties_reasons_item/trop_cher</t>
  </si>
  <si>
    <t>CAR_petrol_restock_difficulties_reasons_item/paiement</t>
  </si>
  <si>
    <t>CAR_petrol_restock_difficulties_reasons_item/stockage</t>
  </si>
  <si>
    <t>CAR_petrol_restock_difficulties_reasons_item/indisponible</t>
  </si>
  <si>
    <t>CAR_petrol_restock_difficulties_reasons_item/relation_fournisseurs</t>
  </si>
  <si>
    <t>CAR_petrol_restock_difficulties_reasons_item/taxe_impots</t>
  </si>
  <si>
    <t>CAR_petrol_restock_difficulties_reasons_item/autre</t>
  </si>
  <si>
    <t>CAR_petrol_restock_difficulties_reasons_item/nsp</t>
  </si>
  <si>
    <t>CAR_petrol_restock_difficulties_border_tx</t>
  </si>
  <si>
    <t>CAR_petrol_restock_difficulties_reasons_other_tx</t>
  </si>
  <si>
    <t>water_piped_std_unit_item</t>
  </si>
  <si>
    <t>water_piped_other_unit_item</t>
  </si>
  <si>
    <t>CAR_free_water_drilling_yn</t>
  </si>
  <si>
    <t>water_piped_price_unit_item</t>
  </si>
  <si>
    <t>water_piped_20l_price_unit_item</t>
  </si>
  <si>
    <t>CAR_water_piped_price_check</t>
  </si>
  <si>
    <t>water_piped_price_item</t>
  </si>
  <si>
    <t>water_piped_price_usd_xrate_official</t>
  </si>
  <si>
    <t>CAR_previous_water_piped_price_nt</t>
  </si>
  <si>
    <t>CAR_previous_water_piped_price_diff_perc_nt</t>
  </si>
  <si>
    <t>CAR_previous_water_piped_price_diff_nt</t>
  </si>
  <si>
    <t>CAR_water_piped_price_check_ne</t>
  </si>
  <si>
    <t>CAR_costumer_number_reduction_yn</t>
  </si>
  <si>
    <t>CAR_costumer_number_reduction_reasons_sm</t>
  </si>
  <si>
    <t>CAR_costumer_number_reduction_reasons_sm/travail_champ</t>
  </si>
  <si>
    <t>CAR_costumer_number_reduction_reasons_sm/moyens_financiers</t>
  </si>
  <si>
    <t>CAR_costumer_number_reduction_reasons_sm/augmentation_prix_et_rarete</t>
  </si>
  <si>
    <t>CAR_costumer_number_reduction_reasons_sm/insecurite</t>
  </si>
  <si>
    <t>CAR_costumer_number_reduction_reasons_sm/autre</t>
  </si>
  <si>
    <t>CAR_costumer_number_reduction_reasons_sm/nsp</t>
  </si>
  <si>
    <t>CAR_costumer_number_reduction_reasons_other_tx</t>
  </si>
  <si>
    <t>CAR_any_shop_closed_in_marketplace_yn</t>
  </si>
  <si>
    <t>CAR_any_shop_closed_in_marketplace_reasons_sm</t>
  </si>
  <si>
    <t>CAR_any_shop_closed_in_marketplace_reasons_sm/travail_champs</t>
  </si>
  <si>
    <t>CAR_any_shop_closed_in_marketplace_reasons_sm/moyens_financiers</t>
  </si>
  <si>
    <t>CAR_any_shop_closed_in_marketplace_reasons_sm/moyens_financiers_transport</t>
  </si>
  <si>
    <t>CAR_any_shop_closed_in_marketplace_reasons_sm/augmentation_prix_et_rarete</t>
  </si>
  <si>
    <t>CAR_any_shop_closed_in_marketplace_reasons_sm/insecurite</t>
  </si>
  <si>
    <t>CAR_any_shop_closed_in_marketplace_reasons_sm/autre</t>
  </si>
  <si>
    <t>CAR_any_shop_closed_in_marketplace_reasons_sm/nsp</t>
  </si>
  <si>
    <t>CAR_any_shop_closed_in_marketplace_other_tx</t>
  </si>
  <si>
    <t>CAR_transportation_cost_wharehouse_change_yn</t>
  </si>
  <si>
    <t>CAR_transportation_cost_wharehouse_reason_sm</t>
  </si>
  <si>
    <t>CAR_transportation_cost_wharehouse_reason_sm/augmentation_prix_carburant</t>
  </si>
  <si>
    <t>CAR_transportation_cost_wharehouse_reason_sm/jtt_augmentation</t>
  </si>
  <si>
    <t>CAR_transportation_cost_wharehouse_reason_sm/limitation_mouvements</t>
  </si>
  <si>
    <t>CAR_transportation_cost_wharehouse_reason_sm/routes_impraticables</t>
  </si>
  <si>
    <t>CAR_transportation_cost_wharehouse_reason_sm/taxes_services_sanitaires</t>
  </si>
  <si>
    <t>CAR_transportation_cost_wharehouse_reason_sm/problemes_logistiques</t>
  </si>
  <si>
    <t>CAR_transportation_cost_wharehouse_reason_sm/insecurite</t>
  </si>
  <si>
    <t>CAR_transportation_cost_wharehouse_reason_sm/autre</t>
  </si>
  <si>
    <t>CAR_transportation_cost_wharehouse_reason_sm/nsp</t>
  </si>
  <si>
    <t>CAR_transportation_cost_wharehouse_reason_other_tx</t>
  </si>
  <si>
    <t>CAR_transportation_cost_change_yn</t>
  </si>
  <si>
    <t>CAR_transportation_cost_change_reason_sm</t>
  </si>
  <si>
    <t>CAR_transportation_cost_change_reason_sm/augmentation_prix_carburant</t>
  </si>
  <si>
    <t>CAR_transportation_cost_change_reason_sm/jtt_augmentation</t>
  </si>
  <si>
    <t>CAR_transportation_cost_change_reason_sm/limitation_mouvements</t>
  </si>
  <si>
    <t>CAR_transportation_cost_change_reason_sm/routes_impraticables</t>
  </si>
  <si>
    <t>CAR_transportation_cost_change_reason_sm/taxes_services_sanitaires</t>
  </si>
  <si>
    <t>CAR_transportation_cost_change_reason_sm/problemes_logistiques</t>
  </si>
  <si>
    <t>CAR_transportation_cost_change_reason_sm/insecurite</t>
  </si>
  <si>
    <t>CAR_transportation_cost_change_reason_sm/autre</t>
  </si>
  <si>
    <t>CAR_transportation_cost_change_reason_sm/nsp</t>
  </si>
  <si>
    <t>CAR_transportation_cost_change_reason_other_tx</t>
  </si>
  <si>
    <t>mfs_ac1_physical_access_mkt_issues_sm</t>
  </si>
  <si>
    <t>mfs_ac1_physical_access_mkt_issues_sm/No_issues_with_physical_access_to_the_marketplace</t>
  </si>
  <si>
    <t>mfs_ac1_physical_access_mkt_issues_sm/Curfew_or_movement_restrictions</t>
  </si>
  <si>
    <t>mfs_ac1_physical_access_mkt_issues_sm/Ongoing_active_fighting_in_the_area</t>
  </si>
  <si>
    <t>mfs_ac1_physical_access_mkt_issues_sm/Inadequate_facilities_make_it_difficult_for_businesses_to_operate_e_g_poor_electricity_or_water_services_lack_of_storage_spaces_etc</t>
  </si>
  <si>
    <t>mfs_ac1_physical_access_mkt_issues_sm/Hazardous_damaged_or_unsafe_buildings_in_the_marketplace</t>
  </si>
  <si>
    <t>mfs_ac1_physical_access_mkt_issues_sm/Hazards_or_damage_on_roads_leading_to_the_marketplace</t>
  </si>
  <si>
    <t>mfs_ac1_physical_access_mkt_issues_sm/Limited_transportation_options_lack_of_transportation</t>
  </si>
  <si>
    <t>mfs_ac1_physical_access_mkt_issues_sm/Vendors_are_difficult_to_access_for_people_with_disabilities_or_mobility_issues</t>
  </si>
  <si>
    <t>mfs_ac1_physical_access_mkt_issues_sm/Marketplace_only_operates_at_limited_times</t>
  </si>
  <si>
    <t>mfs_ac1_physical_access_mkt_issues_sm/Customers_do_not_feel_safe_around_some_people_in_the_marketplace</t>
  </si>
  <si>
    <t>mfs_ac1_physical_access_mkt_issues_sm/Other</t>
  </si>
  <si>
    <t>mfs_ac1_physical_access_mkt_issues_sm/Dont_know</t>
  </si>
  <si>
    <t>mfs_ac1_physical_access_mkt_issues_sm/Prefer_not_to_answer</t>
  </si>
  <si>
    <t>mfs_ac1_physical_access_mkt_issues_other_tx</t>
  </si>
  <si>
    <t>mfs_ac3_physical_access_mkt_discrimination_so</t>
  </si>
  <si>
    <t>mfs_ac3_physical_access_mkt_discrimination_other_tx</t>
  </si>
  <si>
    <t>mfs_ac4_physical_access_security_issues_sm</t>
  </si>
  <si>
    <t>mfs_ac4_physical_access_security_issues_sm/No_issues_with_security_in_or_near_the_marketplace</t>
  </si>
  <si>
    <t>mfs_ac4_physical_access_security_issues_sm/Curfews</t>
  </si>
  <si>
    <t>mfs_ac4_physical_access_security_issues_sm/Incident_s_of_violence</t>
  </si>
  <si>
    <t>mfs_ac4_physical_access_security_issues_sm/Incident_s_of_harassment</t>
  </si>
  <si>
    <t>mfs_ac4_physical_access_security_issues_sm/Incident_s_of_robbery</t>
  </si>
  <si>
    <t>mfs_ac4_physical_access_security_issues_sm/Concerns_about_robbery</t>
  </si>
  <si>
    <t>mfs_ac4_physical_access_security_issues_sm/Danger_associated_with_roads_to_marketplace</t>
  </si>
  <si>
    <t>mfs_ac4_physical_access_security_issues_sm/Danger_associated_with_marketplace_buildings</t>
  </si>
  <si>
    <t>mfs_ac4_physical_access_security_issues_sm/Other</t>
  </si>
  <si>
    <t>mfs_ac4_physical_access_security_issues_sm/Dont_know</t>
  </si>
  <si>
    <t>mfs_ac4_physical_access_security_issues_sm/Prefer_not_to_answer</t>
  </si>
  <si>
    <t>mfs_ac4_physical_access_security_issues_other_tx</t>
  </si>
  <si>
    <t>mfs_af2_financial_challenges_customers_sm</t>
  </si>
  <si>
    <t>mfs_af2_financial_challenges_customers_sm/Most_customers_have_no_issues_with_financial_access</t>
  </si>
  <si>
    <t>mfs_af2_financial_challenges_customers_sm/Many_customers_cannot_afford_the_items_available</t>
  </si>
  <si>
    <t>mfs_af2_financial_challenges_customers_sm/Many_customers_cannot_pay_for_their_items_in_a_way_you_can_accept_f_ex_not_enough_cash_no_mobile_money_account_etc</t>
  </si>
  <si>
    <t>mfs_af2_financial_challenges_customers_sm/Public_transportation_is_too_expensive_for_many_customers</t>
  </si>
  <si>
    <t>mfs_af2_financial_challenges_customers_sm/Fuel_is_too_expensive_for_many_customers</t>
  </si>
  <si>
    <t>mfs_af2_financial_challenges_customers_sm/Other</t>
  </si>
  <si>
    <t>mfs_af2_financial_challenges_customers_sm/Dont_know</t>
  </si>
  <si>
    <t>mfs_af2_financial_challenges_customers_sm/Prefer_not_to_answer</t>
  </si>
  <si>
    <t>mfs_af2_financial_challenges_customers_other_tx</t>
  </si>
  <si>
    <t>mfs_re4_shop_operational_difficulties_sm</t>
  </si>
  <si>
    <t>mfs_re4_shop_operational_difficulties_sm/No_difficulties</t>
  </si>
  <si>
    <t>mfs_re4_shop_operational_difficulties_sm/Difficulties_with_availability_of_core_goods</t>
  </si>
  <si>
    <t>mfs_re4_shop_operational_difficulties_sm/Price_increases_high_prices_from_suppliers_impacts_ability_to_buy_stocks</t>
  </si>
  <si>
    <t>mfs_re4_shop_operational_difficulties_sm/Large_retailers_wholesalers_face_difficulties_with_importing_goods_cross_border_supplies</t>
  </si>
  <si>
    <t>mfs_re4_shop_operational_difficulties_sm/Agricultural_supply_gaps</t>
  </si>
  <si>
    <t>mfs_re4_shop_operational_difficulties_sm/Increases_high_cost_of_customs_fees</t>
  </si>
  <si>
    <t>mfs_re4_shop_operational_difficulties_sm/Lack_of_funds</t>
  </si>
  <si>
    <t>mfs_re4_shop_operational_difficulties_sm/Difficulties_accessing_enough_physical_banknotes_to_pay_suppliers</t>
  </si>
  <si>
    <t>mfs_re4_shop_operational_difficulties_sm/Difficulties_fully_staffing_your_store</t>
  </si>
  <si>
    <t>mfs_re4_shop_operational_difficulties_sm/Difficulties_paying_bills_for_essential_services_for_the_store_i_e_water_electricity</t>
  </si>
  <si>
    <t>mfs_re4_shop_operational_difficulties_sm/Movement_restrictions_impact_transportation_of_stocks</t>
  </si>
  <si>
    <t>mfs_re4_shop_operational_difficulties_sm/Difficulties_related_to_physically_dangerous_conditions_in_this_area</t>
  </si>
  <si>
    <t>mfs_re4_shop_operational_difficulties_sm/Disrupted_unreliable_electricity_services</t>
  </si>
  <si>
    <t>mfs_re4_shop_operational_difficulties_sm/Disrupted_unreliance_water_services</t>
  </si>
  <si>
    <t>mfs_re4_shop_operational_difficulties_sm/Other</t>
  </si>
  <si>
    <t>mfs_re4_shop_operational_difficulties_sm/Dont_know</t>
  </si>
  <si>
    <t>mfs_re4_shop_operational_difficulties_sm/Prefer_not_to_answer</t>
  </si>
  <si>
    <t>mfs_re4_shop_operational_difficulties_other_tx</t>
  </si>
  <si>
    <t>mfs_in3_accepted_payment_modality_sm</t>
  </si>
  <si>
    <t>mfs_in3_accepted_payment_modality_sm/Cash</t>
  </si>
  <si>
    <t>mfs_in3_accepted_payment_modality_sm/Mobile_money</t>
  </si>
  <si>
    <t>mfs_in3_accepted_payment_modality_sm/Money_transfers</t>
  </si>
  <si>
    <t>mfs_in3_accepted_payment_modality_sm/Vouchers_e_vouchers</t>
  </si>
  <si>
    <t>mfs_in3_accepted_payment_modality_sm/Informal_credit_customers_can_buy_now_and_pay_later</t>
  </si>
  <si>
    <t>mfs_in3_accepted_payment_modality_sm/Barter_customers_can_pay_for_goods_with_other_goods</t>
  </si>
  <si>
    <t>mfs_in3_accepted_payment_modality_sm/other</t>
  </si>
  <si>
    <t>mfs_in3_accepted_payment_modality_sm/Dont_know</t>
  </si>
  <si>
    <t>mfs_in3_accepted_payment_modality_sm/Prefer_not_to_answer</t>
  </si>
  <si>
    <t>mfs_in3_accepted_payment_modality_sm_other_tx</t>
  </si>
  <si>
    <t>mfs_in2_available_storage_facility_so</t>
  </si>
  <si>
    <t>mfs_in2_available_storage_facility_other_tx</t>
  </si>
  <si>
    <t>comments</t>
  </si>
  <si>
    <t>_id</t>
  </si>
  <si>
    <t>_submission_time</t>
  </si>
  <si>
    <t>_validation_status</t>
  </si>
  <si>
    <t>_notes</t>
  </si>
  <si>
    <t>_status</t>
  </si>
  <si>
    <t>_submitted_by</t>
  </si>
  <si>
    <t>__version__</t>
  </si>
  <si>
    <t>_tags</t>
  </si>
  <si>
    <t>_index</t>
  </si>
  <si>
    <t>CAR</t>
  </si>
  <si>
    <t>XAF</t>
  </si>
  <si>
    <t>CF52</t>
  </si>
  <si>
    <t>Haute-Kotto</t>
  </si>
  <si>
    <t>CF521</t>
  </si>
  <si>
    <t>Bria</t>
  </si>
  <si>
    <t>CF5211</t>
  </si>
  <si>
    <t>CF42</t>
  </si>
  <si>
    <t>Nana-Gribizi</t>
  </si>
  <si>
    <t>CF421</t>
  </si>
  <si>
    <t>Kaga-Bandoro</t>
  </si>
  <si>
    <t>CF4211</t>
  </si>
  <si>
    <t>CF33</t>
  </si>
  <si>
    <t>CF43</t>
  </si>
  <si>
    <t>Ouaka</t>
  </si>
  <si>
    <t>CF435</t>
  </si>
  <si>
    <t>Ippy</t>
  </si>
  <si>
    <t>CF4351</t>
  </si>
  <si>
    <t>Ouham-Fafa</t>
  </si>
  <si>
    <t>CF331</t>
  </si>
  <si>
    <t>Batangafo</t>
  </si>
  <si>
    <t>CF3311</t>
  </si>
  <si>
    <t>CF32</t>
  </si>
  <si>
    <t>Ouham</t>
  </si>
  <si>
    <t>CF323</t>
  </si>
  <si>
    <t>Markounda</t>
  </si>
  <si>
    <t>CF3231</t>
  </si>
  <si>
    <t>Année</t>
  </si>
  <si>
    <t>Mois</t>
  </si>
  <si>
    <t>Pays</t>
  </si>
  <si>
    <t>CF</t>
  </si>
  <si>
    <t>Evolution</t>
  </si>
  <si>
    <t>Produits alimentaires</t>
  </si>
  <si>
    <t>Produits non alimentaires</t>
  </si>
  <si>
    <t>Produits supplémentaires</t>
  </si>
  <si>
    <t>Maïs</t>
  </si>
  <si>
    <t>Manioc</t>
  </si>
  <si>
    <t>Riz</t>
  </si>
  <si>
    <t>Haricot</t>
  </si>
  <si>
    <t>Arachide</t>
  </si>
  <si>
    <t>Viande de bœuf</t>
  </si>
  <si>
    <t>Huile Végétale</t>
  </si>
  <si>
    <t>Sucre</t>
  </si>
  <si>
    <t>Sel</t>
  </si>
  <si>
    <t>Moustiquaire</t>
  </si>
  <si>
    <t>Bidon</t>
  </si>
  <si>
    <t>Drap</t>
  </si>
  <si>
    <t>Natte</t>
  </si>
  <si>
    <t>Bâche</t>
  </si>
  <si>
    <t>Marmite</t>
  </si>
  <si>
    <t>Savon</t>
  </si>
  <si>
    <t>Seau en plastique</t>
  </si>
  <si>
    <t>Pagne</t>
  </si>
  <si>
    <t>Cuvette métallique</t>
  </si>
  <si>
    <t>Bois de chauffage</t>
  </si>
  <si>
    <t>Essence</t>
  </si>
  <si>
    <t>Eau remplie dans un bidon</t>
  </si>
  <si>
    <t>National</t>
  </si>
  <si>
    <t>Marchés</t>
  </si>
  <si>
    <t>Les clients sont partis travailler au champ (saisonnalité)</t>
  </si>
  <si>
    <t>Les clients manquent de moyens financiers pour acheter des produits</t>
  </si>
  <si>
    <t>Rareté et augmentation des prix de certains produits</t>
  </si>
  <si>
    <t>Insécurité</t>
  </si>
  <si>
    <t>Je ne sais pas, je ne souhaite pas répondre</t>
  </si>
  <si>
    <t>Les commerçants sont partis travailler au champ</t>
  </si>
  <si>
    <t>Les commerçants manquent de moyens financiers pour l'achat des articles chez les fournisseurs</t>
  </si>
  <si>
    <t>Les commerçants manquent de moyens logistiques pour le transport des articles</t>
  </si>
  <si>
    <t>Rareté et augmentation des prix de certains articles chez les fournisseurs</t>
  </si>
  <si>
    <t>Le prix du carburant a augmenté</t>
  </si>
  <si>
    <t>Il est difficile de trouver des travailleurs journaliers pour le transport</t>
  </si>
  <si>
    <t>Les mouvements sont limités sur les axes de transports et aux frontières</t>
  </si>
  <si>
    <t>Les routes sont impraticables (mauvais état)</t>
  </si>
  <si>
    <t>J'ai des problèmes logistiques/mécaniques avec mon véhicule</t>
  </si>
  <si>
    <t>Insécurité sur les routes ou autour du marché</t>
  </si>
  <si>
    <t>Ce n'est pas la saison pour cet article</t>
  </si>
  <si>
    <t>Intempéries et saison des pluies</t>
  </si>
  <si>
    <t>Je n'ai pas souhaité faire un ré-approvisionnement</t>
  </si>
  <si>
    <t>Article trop cher</t>
  </si>
  <si>
    <t>Problème de stockage</t>
  </si>
  <si>
    <t>Article indisponible chez les fournisseurs</t>
  </si>
  <si>
    <t>Mauvaise relation avec les fournisseurs</t>
  </si>
  <si>
    <t>Accessibilité des marchés</t>
  </si>
  <si>
    <t>Accessibilité des routes d'accès aux marchés</t>
  </si>
  <si>
    <t>Disponibilité des produits</t>
  </si>
  <si>
    <t>Abordabilité des prix des produits</t>
  </si>
  <si>
    <t>Résilience des circuits d'approvisionnement</t>
  </si>
  <si>
    <t>Niveau des infrastructures du marché</t>
  </si>
  <si>
    <t>Total Score SFM</t>
  </si>
  <si>
    <t>Classification</t>
  </si>
  <si>
    <t>Fonctionnalité limitée</t>
  </si>
  <si>
    <t>Mauvaise fonctionnalité</t>
  </si>
  <si>
    <t>06af0b88-24ba-40cc-b5ca-1174d3cb54ce</t>
  </si>
  <si>
    <t>RCA_JMMI_Decembre_2024</t>
  </si>
  <si>
    <t>2024-12-30</t>
  </si>
  <si>
    <t>69caeba8-b1b8-4293-9ca7-2bd9f500bd8f</t>
  </si>
  <si>
    <t>489640c6-7ebf-4dc6-af21-91fa23d0c4e7</t>
  </si>
  <si>
    <t>6b6134f6-866e-4694-a9aa-b9f9c1209185</t>
  </si>
  <si>
    <t>9d63f51f-974b-4f38-8574-348e26112b01</t>
  </si>
  <si>
    <t>afbb8d2b-b91d-4526-8ad7-da9398a3b679</t>
  </si>
  <si>
    <t>934abee4-4e1e-45c4-874b-87e6b3c4b19b</t>
  </si>
  <si>
    <t>bd97467d-4bd6-4537-984c-3cfd3f9381be</t>
  </si>
  <si>
    <t>cf21a705-5b88-4670-9126-1b7ba3ece0e7</t>
  </si>
  <si>
    <t>57923569-b92c-4207-8e84-883520d785f0</t>
  </si>
  <si>
    <t>f234066b-70a4-4bf6-979b-87521f2b2a53</t>
  </si>
  <si>
    <t>cf00052e-7829-4114-aad9-a4d740940a56</t>
  </si>
  <si>
    <t>92a30a1f-10e2-4da1-8df8-7f616aa06787</t>
  </si>
  <si>
    <t>0d28d5ec-7900-4d23-9e6b-d7ce2a1cc471</t>
  </si>
  <si>
    <t>61a31f98-1c0c-4233-9063-c4532ce1d505</t>
  </si>
  <si>
    <t>62dd6f75-e792-4e64-ba9a-da031e65a2de</t>
  </si>
  <si>
    <t>43e3e665-6179-4b40-a06b-bf185efdf754</t>
  </si>
  <si>
    <t>37c2103d-da4b-47a8-8443-1b9b335601f2</t>
  </si>
  <si>
    <t>82d5be50-e02e-4072-a21c-667130eafb89</t>
  </si>
  <si>
    <t>d2671c51-cd89-4332-92d9-cd98247cb210</t>
  </si>
  <si>
    <t>be4535fd-4fe6-42cd-be6d-f5c9488b1976</t>
  </si>
  <si>
    <t>1637114e-093e-463a-9cd0-9aa29504ea44</t>
  </si>
  <si>
    <t>8541be5b-38ab-471b-98fa-7c1c0194c6a6</t>
  </si>
  <si>
    <t>e07a91a2-8e87-45fe-83f5-115551abb8af</t>
  </si>
  <si>
    <t>95bb30f2-68d3-4002-bf34-0be52869f1e2</t>
  </si>
  <si>
    <t>2f47d9c0-9776-462b-9b09-a44d67ef4f6c</t>
  </si>
  <si>
    <t>af96270b-4681-48c4-af55-a62309389fde</t>
  </si>
  <si>
    <t>da2bdf6b-2349-4437-b101-387cf4411d37</t>
  </si>
  <si>
    <t>49ea1cf4-8709-4697-b466-0439689bcb12</t>
  </si>
  <si>
    <t>6def7a4e-cf26-4d01-98c9-8235712b7576</t>
  </si>
  <si>
    <t>5a5ef337-fd62-497d-8df9-c252742de0d9</t>
  </si>
  <si>
    <t>daa77ddf-a53a-42be-a090-0b03bb9410c5</t>
  </si>
  <si>
    <t>bb45f945-9e37-4020-8ac5-8172c8066367</t>
  </si>
  <si>
    <t>6ef8f00b-a9a9-409f-a060-6d25afee98f1</t>
  </si>
  <si>
    <t>36024698-8868-4896-b59c-52607f69f564</t>
  </si>
  <si>
    <t>25c6fa40-ff66-45d4-afa5-00127812e3eb</t>
  </si>
  <si>
    <t>46fb8c40-c68e-446e-a344-4cb899017b82</t>
  </si>
  <si>
    <t>af6468e4-0843-41eb-bed4-627a7a581ea7</t>
  </si>
  <si>
    <t>6a0eb238-61c1-4ce4-980a-f89b721479ca</t>
  </si>
  <si>
    <t>7fc969f3-9b75-4091-909b-6cf1a7924457</t>
  </si>
  <si>
    <t>b18e0f65-7141-41a0-a81d-5b9dec2e49a0</t>
  </si>
  <si>
    <t>84dde375-fcd7-4d8d-b908-eeabefd0574d</t>
  </si>
  <si>
    <t>4509891c-3786-466d-97bf-4a3c1a887b20</t>
  </si>
  <si>
    <t>a45444ba-72b3-4442-bb25-2c171b2700b8</t>
  </si>
  <si>
    <t>c81bb57f-9a12-4883-aaa8-246c42c299f0</t>
  </si>
  <si>
    <t>2f5724ac-e35f-4659-8fb1-c769d0a4c7ba</t>
  </si>
  <si>
    <t>66cc27b7-ae3b-454d-a9bf-190b1a655def</t>
  </si>
  <si>
    <t>6ea1c4d9-06ed-416e-a89c-945f080d281a</t>
  </si>
  <si>
    <t>a58acdda-ae84-4b8f-9d42-1a2f5e679813</t>
  </si>
  <si>
    <t>7528c706-209a-4499-9d02-8ad7d0b8536f</t>
  </si>
  <si>
    <t>8cba7447-fbac-4c80-8967-e45568bc668e</t>
  </si>
  <si>
    <t>8138a227-f27e-4929-b1b2-e9a2848a1b2e</t>
  </si>
  <si>
    <t>a61eccbd-6685-4c50-ad23-2d5704ac92ef</t>
  </si>
  <si>
    <t>25578668-1e35-4792-81a2-009eccbd16b6</t>
  </si>
  <si>
    <t>c53593b6-d3c8-40aa-927a-59eeb0b2fa38</t>
  </si>
  <si>
    <t>5155a135-25f6-4959-9d4b-2c32f136dac3</t>
  </si>
  <si>
    <t>bba62884-a1a5-46c8-b6a6-faa9c4d9a458</t>
  </si>
  <si>
    <t>8745832b-c8e7-4a75-855f-6f52ff96979f</t>
  </si>
  <si>
    <t>34b9fa09-c494-46c8-8d2a-bf27f9a85875</t>
  </si>
  <si>
    <t>700e255c-83da-4fac-aad7-62c48d8290a0</t>
  </si>
  <si>
    <t>52316102-92d1-4e12-95c2-8f8d2339f848</t>
  </si>
  <si>
    <t>f141cb9a-1cea-430f-b4e0-100dd9d3e535</t>
  </si>
  <si>
    <t>a25a6a62-304c-4a61-9fae-52bc0d81f762</t>
  </si>
  <si>
    <t>1099c915-8d5c-45c9-a914-187a965ca4ad</t>
  </si>
  <si>
    <t>6e0ad049-fee3-4540-b38c-8c9edd3760b3</t>
  </si>
  <si>
    <t>394e82a5-ea26-4b90-91ae-bfc22e748e3f</t>
  </si>
  <si>
    <t>f9f9506f-9981-45f4-b2ba-befe9af7e340</t>
  </si>
  <si>
    <t>1dbc1362-b1d9-49d6-8061-8dd8be84fa5d</t>
  </si>
  <si>
    <t>9d3fe141-c22e-430a-9cf9-28a6f5b588f7</t>
  </si>
  <si>
    <t>d0176ebb-f694-40a3-b4cf-7c608a7a49d8</t>
  </si>
  <si>
    <t>c94605d9-3a65-4d6b-984b-bb425cba2d9f</t>
  </si>
  <si>
    <t>04cd90f0-4d9b-4aa3-9b61-14a325734e74</t>
  </si>
  <si>
    <t>425cbb4b-ad1e-437a-8928-a60aa768fbea</t>
  </si>
  <si>
    <t>f8c3550c-3b64-479b-bb7b-1bba13e85d25</t>
  </si>
  <si>
    <t>7be93d57-8f82-4dd1-bb73-102ebc036868</t>
  </si>
  <si>
    <t>fe01d6ef-cf6a-4a29-8aa3-7b0ca6fcc2b0</t>
  </si>
  <si>
    <t>11cdd303-e38b-4043-af42-2b6b6542cb77</t>
  </si>
  <si>
    <t>3bdcb4ed-0979-4b48-8142-65060b45ef01</t>
  </si>
  <si>
    <t>4c48ac24-1e96-4ce1-b6d7-6351b804a061</t>
  </si>
  <si>
    <t>7a45da40-b185-49c7-b5ec-423e98d6f976</t>
  </si>
  <si>
    <t>aaa10ec7-63a5-4e21-a5e7-814e36ea2e76</t>
  </si>
  <si>
    <t>40798097-27a8-47a4-81f5-442ed3785fb1</t>
  </si>
  <si>
    <t>97ad21b2-1800-4e57-9c42-26733cf46b71</t>
  </si>
  <si>
    <t>6a946033-1199-442c-b609-a8049c9b82e1</t>
  </si>
  <si>
    <t>c8fb0c24-3a4f-444d-a093-37df36d489d4</t>
  </si>
  <si>
    <t>316368a3-da31-4745-8adb-58529bb303ec</t>
  </si>
  <si>
    <t>8fbfbe31-6c40-4263-9bdb-b0fd8204e49d</t>
  </si>
  <si>
    <t>fbde7d5a-65dd-4c7d-821e-78e34c378858</t>
  </si>
  <si>
    <t>fd8f8390-70ff-4f58-b788-7fc3c5af1e01</t>
  </si>
  <si>
    <t>a9d64c22-f07d-49ad-ac44-dc1cdc0e5049</t>
  </si>
  <si>
    <t>a98f7657-86e8-4309-9dd3-5b439e47ce2a</t>
  </si>
  <si>
    <t>fbbcc333-3b0a-4fd5-b933-14fde89062aa</t>
  </si>
  <si>
    <t>47e29810-c578-4228-b025-f3039c213ebb</t>
  </si>
  <si>
    <t>81295be1-3f37-424f-84f4-6de9ca04a430</t>
  </si>
  <si>
    <t>e0c12758-fb56-4675-9c7f-11a0e0c9fab6</t>
  </si>
  <si>
    <t>433eecd4-8f1d-400b-89c7-456db3643eaf</t>
  </si>
  <si>
    <t>6395aef8-56e3-42be-bdac-53fc139bacfe</t>
  </si>
  <si>
    <t>87b80d2b-6709-45d8-9325-646be2ccce53</t>
  </si>
  <si>
    <t>c288d9e9-5c52-42ae-af45-4a1e9a4d0934</t>
  </si>
  <si>
    <t>9e3ef228-dc50-4d71-b619-0043fceb29fe</t>
  </si>
  <si>
    <t>338031d5-f511-43b2-9295-d9e1e384f725</t>
  </si>
  <si>
    <t>29b81f84-506f-4414-aeae-218a8fc0b169</t>
  </si>
  <si>
    <t>f62826de-b569-48bd-bef5-98649a0ce5aa</t>
  </si>
  <si>
    <t>10220cd6-cb13-4d31-9b56-8546a4c8b25c</t>
  </si>
  <si>
    <t>f74a896a-f962-4d64-9e9f-7ff2e89a6f86</t>
  </si>
  <si>
    <t>1f9f0576-2d64-4e70-8036-4f8c885973a3</t>
  </si>
  <si>
    <t>43688440-ce71-488f-8527-bc6e845ee212</t>
  </si>
  <si>
    <t>7d7a7cdf-401d-4fe8-a12f-c24fca8a0649</t>
  </si>
  <si>
    <t>d71a9865-4e05-44a9-ab40-d1720a1c2edd</t>
  </si>
  <si>
    <t>b1c0407c-a8c1-4ed6-99b6-d78314670964</t>
  </si>
  <si>
    <t>4ea7d7d5-feb4-4040-b8a4-5eeb3f23b9e9</t>
  </si>
  <si>
    <t>3eb4ac09-8388-4c9d-857e-1a2cd2e9bf5c</t>
  </si>
  <si>
    <t>ff181676-92d0-405f-b38e-22604f170632</t>
  </si>
  <si>
    <t>b7d4b939-9e70-4207-be6c-36207c7b9e66</t>
  </si>
  <si>
    <t>16fafe8b-6490-4867-9d33-418cd2105b29</t>
  </si>
  <si>
    <t>6450bfc0-165a-4f8b-aaba-af050157a106</t>
  </si>
  <si>
    <t>029f6085-37cb-499a-a2ac-0d54009994de</t>
  </si>
  <si>
    <t>f6b09ccd-ab24-4312-a1bf-eceb0292948b</t>
  </si>
  <si>
    <t>651da28f-f2ae-49c5-8391-fc1d3f031b3a</t>
  </si>
  <si>
    <t>bf99c43c-fe58-4318-8458-e4446c1fe98f</t>
  </si>
  <si>
    <t>e4492e00-2f74-4971-9d13-884845f46ea3</t>
  </si>
  <si>
    <t>1ba99deb-20b1-4d98-9204-bbe042649eba</t>
  </si>
  <si>
    <t>e88d67b7-e053-42b0-b728-a81db7c242d0</t>
  </si>
  <si>
    <t>cb74c4ae-2ab9-4828-9df9-965962f779a8</t>
  </si>
  <si>
    <t>a86ef35e-5044-48ff-b150-e6f0eca00ef7</t>
  </si>
  <si>
    <t>4639de9a-79e3-4a78-a314-5fef8c1a7cb6</t>
  </si>
  <si>
    <t>64581ebc-ed03-426d-8725-0101ef6f4d8b</t>
  </si>
  <si>
    <t>8080ae7d-e4bb-4bd5-8586-46920bc3b90d</t>
  </si>
  <si>
    <t>b4a605eb-36ec-4832-9d76-078b8eeca8f1</t>
  </si>
  <si>
    <t>c0bdf3ee-ed20-49da-a0da-84f400efc454</t>
  </si>
  <si>
    <t>bb19b742-a614-4c5f-a832-8767b426e754</t>
  </si>
  <si>
    <t>a27f7965-514b-4b0a-ba9f-3826a25c686f</t>
  </si>
  <si>
    <t>41c1ed84-89f1-48ad-bfa2-1b8accdf144d</t>
  </si>
  <si>
    <t>cf5d7000-8a09-41c3-b7e4-883268ee2b08</t>
  </si>
  <si>
    <t>a307aa4e-b8ac-4be3-bb7a-da17b7d40532</t>
  </si>
  <si>
    <t>0d3177e3-729d-4af8-9cb0-e46aa6d55b47</t>
  </si>
  <si>
    <t>f47575d2-4ee2-49b4-acfa-65e882fc0df5</t>
  </si>
  <si>
    <t>b8576875-80d6-4b04-a6fa-bdb096af0ed8</t>
  </si>
  <si>
    <t>3dc05777-dbd4-4271-b85b-9d6a6a9215f0</t>
  </si>
  <si>
    <t>b816e612-9cd9-4746-978b-c9ba837607d1</t>
  </si>
  <si>
    <t>43c9e9a5-e4b9-4bf1-9eba-4ce1a02feefa</t>
  </si>
  <si>
    <t>2eed88c5-9761-4bc4-90f1-7681bdb5c6e9</t>
  </si>
  <si>
    <t>b23ca044-1228-4a5c-94fc-b9884539604e</t>
  </si>
  <si>
    <t>6b160707-9427-4a9c-9e91-9d429ed1001d</t>
  </si>
  <si>
    <t>b77cb0a1-6f3d-4206-bc4d-44efc3064030</t>
  </si>
  <si>
    <t>e100400b-5fd6-48f1-8354-7faf63f58a0c</t>
  </si>
  <si>
    <t>4ec27524-f649-4509-9247-aea49c267cdc</t>
  </si>
  <si>
    <t>specific_location</t>
  </si>
  <si>
    <t>marche_secondaire</t>
  </si>
  <si>
    <t>marche_central</t>
  </si>
  <si>
    <t>infrastructure_shop</t>
  </si>
  <si>
    <t>etal_avec_tente</t>
  </si>
  <si>
    <t>etal_sans_toit</t>
  </si>
  <si>
    <t>ambulant_sans_toit</t>
  </si>
  <si>
    <t>boutique</t>
  </si>
  <si>
    <t>autre</t>
  </si>
  <si>
    <t>mosquito_net_availability_market_item</t>
  </si>
  <si>
    <t>jerrycan_availability_market_item</t>
  </si>
  <si>
    <t>bed_sheets_availability_market_item</t>
  </si>
  <si>
    <t>cloth_availability_market_item</t>
  </si>
  <si>
    <t>carpet_availability_market_item</t>
  </si>
  <si>
    <t>tarpaulin_availability_market_item</t>
  </si>
  <si>
    <t>cooking_pot_availability_market_item</t>
  </si>
  <si>
    <t>bowl_availability_market_item</t>
  </si>
  <si>
    <t>maize_flour_availability_market_item</t>
  </si>
  <si>
    <t>manioc_availability_market_item</t>
  </si>
  <si>
    <t>rice_availability_market_item</t>
  </si>
  <si>
    <t>bean_availability_market_item</t>
  </si>
  <si>
    <t>peanut_availability_market_item</t>
  </si>
  <si>
    <t>beef_meat_availability_market_item</t>
  </si>
  <si>
    <t>vegetale_oil_availability_market_item</t>
  </si>
  <si>
    <t>sugar_availability_market_item</t>
  </si>
  <si>
    <t>salt_availability_market_item</t>
  </si>
  <si>
    <t>soap_availability_market_item</t>
  </si>
  <si>
    <t>kettle_availability_market_item</t>
  </si>
  <si>
    <t>bucket_availability_market_item</t>
  </si>
  <si>
    <t>firewood_availability_market_item</t>
  </si>
  <si>
    <t>firewood_fagot_price_unit_item</t>
  </si>
  <si>
    <t>petrol_availability_market_item</t>
  </si>
  <si>
    <t>water_piped_availability_market_item</t>
  </si>
  <si>
    <t>alim_arachide</t>
  </si>
  <si>
    <t>indisponible</t>
  </si>
  <si>
    <t>disponibite_limitee</t>
  </si>
  <si>
    <t>bouteille</t>
  </si>
  <si>
    <t>non</t>
  </si>
  <si>
    <t>prefecture</t>
  </si>
  <si>
    <t>oui</t>
  </si>
  <si>
    <t>stockage etat_route</t>
  </si>
  <si>
    <t>augmentation_prix_et_rarete</t>
  </si>
  <si>
    <t>No_issues_with_physical_access_to_the_marketplace</t>
  </si>
  <si>
    <t>No_no_groups_have_difficulty_with_this</t>
  </si>
  <si>
    <t>No_issues_with_security_in_or_near_the_marketplace</t>
  </si>
  <si>
    <t>Many_customers_cannot_pay_for_their_items_in_a_way_you_can_accept_f_ex_not_enough_cash_no_mobile_money_account_etc</t>
  </si>
  <si>
    <t>Price_increases_high_prices_from_suppliers_impacts_ability_to_buy_stocks</t>
  </si>
  <si>
    <t>Cash</t>
  </si>
  <si>
    <t>Yes_within_my_shop</t>
  </si>
  <si>
    <t xml:space="preserve">Le marché est vaste mais y'a manque de fréquentation dans le marché </t>
  </si>
  <si>
    <t>submitted_via_web</t>
  </si>
  <si>
    <t>enumcaf</t>
  </si>
  <si>
    <t>vzB5nLqSmopXA779o3vAsz</t>
  </si>
  <si>
    <t>alim_sucre alim_sel alim_huile_vegetale wash_savon</t>
  </si>
  <si>
    <t>nsp</t>
  </si>
  <si>
    <t>largement_disponible</t>
  </si>
  <si>
    <t>local</t>
  </si>
  <si>
    <t>moyens_financiers</t>
  </si>
  <si>
    <t>augmentation_prix_carburant</t>
  </si>
  <si>
    <t>Ras</t>
  </si>
  <si>
    <t>alim_mais alim_riz alim_haricot alim_arachide alim_sel alim_huile_vegetale</t>
  </si>
  <si>
    <t>intemperies</t>
  </si>
  <si>
    <t>trop_cher</t>
  </si>
  <si>
    <t>national</t>
  </si>
  <si>
    <t>CF71</t>
  </si>
  <si>
    <t>etat_route</t>
  </si>
  <si>
    <t>Difficulties_with_availability_of_core_goods</t>
  </si>
  <si>
    <t xml:space="preserve">Rien de grave </t>
  </si>
  <si>
    <t>combustible_bois_chauffage</t>
  </si>
  <si>
    <t>Most_customers_have_no_issues_with_financial_access</t>
  </si>
  <si>
    <t>No_difficulties</t>
  </si>
  <si>
    <t>No_I_do_not_have_access_to_a_secure_storage_space</t>
  </si>
  <si>
    <t>Yes_elsewhere_within_the_marketplace</t>
  </si>
  <si>
    <t xml:space="preserve">Rien à signaler </t>
  </si>
  <si>
    <t>alim_riz alim_haricot alim_arachide alim_sucre alim_manioc</t>
  </si>
  <si>
    <t>stockage</t>
  </si>
  <si>
    <t xml:space="preserve">Difficulté d'accès au produit </t>
  </si>
  <si>
    <t>alim_viande</t>
  </si>
  <si>
    <t>insecurite_routes_arche</t>
  </si>
  <si>
    <t xml:space="preserve">Manque de moyens de financement </t>
  </si>
  <si>
    <t>alim_manioc alim_riz alim_haricot</t>
  </si>
  <si>
    <t>Many_customers_cannot_afford_the_items_available</t>
  </si>
  <si>
    <t xml:space="preserve">Manque de financement </t>
  </si>
  <si>
    <t>Other</t>
  </si>
  <si>
    <t xml:space="preserve">Augmentation des prix </t>
  </si>
  <si>
    <t>moyens_financiers augmentation_prix_et_rarete</t>
  </si>
  <si>
    <t>insecurite</t>
  </si>
  <si>
    <t>taxes_services_sanitaires</t>
  </si>
  <si>
    <t>Dont_know</t>
  </si>
  <si>
    <t>Les bouchers n'avais pas des dépôt disponible sur le marché.</t>
  </si>
  <si>
    <t>alim_sel alim_arachide</t>
  </si>
  <si>
    <t>grammes</t>
  </si>
  <si>
    <t>jtt_augmentation</t>
  </si>
  <si>
    <t>No_I_store_goods_at_another_facility_outside_this_marketplace</t>
  </si>
  <si>
    <t xml:space="preserve">Problème de moyens </t>
  </si>
  <si>
    <t xml:space="preserve">Difficulté des moyens financiers </t>
  </si>
  <si>
    <t>alim_riz alim_haricot alim_arachide alim_mais</t>
  </si>
  <si>
    <t>etat_route insecurite_routes_arche</t>
  </si>
  <si>
    <t>pas_saison</t>
  </si>
  <si>
    <t>augmentation_prix_carburant jtt_augmentation</t>
  </si>
  <si>
    <t>alim_mais alim_manioc alim_arachide</t>
  </si>
  <si>
    <t xml:space="preserve">Ya difficulté d'argent </t>
  </si>
  <si>
    <t>international</t>
  </si>
  <si>
    <t>soudan</t>
  </si>
  <si>
    <t>insecurite_routes_arche etat_route</t>
  </si>
  <si>
    <t>Parfois il trouve pas les bénéfices.</t>
  </si>
  <si>
    <t>alim_mais alim_manioc alim_haricot wash_savon</t>
  </si>
  <si>
    <t>augmentation_prix_carburant routes_impraticables</t>
  </si>
  <si>
    <t xml:space="preserve">Réduction des clients </t>
  </si>
  <si>
    <t>alim_sucre combustible_bois_chauffage</t>
  </si>
  <si>
    <t>absence_transport</t>
  </si>
  <si>
    <t>wash_savon alim_huile_vegetale nfi_bache nfi_natte nfi_pagne nfi_drap nfi_bidon nfi_moustiquaire nfi_marmite</t>
  </si>
  <si>
    <t>cameroun</t>
  </si>
  <si>
    <t>etat_route insecurite_routes_arche fermeture_frontiere</t>
  </si>
  <si>
    <t xml:space="preserve">Souvent  ya eu des problème entre nos deux frontière </t>
  </si>
  <si>
    <t>etat_route taxe_impots</t>
  </si>
  <si>
    <t>congo</t>
  </si>
  <si>
    <t>taxe_impots trop_cher</t>
  </si>
  <si>
    <t>je_ne_sais_pas</t>
  </si>
  <si>
    <t>fermeture_frontiere insecurite_routes_arche etat_route</t>
  </si>
  <si>
    <t xml:space="preserve">A cause de desse d'un conducteur de camion </t>
  </si>
  <si>
    <t xml:space="preserve">Desse d'un conducteur </t>
  </si>
  <si>
    <t>augmentation_prix_et_rarete moyens_financiers moyens_financiers_transport</t>
  </si>
  <si>
    <t>augmentation_prix_carburant routes_impraticables taxes_services_sanitaires</t>
  </si>
  <si>
    <t>Difficulties_with_availability_of_core_goods Price_increases_high_prices_from_suppliers_impacts_ability_to_buy_stocks</t>
  </si>
  <si>
    <t>Cash Mobile_money</t>
  </si>
  <si>
    <t xml:space="preserve">L'enquête a des marchandises mais ces problèmes sont juste sur l'augmentation du prix et mauvais route </t>
  </si>
  <si>
    <t>alim_huile_vegetale wash_savon alim_sucre nfi_bidon nfi_natte wash_seau wash_theiere</t>
  </si>
  <si>
    <t>insecurite_routes_arche etat_route fermeture_frontiere</t>
  </si>
  <si>
    <t xml:space="preserve">Entre RCA et le SOUDAN </t>
  </si>
  <si>
    <t>paiement stockage</t>
  </si>
  <si>
    <t>moyens_financiers travail_champ nsp</t>
  </si>
  <si>
    <t>augmentation_prix_carburant taxes_services_sanitaires routes_impraticables</t>
  </si>
  <si>
    <t>Difficulties_with_availability_of_core_goods Large_retailers_wholesalers_face_difficulties_with_importing_goods_cross_border_supplies</t>
  </si>
  <si>
    <t xml:space="preserve">Les prix des marchandises sont augmentés dans la location </t>
  </si>
  <si>
    <t>nfi_moustiquaire nfi_bidon nfi_natte nfi_marmite alim_huile_vegetale wash_seau wash_eau combustible_essence</t>
  </si>
  <si>
    <t>insecurite_routes_arche etat_route absence_transport</t>
  </si>
  <si>
    <t>stockage indisponible</t>
  </si>
  <si>
    <t>moyens_financiers travail_champ</t>
  </si>
  <si>
    <t>moyens_financiers_transport travail_champs augmentation_prix_et_rarete</t>
  </si>
  <si>
    <t>augmentation_prix_carburant limitation_mouvements</t>
  </si>
  <si>
    <t>Concerns_about_robbery Danger_associated_with_roads_to_marketplace</t>
  </si>
  <si>
    <t>Many_customers_cannot_afford_the_items_available Fuel_is_too_expensive_for_many_customers</t>
  </si>
  <si>
    <t>Difficulties_with_availability_of_core_goods Price_increases_high_prices_from_suppliers_impacts_ability_to_buy_stocks Increases_high_cost_of_customs_fees</t>
  </si>
  <si>
    <t>Mobile_money Cash</t>
  </si>
  <si>
    <t xml:space="preserve">L'enquête a des difficultés à approvisionner des articles problèmes d'augmentation des prix et la route </t>
  </si>
  <si>
    <t>nfi_moustiquaire nfi_bidon nfi_drap nfi_pagne nfi_natte nfi_bache nfi_marmite nfi_cuvette</t>
  </si>
  <si>
    <t xml:space="preserve">Fermeture du frontiere entre la Centrafrique et Cameroun </t>
  </si>
  <si>
    <t>etat_route insecurite_routes_arche absence_transport</t>
  </si>
  <si>
    <t>travail_champ moyens_financiers augmentation_prix_et_rarete</t>
  </si>
  <si>
    <t>moyens_financiers moyens_financiers_transport</t>
  </si>
  <si>
    <t>augmentation_prix_carburant taxes_services_sanitaires</t>
  </si>
  <si>
    <t xml:space="preserve">L'enquête a des marchandises mais les prix sont chers a cause des carburant et mauvais route </t>
  </si>
  <si>
    <t>Concerns_about_robbery</t>
  </si>
  <si>
    <t>Public_transportation_is_too_expensive_for_many_customers Fuel_is_too_expensive_for_many_customers</t>
  </si>
  <si>
    <t>Price_increases_high_prices_from_suppliers_impacts_ability_to_buy_stocks Increases_high_cost_of_customs_fees</t>
  </si>
  <si>
    <t xml:space="preserve">L'enquête est plusieurs marchandises mais les prix sont chers parce que le carburant est Cher et problèmes de route </t>
  </si>
  <si>
    <t>nfi_pagne nfi_natte nfi_moustiquaire nfi_bidon nfi_drap nfi_bache</t>
  </si>
  <si>
    <t>etat_route insecurite_routes_arche pas_saison</t>
  </si>
  <si>
    <t>intemperies insecurite_routes_arche etat_route</t>
  </si>
  <si>
    <t>etat_route intemperies insecurite_routes_arche</t>
  </si>
  <si>
    <t>taxe_impots intemperies etat_route</t>
  </si>
  <si>
    <t>augmentation_prix_et_rarete moyens_financiers</t>
  </si>
  <si>
    <t>taxes_services_sanitaires insecurite augmentation_prix_carburant</t>
  </si>
  <si>
    <t>routes_impraticables insecurite augmentation_prix_carburant</t>
  </si>
  <si>
    <t>Danger_associated_with_roads_to_marketplace</t>
  </si>
  <si>
    <t>Public_transportation_is_too_expensive_for_many_customers</t>
  </si>
  <si>
    <t>Cash Money_transfers</t>
  </si>
  <si>
    <t xml:space="preserve">Le travail à été bien fait, l'enquêté m'a bien répondu. Les difficultés rencontrées et les manques de clients pour acheter leur marchandise. </t>
  </si>
  <si>
    <t>nfi_bidon nfi_pagne nfi_drap nfi_natte nfi_bache nfi_cuvette nfi_moustiquaire</t>
  </si>
  <si>
    <t>Au cas où il y a la guerre ou des problèmes diplomatiques.</t>
  </si>
  <si>
    <t>insecurite_routes_arche taxe_impots paiement</t>
  </si>
  <si>
    <t>augmentation_prix_carburant insecurite</t>
  </si>
  <si>
    <t>insecurite limitation_mouvements</t>
  </si>
  <si>
    <t>Many_customers_cannot_pay_for_their_items_in_a_way_you_can_accept_f_ex_not_enough_cash_no_mobile_money_account_etc Public_transportation_is_too_expensive_for_many_customers</t>
  </si>
  <si>
    <t>Certaines difficultés  des  pièces (  monnaies). y'a pas assez pour remettre aux clients et aussi problème de clients pour acheter les marchandises, c'est qui fait que parfois 
la date s'expire sur certaines articles.</t>
  </si>
  <si>
    <t>nfi_moustiquaire nfi_bidon nfi_drap nfi_pagne nfi_natte nfi_bache nfi_marmite</t>
  </si>
  <si>
    <t>etat_route trop_cher taxe_impots</t>
  </si>
  <si>
    <t>insecurite_routes_arche etat_route taxe_impots</t>
  </si>
  <si>
    <t>tchad</t>
  </si>
  <si>
    <t>Remerciements et difficultés des clients pour venir acheter les marchandises.</t>
  </si>
  <si>
    <t>etat_route intemperies</t>
  </si>
  <si>
    <t>rdc</t>
  </si>
  <si>
    <t>intemperies taxe_impots</t>
  </si>
  <si>
    <t>Cash Informal_credit_customers_can_buy_now_and_pay_later Money_transfers</t>
  </si>
  <si>
    <t>Remerciements !</t>
  </si>
  <si>
    <t>pas_saison etat_route</t>
  </si>
  <si>
    <t>taxe_impots etat_route</t>
  </si>
  <si>
    <t>travail_champ augmentation_prix_et_rarete</t>
  </si>
  <si>
    <t>augmentation_prix_carburant jtt_augmentation insecurite</t>
  </si>
  <si>
    <t>Large_retailers_wholesalers_face_difficulties_with_importing_goods_cross_border_supplies Price_increases_high_prices_from_suppliers_impacts_ability_to_buy_stocks</t>
  </si>
  <si>
    <t>Remerciements!</t>
  </si>
  <si>
    <t>combustible_essence</t>
  </si>
  <si>
    <t xml:space="preserve">Difficulté d'acheminement de produits </t>
  </si>
  <si>
    <t>wash_theiere</t>
  </si>
  <si>
    <t>wash_theiere wash_seau</t>
  </si>
  <si>
    <t>wash_seau wash_theiere</t>
  </si>
  <si>
    <t>wash_eau</t>
  </si>
  <si>
    <t xml:space="preserve">Pénurie d'eau pendant la saison sèche </t>
  </si>
  <si>
    <t xml:space="preserve">Manque d'eau pendant la saison sèche </t>
  </si>
  <si>
    <t xml:space="preserve">Les prix des carburants augmenter présentement </t>
  </si>
  <si>
    <t>Présentement ya réduction des clients sur le marché.</t>
  </si>
  <si>
    <t>Nous sommes à la saison sèche il forage vont se diminuer .</t>
  </si>
  <si>
    <t xml:space="preserve">Le forage qui est situé à proximité du marché central son gratuite </t>
  </si>
  <si>
    <t xml:space="preserve">C'est le forage c'est sur place </t>
  </si>
  <si>
    <t>Ces dernières mois ils y avait pas des clients.</t>
  </si>
  <si>
    <t>wash_seau</t>
  </si>
  <si>
    <t>Mauvais état de la route.</t>
  </si>
  <si>
    <t xml:space="preserve">Period de transimence </t>
  </si>
  <si>
    <t>alim_manioc</t>
  </si>
  <si>
    <t>R. A.S</t>
  </si>
  <si>
    <t>R. A. S</t>
  </si>
  <si>
    <t>nfi_bidon nfi_drap nfi_natte nfi_marmite nfi_cuvette nfi_pagne alim_riz alim_sucre alim_sel alim_huile_vegetale wash_savon wash_theiere</t>
  </si>
  <si>
    <t>Mobile_money</t>
  </si>
  <si>
    <t>nfi_bidon nfi_drap nfi_pagne nfi_natte nfi_marmite nfi_cuvette alim_riz alim_sucre alim_sel wash_savon alim_huile_vegetale wash_theiere wash_seau</t>
  </si>
  <si>
    <t xml:space="preserve">Merci </t>
  </si>
  <si>
    <t>alim_mais alim_riz alim_haricot alim_arachide</t>
  </si>
  <si>
    <t>alim_arachide alim_haricot alim_riz alim_mais</t>
  </si>
  <si>
    <t>augmentation_prix_carburant problemes_logistiques</t>
  </si>
  <si>
    <t>augmentation_prix_carburant jtt_augmentation problemes_logistiques</t>
  </si>
  <si>
    <t xml:space="preserve">RAS </t>
  </si>
  <si>
    <t>augmentation_prix_carburant problemes_logistiques jtt_augmentation</t>
  </si>
  <si>
    <t xml:space="preserve">R.A.S
</t>
  </si>
  <si>
    <t>alim_riz alim_haricot alim_arachide</t>
  </si>
  <si>
    <t>nfi_bidon nfi_marmite wash_theiere wash_seau</t>
  </si>
  <si>
    <t>nfi_bidon nfi_drap nfi_pagne nfi_natte nfi_marmite alim_riz alim_sucre alim_sel wash_theiere</t>
  </si>
  <si>
    <t>indisponible etat_route</t>
  </si>
  <si>
    <t>Periode de tramsimense</t>
  </si>
  <si>
    <t>RAS</t>
  </si>
  <si>
    <t>travail_champ</t>
  </si>
  <si>
    <t>augmentation_prix_carburant jtt_augmentation limitation_mouvements</t>
  </si>
  <si>
    <t>nfi_bidon nfi_drap nfi_pagne nfi_natte nfi_marmite nfi_cuvette alim_riz alim_sucre alim_sel alim_huile_vegetale wash_savon wash_theiere</t>
  </si>
  <si>
    <t>travail_champ moyens_financiers</t>
  </si>
  <si>
    <t>R. AS</t>
  </si>
  <si>
    <t>nfi_bidon nfi_drap nfi_pagne nfi_natte nfi_marmite nfi_cuvette alim_riz alim_sucre alim_sel alim_huile_vegetale wash_savon wash_theiere wash_seau</t>
  </si>
  <si>
    <t xml:space="preserve">R. A.S. </t>
  </si>
  <si>
    <t>alim_sucre alim_sel wash_savon</t>
  </si>
  <si>
    <t>nfi_bidon nfi_drap nfi_pagne nfi_natte alim_riz alim_sucre alim_sel alim_huile_vegetale wash_savon wash_theiere</t>
  </si>
  <si>
    <t>nfi_bidon nfi_drap nfi_pagne nfi_natte nfi_cuvette alim_riz alim_sucre alim_sel alim_huile_vegetale wash_savon</t>
  </si>
  <si>
    <t>wash_savon alim_sucre nfi_drap</t>
  </si>
  <si>
    <t>taxe_impots</t>
  </si>
  <si>
    <t>augmentation_prix_carburant limitation_mouvements taxes_services_sanitaires</t>
  </si>
  <si>
    <t>Marketplace_only_operates_at_limited_times</t>
  </si>
  <si>
    <t>Rien à signaler</t>
  </si>
  <si>
    <t>alim_mais alim_manioc alim_arachide combustible_bois_chauffage</t>
  </si>
  <si>
    <t>CF41</t>
  </si>
  <si>
    <t>En tas</t>
  </si>
  <si>
    <t>Large_retailers_wholesalers_face_difficulties_with_importing_goods_cross_border_supplies</t>
  </si>
  <si>
    <t xml:space="preserve">Certains produits tels que bâche et haricots sont indisponibilité sur le marché de kaga depuis une longue période </t>
  </si>
  <si>
    <t>alim_arachide alim_haricot alim_riz alim_manioc alim_mais</t>
  </si>
  <si>
    <t>moyens_financiers autre</t>
  </si>
  <si>
    <t>Lack_of_funds Agricultural_supply_gaps</t>
  </si>
  <si>
    <t>Dans le magasins ya beaucoup le cas de vol</t>
  </si>
  <si>
    <t>alim_riz alim_arachide nfi_pagne</t>
  </si>
  <si>
    <t>taxes_services_sanitaires routes_impraticables</t>
  </si>
  <si>
    <t xml:space="preserve">Assez moment pas d’argent  le moment de fête qui empêche les client de venir acheter. </t>
  </si>
  <si>
    <t>alim_arachide alim_manioc</t>
  </si>
  <si>
    <t>etat_route trop_cher pas_saison stockage</t>
  </si>
  <si>
    <t>travail_champs moyens_financiers_transport</t>
  </si>
  <si>
    <t>Lack_of_funds Price_increases_high_prices_from_suppliers_impacts_ability_to_buy_stocks</t>
  </si>
  <si>
    <t>Cash Vouchers_e_vouchers</t>
  </si>
  <si>
    <t xml:space="preserve">On est pas l’angar disponible </t>
  </si>
  <si>
    <t>alim_riz alim_sucre alim_sel alim_huile_vegetale wash_savon</t>
  </si>
  <si>
    <t>Difficulties_with_availability_of_core_goods Lack_of_funds Increases_high_cost_of_customs_fees</t>
  </si>
  <si>
    <t xml:space="preserve">Je n’est pas de difficultés </t>
  </si>
  <si>
    <t>alim_sel alim_sucre alim_riz alim_huile_vegetale</t>
  </si>
  <si>
    <t>augmentation_prix_carburant problemes_logistiques taxes_services_sanitaires</t>
  </si>
  <si>
    <t>alim_huile_vegetale alim_sel</t>
  </si>
  <si>
    <t>Lack_of_funds</t>
  </si>
  <si>
    <t>Manque d’argent pour finacier</t>
  </si>
  <si>
    <t>alim_huile_vegetale wash_savon</t>
  </si>
  <si>
    <t>alim_sel alim_sucre alim_riz wash_savon alim_huile_vegetale</t>
  </si>
  <si>
    <t>Lack_of_funds Difficulties_accessing_enough_physical_banknotes_to_pay_suppliers Difficulties_fully_staffing_your_store</t>
  </si>
  <si>
    <t>alim_haricot alim_arachide alim_manioc alim_mais</t>
  </si>
  <si>
    <t>trop_cher stockage etat_route</t>
  </si>
  <si>
    <t>Many_customers_cannot_afford_the_items_available Many_customers_cannot_pay_for_their_items_in_a_way_you_can_accept_f_ex_not_enough_cash_no_mobile_money_account_etc</t>
  </si>
  <si>
    <t>nfi_bidon</t>
  </si>
  <si>
    <t xml:space="preserve">Il dispose des bidons assez de quantité </t>
  </si>
  <si>
    <t>nfi_pagne</t>
  </si>
  <si>
    <t>Il dispose des pagne</t>
  </si>
  <si>
    <t>nfi_drap</t>
  </si>
  <si>
    <t>etat_route insecurite_routes_arche intemperies</t>
  </si>
  <si>
    <t>C’est disponible</t>
  </si>
  <si>
    <t>nfi_natte</t>
  </si>
  <si>
    <t>Il des nattes en quantite</t>
  </si>
  <si>
    <t>nfi_moustiquaire</t>
  </si>
  <si>
    <t>Disrupted_unreliance_water_services Difficulties_with_availability_of_core_goods</t>
  </si>
  <si>
    <t>Rarete</t>
  </si>
  <si>
    <t>nfi_bache</t>
  </si>
  <si>
    <t>Rarete dur le marhe</t>
  </si>
  <si>
    <t>pas_envie_repondre</t>
  </si>
  <si>
    <t>Disponible</t>
  </si>
  <si>
    <t>nfi_drap nfi_pagne nfi_moustiquaire alim_sucre alim_sel wash_savon</t>
  </si>
  <si>
    <t>Money_transfers</t>
  </si>
  <si>
    <t xml:space="preserve">Dans cette semaine nous avons eu beaucoup des clientes </t>
  </si>
  <si>
    <t>alim_mais alim_haricot alim_arachide alim_huile_vegetale</t>
  </si>
  <si>
    <t>R a s</t>
  </si>
  <si>
    <t>alim_haricot alim_arachide alim_sel alim_huile_vegetale</t>
  </si>
  <si>
    <t>alim_huile_vegetale</t>
  </si>
  <si>
    <t>nfi_natte nfi_pagne alim_sucre alim_sel wash_savon alim_huile_vegetale</t>
  </si>
  <si>
    <t>problemes_logistiques</t>
  </si>
  <si>
    <t>alim_sucre alim_sel wash_savon combustible_essence wash_eau</t>
  </si>
  <si>
    <t>alim_mais alim_manioc</t>
  </si>
  <si>
    <t>travail_champs</t>
  </si>
  <si>
    <t>Fuel_is_too_expensive_for_many_customers</t>
  </si>
  <si>
    <t>Increases_high_cost_of_customs_fees</t>
  </si>
  <si>
    <t>nfi_bache wash_seau</t>
  </si>
  <si>
    <t xml:space="preserve">Ras 
</t>
  </si>
  <si>
    <t>nfi_moustiquaire nfi_bidon nfi_bache nfi_drap alim_sucre alim_sel wash_savon wash_seau combustible_essence</t>
  </si>
  <si>
    <t>alim_arachide wash_theiere wash_eau</t>
  </si>
  <si>
    <t>Hazards_or_damage_on_roads_leading_to_the_marketplace</t>
  </si>
  <si>
    <t>Beaucoup de taxe sur route</t>
  </si>
  <si>
    <t>nfi_pagne nfi_drap nfi_bache nfi_natte nfi_moustiquaire nfi_cuvette alim_riz alim_sucre alim_sel wash_savon wash_theiere wash_seau combustible_essence combustible_bois_chauffage</t>
  </si>
  <si>
    <t>R  a s</t>
  </si>
  <si>
    <t>alim_manioc alim_arachide alim_huile_vegetale</t>
  </si>
  <si>
    <t>alim_sucre nfi_drap nfi_pagne nfi_natte wash_savon</t>
  </si>
  <si>
    <t>Difficulties_fully_staffing_your_store</t>
  </si>
  <si>
    <t>Dans mon propre magasin comme y'a des gardien</t>
  </si>
  <si>
    <t>Merci beaucoup pour votre visite</t>
  </si>
  <si>
    <t>wash_theiere nfi_cuvette wash_seau nfi_bidon</t>
  </si>
  <si>
    <t>nfi_pagne nfi_bidon wash_seau</t>
  </si>
  <si>
    <t>routes_impraticables</t>
  </si>
  <si>
    <t>Merci pour la visite</t>
  </si>
  <si>
    <t>nfi_bidon wash_theiere wash_seau</t>
  </si>
  <si>
    <t>taxes_services_sanitaires augmentation_prix_carburant</t>
  </si>
  <si>
    <t>Mobile_money Money_transfers Cash</t>
  </si>
  <si>
    <t>Merci beaucoup pour la visite</t>
  </si>
  <si>
    <t>nfi_moustiquaire nfi_bidon nfi_drap nfi_pagne nfi_bache</t>
  </si>
  <si>
    <t>Des impôts</t>
  </si>
  <si>
    <t>nfi_drap nfi_pagne nfi_natte alim_sucre alim_sel wash_savon combustible_essence nfi_bidon nfi_moustiquaire</t>
  </si>
  <si>
    <t>Les agents des impôts</t>
  </si>
  <si>
    <t>nfi_moustiquaire nfi_bidon nfi_drap nfi_pagne nfi_natte nfi_bache alim_sucre wash_savon</t>
  </si>
  <si>
    <t>Les agents de l'impôt</t>
  </si>
  <si>
    <t>Pendant la récolte</t>
  </si>
  <si>
    <t>limitation_mouvements</t>
  </si>
  <si>
    <t>insecurite routes_impraticables</t>
  </si>
  <si>
    <t>Insécurité sur les axes</t>
  </si>
  <si>
    <t>nfi_moustiquaire nfi_bidon nfi_drap nfi_pagne nfi_natte nfi_bache nfi_cuvette alim_sucre wash_savon wash_theiere wash_seau</t>
  </si>
  <si>
    <t>nfi_bidon combustible_essence</t>
  </si>
  <si>
    <t>alim_mais alim_manioc alim_riz alim_haricot</t>
  </si>
  <si>
    <t>Y'a pas la distribution de ce produit</t>
  </si>
  <si>
    <t>Les produits sont disponibles sur le marché</t>
  </si>
  <si>
    <t>alim_arachide alim_huile_vegetale alim_haricot alim_riz</t>
  </si>
  <si>
    <t>Difficile à trouver dans la localité comme y'a pas de distribution</t>
  </si>
  <si>
    <t>Pas de distribution</t>
  </si>
  <si>
    <t>Occupé au récolte</t>
  </si>
  <si>
    <t>Disponibilité de ces produits sur le marché</t>
  </si>
  <si>
    <t>alim_mais alim_manioc alim_haricot alim_arachide</t>
  </si>
  <si>
    <t>Disponibilité de ces article au marché</t>
  </si>
  <si>
    <t>Marcelle MANDE DJAPOU (marcelle.mande-djapou@reach-initiative.org)
Kopasou KONE (kopasou.kone@impact-initiatives.org)
Komivi Essinam KPEDZROKU (komivi.kpedzroku@impact-initiatives.org)</t>
  </si>
  <si>
    <t>RCA</t>
  </si>
  <si>
    <t>Décembre</t>
  </si>
  <si>
    <t>Préfecture</t>
  </si>
  <si>
    <t>Sous-Préfecture</t>
  </si>
  <si>
    <t>Commune</t>
  </si>
  <si>
    <t>Coût du panier des produits d'hygiène</t>
  </si>
  <si>
    <t>Coût du panier non alimentaire</t>
  </si>
  <si>
    <t>Coût du panier alimentaire</t>
  </si>
  <si>
    <t>Coût total des
paniers</t>
  </si>
  <si>
    <t>Coût total des paniers</t>
  </si>
  <si>
    <t>Coût du panier des produits supplémentaires</t>
  </si>
  <si>
    <t>Ensemble des marchés évalués</t>
  </si>
  <si>
    <t>Théière / Bouta</t>
  </si>
  <si>
    <t>Classification des marchés en fonction du score</t>
  </si>
  <si>
    <t>Score &lt; 25% : Problèmes graves</t>
  </si>
  <si>
    <t>Score &lt; 50% : Mauvaise fonctionnalité</t>
  </si>
  <si>
    <t>Score &gt; 70% : Fonctionnalité limitée</t>
  </si>
  <si>
    <t>Score &gt; 80% : Fonctionnalité complète</t>
  </si>
  <si>
    <t>Questions</t>
  </si>
  <si>
    <t>Le marché est un marché :</t>
  </si>
  <si>
    <t>L'enquêté est :</t>
  </si>
  <si>
    <t>Comment décrirez-vous votre infrastructure de commerce sur le marché ?</t>
  </si>
  <si>
    <t>Est-ce que la moustiquaire est vendue à la pièce ?</t>
  </si>
  <si>
    <t>Quel est le prix de la moustiquaire ?</t>
  </si>
  <si>
    <t>Votre entreprise s’appuie-t-elle principalement sur un seul fournisseur pour les moustiquaires ?</t>
  </si>
  <si>
    <t>Y a-t-il eu du retard pour acheminer la moustiquaire au cours du mois ? </t>
  </si>
  <si>
    <t>Quelles sont les causes du retard dans l'acheminement de la moustiquaire ?</t>
  </si>
  <si>
    <t>Est-ce que le bidon fait 20L ?</t>
  </si>
  <si>
    <t>Quel est le prix du bidon vide ?</t>
  </si>
  <si>
    <t>Votre entreprise s’appuie-t-elle principalement sur un seul fournisseur pour les bidons ?</t>
  </si>
  <si>
    <t>Y a-t-il eu du retard pour acheminer le bidon au cours du mois ? </t>
  </si>
  <si>
    <t>Quelles sont les causes du retard dans l'acheminement du bidon ?</t>
  </si>
  <si>
    <t>Est-ce que le drap est un drap unique de 2 places ?</t>
  </si>
  <si>
    <t>Quel est le prix du drap ?</t>
  </si>
  <si>
    <t>Votre entreprise s’appuie-t-elle principalement sur un seul fournisseur pour les draps ?</t>
  </si>
  <si>
    <t>Y a-t-il eu du retard pour acheminer le drap au cours du mois ? </t>
  </si>
  <si>
    <t>Quelles sont les causes du retard dans l'acheminement du drap ?</t>
  </si>
  <si>
    <t>Est-ce que la natte est pour 1 personne ?</t>
  </si>
  <si>
    <t>Quel est le prix de la natte ?</t>
  </si>
  <si>
    <t>Votre entreprise s’appuie-t-elle principalement sur un seul fournisseur pour la natte ?</t>
  </si>
  <si>
    <t>Y a-t-il eu du retard pour acheminer la natte au cours du mois ? </t>
  </si>
  <si>
    <t>Quelles sont les causes du retard dans l'acheminement de la natte ?</t>
  </si>
  <si>
    <t>Est-ce que la bâche fait 4x5m ?</t>
  </si>
  <si>
    <t>Quel est le prix de la bâche ?</t>
  </si>
  <si>
    <t>Votre entreprise s’appuie-t-elle principalement sur un seul fournisseur pour la bache ?</t>
  </si>
  <si>
    <t>Y a-t-il eu du retard pour acheminer la bâche au cours du mois ? </t>
  </si>
  <si>
    <t>Quelles sont les causes du retard dans l'acheminement de la bâche ?</t>
  </si>
  <si>
    <t>Est-ce que la marmite fait 5L, en métal ?</t>
  </si>
  <si>
    <t>Quel est le prix de la marmite ?</t>
  </si>
  <si>
    <t>Votre entreprise s’appuie-t-elle principalement sur un seul fournisseur pour la marmite?</t>
  </si>
  <si>
    <t>Y a-t-il eu du retard pour acheminer la marmite au cours du mois ? </t>
  </si>
  <si>
    <t>Quelles sont les causes du retard dans l'acheminement de la marmite ?</t>
  </si>
  <si>
    <t>Est-ce que la cuvette fait 30L, en métal ?</t>
  </si>
  <si>
    <t>Quel est le prix de la cuvette?</t>
  </si>
  <si>
    <t>Votre entreprise s’appuie-t-elle principalement sur un seul fournisseur pour la cuvette?</t>
  </si>
  <si>
    <t>Y a-t-il eu du retard pour acheminer la cuvette au cours du mois ? </t>
  </si>
  <si>
    <t>Quelles sont les causes du retard dans l'acheminement de la cuvette ?</t>
  </si>
  <si>
    <t>Comment souhaitez-vous renseigner la mesure du maïs en grains ?</t>
  </si>
  <si>
    <t>Quel est le prix du maïs ?</t>
  </si>
  <si>
    <t>Y a-t-il eu du retard pour acheminer le maïs au cours du mois ? </t>
  </si>
  <si>
    <t>Quelles sont les causes du retard dans l'acheminement du maïs ?</t>
  </si>
  <si>
    <t>Comment souhaitez-vous renseigner la mesure du manioc en cossette ?</t>
  </si>
  <si>
    <t>Quel est le prix du manioc ?</t>
  </si>
  <si>
    <t>Votre entreprise s’appuie-t-elle principalement sur un seul fournisseur pour le manioc?</t>
  </si>
  <si>
    <t>Y a-t-il eu du retard pour acheminer le manioc au cours du mois ? </t>
  </si>
  <si>
    <t>Quelles sont les causes du retard dans l'acheminement du manioc ?</t>
  </si>
  <si>
    <t>Comment souhaitez-vous renseigner la mesure du riz ?</t>
  </si>
  <si>
    <t>Quel est le prix du riz ?</t>
  </si>
  <si>
    <t>Votre entreprise s’appuie-t-elle principalement sur un seul fournisseur pour le riz?</t>
  </si>
  <si>
    <t>Y a-t-il eu du retard pour acheminer le riz au cours du mois ? </t>
  </si>
  <si>
    <t>Quelles sont les causes du retard dans l'acheminement du riz ?</t>
  </si>
  <si>
    <t>Comment souhaitez-vous renseigner la mesure du Haricot ?</t>
  </si>
  <si>
    <t>Quel est le prix du haricot ?</t>
  </si>
  <si>
    <t>Votre entreprise s’appuie-t-elle principalement sur un seul fournisseur pour le haricot?</t>
  </si>
  <si>
    <t>Y a-t-il eu du retard pour acheminer l'haricot au cours du mois ? </t>
  </si>
  <si>
    <t>Quelles sont les causes du retard dans l'acheminement du haricot ?</t>
  </si>
  <si>
    <t>Comment souhaitez-vous renseigner la mesure de l'arachide ?</t>
  </si>
  <si>
    <t>Quel est le prix de l'arachide ?</t>
  </si>
  <si>
    <t>Votre entreprise s’appuie-t-elle principalement sur un seul fournisseur pour l'arachide?</t>
  </si>
  <si>
    <t>Y a-t-il eu du retard pour acheminer l'arachide au cours du mois ? </t>
  </si>
  <si>
    <t>Quelles sont les causes du retard dans l'acheminement de l'arachide ?</t>
  </si>
  <si>
    <t>Est-ce que la viande est vendue par paquet/tas de 1 kilogramme ?</t>
  </si>
  <si>
    <t>Quel est le prix de la viande de bœuf ?</t>
  </si>
  <si>
    <t>Votre entreprise s’appuie-t-elle principalement sur un seul fournisseur pour la viande?</t>
  </si>
  <si>
    <t>Y a-t-il eu du retard pour acheminer la viande de boeuf au cours du mois ? </t>
  </si>
  <si>
    <t>Quelles sont les causes du retard dans l'acheminement de la viande de boeuf ?</t>
  </si>
  <si>
    <t>Est-ce que l'huile végétale est vendue dans une bouteille de 1L ?</t>
  </si>
  <si>
    <t>Quel est le prix du litre d'huile ?</t>
  </si>
  <si>
    <t>Votre entreprise s’appuie-t-elle principalement sur un seul fournisseur pour l'huile vegetale?</t>
  </si>
  <si>
    <t>Y a-t-il eu du retard pour acheminer l'huile au cours du mois ? </t>
  </si>
  <si>
    <t>Quelles sont les causes du retard dans l'acheminement de l'huile ?</t>
  </si>
  <si>
    <t>Comment souhaitez-vous renseigner la mesure du sucre ?</t>
  </si>
  <si>
    <t>Quel est le prix du sucre?</t>
  </si>
  <si>
    <t>Votre entreprise s’appuie-t-elle principalement sur un seul fournisseur pour le sucre?</t>
  </si>
  <si>
    <t>Y a-t-il eu du retard pour acheminer le sucre au cours du mois ? </t>
  </si>
  <si>
    <t>Quelles sont les causes du retard dans l'acheminement du sucre ?</t>
  </si>
  <si>
    <t>Comment souhaitez-vous renseigner la mesure du sel ?</t>
  </si>
  <si>
    <t>Pour combien de grammes souhaitez-vous renseigner le prix du sel ?</t>
  </si>
  <si>
    <t>Quel est le prix du sel?</t>
  </si>
  <si>
    <t>Votre entreprise s’appuie-t-elle principalement sur un seul fournisseur pour le sel?</t>
  </si>
  <si>
    <t>Y a-t-il eu du retard pour acheminer le sel au cours du mois ? </t>
  </si>
  <si>
    <t>Quelles sont les causes du retard dans l'acheminement du sel ?</t>
  </si>
  <si>
    <t>Est-ce que le savon fait 200g ?</t>
  </si>
  <si>
    <t>Quel est le prix du savon ?</t>
  </si>
  <si>
    <t>Votre entreprise s’appuie-t-elle principalement sur un seul fournisseur pour le savon?</t>
  </si>
  <si>
    <t>Y a-t-il eu du retard pour acheminer le savon au cours du mois ? </t>
  </si>
  <si>
    <t>Quelles sont les causes du retard dans l'acheminement du savon ?</t>
  </si>
  <si>
    <t>Est-ce que la théière est vendue à la pièce?</t>
  </si>
  <si>
    <t>Quel est le prix de la théière/bouta ?</t>
  </si>
  <si>
    <t>Votre entreprise s’appuie-t-elle principalement sur un seul fournisseur pour la théière/bouta?</t>
  </si>
  <si>
    <t>Y a-t-il eu du retard pour acheminer la théière au cours du mois ? </t>
  </si>
  <si>
    <t>Quelles sont les causes du retard dans l'acheminement de la théière/bouta ?</t>
  </si>
  <si>
    <t>Est-ce que le seau fait 20L, en plastique ?</t>
  </si>
  <si>
    <t>Quel est le prix du seau en plastique ?</t>
  </si>
  <si>
    <t>Votre entreprise s’appuie-t-elle principalement sur un seul fournisseur pour le seau?</t>
  </si>
  <si>
    <t>Y a-t-il eu du retard pour acheminer le seau au cours du mois ? </t>
  </si>
  <si>
    <t>Quelles sont les causes du retard dans l'acheminement du seau ?</t>
  </si>
  <si>
    <t>Est-ce que le bois de chauffage est vendu par fagot de taille moyenne ?</t>
  </si>
  <si>
    <t>Quel est le prix du tas du bois ?</t>
  </si>
  <si>
    <t>Votre entreprise s’appuie-t-elle principalement sur un seul fournisseur pour le bois de chauffage?</t>
  </si>
  <si>
    <t>Y a-t-il eu du retard pour acheminer le bois au cours du mois ? </t>
  </si>
  <si>
    <t>Est-ce que l'essence est vendue par litre ?</t>
  </si>
  <si>
    <t>Quel est le prix du litre d'essence ?</t>
  </si>
  <si>
    <t>Votre entreprise s’appuie-t-elle principalement sur un seul fournisseur pour l'essence?</t>
  </si>
  <si>
    <t>Y a-t-il eu du retard pour acheminer l'essence au cours du mois ? </t>
  </si>
  <si>
    <t>Quelles sont les causes du retard dans l'acheminement de l'essence ?</t>
  </si>
  <si>
    <t>Est-ce que l'eau peut s'obtenir dans un bidon de 20 litres ?</t>
  </si>
  <si>
    <t>Est-ce que l'eau est gratuite au forage ?</t>
  </si>
  <si>
    <t>Quel est le prix de l'eau remplie dans un bidon de 20Litres ?</t>
  </si>
  <si>
    <t>Avez-vous remarqué une réduction du nombre de vos clients au cours de ces 3 derniers mois ?</t>
  </si>
  <si>
    <t>Quelles sont les causes de la réduction du nombre de vos clients ?</t>
  </si>
  <si>
    <t>Savez-vous s'il y a des commerçants qui ont fermé leur commerce au cours de ces 3 derniers mois ?</t>
  </si>
  <si>
    <t>Quelles sont les causes de la fermeture de leur commerce ?</t>
  </si>
  <si>
    <t>Avez-vous remarqué une augmentation du prix pour transporter vos marchandises de votre entrepôt au marché au cours de ces 3 derniers mois ?</t>
  </si>
  <si>
    <t>A quoi est due cette augmentation du prix pour transporter vos marchandises de votre entrepôt au marché ?</t>
  </si>
  <si>
    <t>Avez-vous remarqué une augmentation du prix pour transporter vos marchandises de chez le fournisseur, jusqu'à votre entrepôt au cours de ces 3 derniers mois ?</t>
  </si>
  <si>
    <t>A quoi est due cette augmentation du prix pour transporter vos marchandises de chez le fournisseur, jusqu'à votre entrepôt ?</t>
  </si>
  <si>
    <t>Au cours des 7 derniers jours, des problèmes ont-ils empêché des clients ou des commerçants de se rendre physiquement sur ce marché, d'y travailler ou d'y faire des achats ?</t>
  </si>
  <si>
    <t>Au cours des 7 derniers jours, y a-t-il eu des groupes de personnes qui ont parfois évité de venir sur ce marché en raison de la discrimination, de l'exclusion ou parce qu'ils ne se sentaient pas les bienvenus ?</t>
  </si>
  <si>
    <t>Les clients de votre entreprise font-ils face à des difficultés financières lorsqu’ils se rendent chez vous ou qu’ils paient les marchandises dont ils ont besoin ?</t>
  </si>
  <si>
    <t>Éprouvez-vous actuellement des difficultés à maintenir votre entreprise opérationnelle et bien approvisionnée ?</t>
  </si>
  <si>
    <t>Au cours des sept derniers jours, quels types de paiement avez-vous acceptés de la part de vos clients parmi les suivants ?</t>
  </si>
  <si>
    <t>Au cours des derniers 7 jours, avez-vous eu accès à une installation d’entreposage verrouillée et sécurisée dans votre établissement commercial ou votre marché ?</t>
  </si>
  <si>
    <t>Options de réponses</t>
  </si>
  <si>
    <t>Marché secondaire</t>
  </si>
  <si>
    <t>Femme</t>
  </si>
  <si>
    <t>Homme</t>
  </si>
  <si>
    <t>Autre (veuillez préciser)</t>
  </si>
  <si>
    <t>Commerçant fixe vendant depuis un étal sous un toit</t>
  </si>
  <si>
    <t>Commerçant vendant depuis un étal dehors sans toit</t>
  </si>
  <si>
    <t>Commerçant vendant depuis une boutique ou un magasin en dur qui se ferme</t>
  </si>
  <si>
    <t>Vendeur ambulant à même le sol</t>
  </si>
  <si>
    <t>NA</t>
  </si>
  <si>
    <t>Oui</t>
  </si>
  <si>
    <t>Non</t>
  </si>
  <si>
    <t>Mauvais état des routes</t>
  </si>
  <si>
    <t>Fermeture d'une frontière (précisez)</t>
  </si>
  <si>
    <t>Absence de moyen de transport (pas lié à la fermeture d'une frontière)</t>
  </si>
  <si>
    <t>Je n'ai pas souhaité faire un réapprovisionnement</t>
  </si>
  <si>
    <t>Je n'avais pas d'argent pour me réapprovisionner</t>
  </si>
  <si>
    <t>Taxes / Impôts</t>
  </si>
  <si>
    <t>Autre (précisez)</t>
  </si>
  <si>
    <t>Je ne sais pas</t>
  </si>
  <si>
    <t>Avec la bouteille</t>
  </si>
  <si>
    <t>En grammes</t>
  </si>
  <si>
    <t>Le prix augmente à cause de la taxe des différents services</t>
  </si>
  <si>
    <t>Autre
(précisez)</t>
  </si>
  <si>
    <t>Aucun problème d’accès physique au marché</t>
  </si>
  <si>
    <t>Couvre-feu ou restrictions de mouvement</t>
  </si>
  <si>
    <t>Combats en cours / actifs dans la région</t>
  </si>
  <si>
    <t>Bâtiments dangereux, endommagés ou inadéquates sur le marché</t>
  </si>
  <si>
    <t>Dangers ou dommages sur les routes menant au marché</t>
  </si>
  <si>
    <t>Options de transport limitées / manque de transport</t>
  </si>
  <si>
    <t>Les vendeurs sont difficiles d’accès pour les personnes handicapées ou à mobilité réduite</t>
  </si>
  <si>
    <t>Le marché est trop éloigné de personnes qui en ont besoin</t>
  </si>
  <si>
    <t>Le marché ne fonctionne qu’à des heures limitées</t>
  </si>
  <si>
    <t>Clients ne se sentent pas en sécurité avec certaines personnes sur le marché</t>
  </si>
  <si>
    <t>Je préfère ne pas répondre</t>
  </si>
  <si>
    <t>Non, aucun groupe n’a de difficulté avec cela</t>
  </si>
  <si>
    <t>Aucun problème de sécurité sur le marché ou à proximité</t>
  </si>
  <si>
    <t>Couvre-feux</t>
  </si>
  <si>
    <t>Peur de la violence</t>
  </si>
  <si>
    <t>Peur du harcèlement</t>
  </si>
  <si>
    <t>Peur du pillage</t>
  </si>
  <si>
    <t>Peur du vol</t>
  </si>
  <si>
    <t>Dangers liés au transport de marchandise</t>
  </si>
  <si>
    <t>Dangers liés à des infrastructures et batiments sur le marché</t>
  </si>
  <si>
    <t>La plupart des clients n’ont aucun problème d’accès financier</t>
  </si>
  <si>
    <t>De nombreux clients ne peuvent pas se permettre les articles disponibles</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</si>
  <si>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</si>
  <si>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</si>
  <si>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</si>
  <si>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Aucune difficulté</t>
  </si>
  <si>
    <t>Difficultés liées à la disponibilité des produits de base</t>
  </si>
  <si>
    <t>Les augmentations de prix/prix élevés des fournisseurs ont un impact sur la capacité d’achat d’actions</t>
  </si>
  <si>
    <t>Les grands détaillants/grossistes rencontrent des difficultés pour importer des biens/fournitures transfrontalières</t>
  </si>
  <si>
    <t>Déficits d’approvisionnement agricole</t>
  </si>
  <si>
    <t>Augmentation/coût élevé des frais de douane</t>
  </si>
  <si>
    <t>Manque de fonds</t>
  </si>
  <si>
    <t>Difficultés d’accès à suffisamment de billets physiques pour payer les fournisseurs</t>
  </si>
  <si>
    <t>Difficultés à doter votre magasin en personnel</t>
  </si>
  <si>
    <t>Difficultés à payer les factures pour les services essentiels du magasin (c.-à-d. eau, électricité)</t>
  </si>
  <si>
    <t>Les restrictions de mouvement ont un impact sur le transport des stocks</t>
  </si>
  <si>
    <t>Difficultés liées aux conditions physiquement dangereuses dans cette zone</t>
  </si>
  <si>
    <t>Services d’électricité perturbés ou peu fiables</t>
  </si>
  <si>
    <t>Services d’eau perturbés / non dépendants</t>
  </si>
  <si>
    <t>Argent</t>
  </si>
  <si>
    <t>Argent mobile</t>
  </si>
  <si>
    <t>Transferts d’argent</t>
  </si>
  <si>
    <t>Vouchers / e-vouchers</t>
  </si>
  <si>
    <t>Crédit informel (les clients peuvent acheter maintenant et payer plus tard)</t>
  </si>
  <si>
    <t>Les clients peuvent payer pour des marchandises avec d'autres marchandises</t>
  </si>
  <si>
    <t>Non, je stocke des marchandises dans une autre installation en dehors de ce marché</t>
  </si>
  <si>
    <t>Non, je stocke des marchandises à mon domicile</t>
  </si>
  <si>
    <t>Oui, ailleurs sur le marché</t>
  </si>
  <si>
    <t>Oui, dans mon propre commerce</t>
  </si>
  <si>
    <t>Sous-ensemble en nombre</t>
  </si>
  <si>
    <t>Nombre total</t>
  </si>
  <si>
    <t>Données nettoyées</t>
  </si>
  <si>
    <t>Evolution des catégories du PMAS (produits alimentaires, non alimentaires et d'hygiène) et du panier des produits supplémentaires par mois, en valeur absolue et en pourcentage.</t>
  </si>
  <si>
    <t>Prix médian par article</t>
  </si>
  <si>
    <t>Analyse des indicateurs</t>
  </si>
  <si>
    <t>Présentation des réponses des commerçants, par localité, concernant l'évolution du nombre de clients, de commerçants dans leur localité, et du prix de transport des marchandises.
Principales raisons évoquées lorsque le produit avait un retard d'acheminement. Analyse par produit.</t>
  </si>
  <si>
    <t>Coût médian du PMAS</t>
  </si>
  <si>
    <t>Evolution des paniers</t>
  </si>
  <si>
    <t>Score de fonctionnalité</t>
  </si>
  <si>
    <t>Nombre de cotations inférieur à 3 : Médiane nationale appliquée</t>
  </si>
  <si>
    <t>Marché
central</t>
  </si>
  <si>
    <t>Résultat</t>
  </si>
  <si>
    <t>type</t>
  </si>
  <si>
    <t>name</t>
  </si>
  <si>
    <t>label::french</t>
  </si>
  <si>
    <t>read_only</t>
  </si>
  <si>
    <t>hint</t>
  </si>
  <si>
    <t>appearance</t>
  </si>
  <si>
    <t>relevant</t>
  </si>
  <si>
    <t>constraint</t>
  </si>
  <si>
    <t>calculation</t>
  </si>
  <si>
    <t>choice_filter</t>
  </si>
  <si>
    <t>required</t>
  </si>
  <si>
    <t>$given_name</t>
  </si>
  <si>
    <t>Heure de début de la collecte</t>
  </si>
  <si>
    <t>Heure de fin de la collecte</t>
  </si>
  <si>
    <t>Jour de la collecte</t>
  </si>
  <si>
    <t>deviceid</t>
  </si>
  <si>
    <t>Deviceid du téléphone</t>
  </si>
  <si>
    <t>begin_group</t>
  </si>
  <si>
    <t>info_general</t>
  </si>
  <si>
    <t>INFORMATIONS GENERALES</t>
  </si>
  <si>
    <t>text</t>
  </si>
  <si>
    <t>enumerator</t>
  </si>
  <si>
    <t>Nom de l'enquêteur:</t>
  </si>
  <si>
    <t>minimal</t>
  </si>
  <si>
    <t>true</t>
  </si>
  <si>
    <t>select_one org</t>
  </si>
  <si>
    <t>organisation</t>
  </si>
  <si>
    <t>Nom de l'organisation :</t>
  </si>
  <si>
    <t>quick</t>
  </si>
  <si>
    <t>organisation_other</t>
  </si>
  <si>
    <t>Veuillez specifier "Autre"</t>
  </si>
  <si>
    <t>${organisation}='autre'</t>
  </si>
  <si>
    <t>Date de l'enquête:</t>
  </si>
  <si>
    <t>.&lt;=today()+1</t>
  </si>
  <si>
    <t>select_one admin1</t>
  </si>
  <si>
    <t>La collecte se fait-elle dans quelle préfecture ?</t>
  </si>
  <si>
    <t>calculate</t>
  </si>
  <si>
    <t>jr:choice-name(${admin1_code}, '${admin1_code}')</t>
  </si>
  <si>
    <t>select_one admin2</t>
  </si>
  <si>
    <t>Quelle est la sous-préfecture?</t>
  </si>
  <si>
    <t>filter_admin1 = ${admin1_code}</t>
  </si>
  <si>
    <t>jr:choice-name(${admin2_code}, '${admin2_code}')</t>
  </si>
  <si>
    <t>select_one admin3</t>
  </si>
  <si>
    <t>Quelle est la commune?</t>
  </si>
  <si>
    <t>filter_admin2 =${admin2_code}</t>
  </si>
  <si>
    <t>jr:choice-name(${admin3_code}, '${admin3_code}')</t>
  </si>
  <si>
    <t>select_one ville</t>
  </si>
  <si>
    <t>Merci de sélectionner la ville correspondante</t>
  </si>
  <si>
    <t>filter_admin3 =${admin3_code}</t>
  </si>
  <si>
    <t>select_one market_size</t>
  </si>
  <si>
    <t>Le marché est de type :</t>
  </si>
  <si>
    <t>select_one gender</t>
  </si>
  <si>
    <t>vendor_gender</t>
  </si>
  <si>
    <t xml:space="preserve">L'enquêté(e) est : </t>
  </si>
  <si>
    <t>end_group</t>
  </si>
  <si>
    <t>entretien_commercant</t>
  </si>
  <si>
    <t>Entretien avec le commerçant :</t>
  </si>
  <si>
    <t>note</t>
  </si>
  <si>
    <t>consent</t>
  </si>
  <si>
    <t>Je m’appelle ${enumerator},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</si>
  <si>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shop_name</t>
  </si>
  <si>
    <t>Quel est le nom du magasin ou du responsable du magasin ?</t>
  </si>
  <si>
    <t>Si pas de nom, merci d'enregistrer le nom du propriétaire /responsable</t>
  </si>
  <si>
    <t>select_one infrastructure_shop</t>
  </si>
  <si>
    <t>infrastructure_shop_other</t>
  </si>
  <si>
    <t xml:space="preserve">Si Autre, veuillez préciser laquelle : </t>
  </si>
  <si>
    <t>selected(${infrastructure_shop},'autre')</t>
  </si>
  <si>
    <t>select_multiple meb</t>
  </si>
  <si>
    <t>Parmi les articles suivants, lesquels avez-vous en magasin aujourd'hui ?</t>
  </si>
  <si>
    <t>item_sold</t>
  </si>
  <si>
    <t>Articles vendus</t>
  </si>
  <si>
    <t>select_one disponibilite</t>
  </si>
  <si>
    <t>Quelle est la disponiblité de la moustiquaire dans ce marché?</t>
  </si>
  <si>
    <t>moustiquaire</t>
  </si>
  <si>
    <t>(selected(${mosquito_net_availability_market_item},'largement_disponible') or selected(${mosquito_net_availability_market_item},'disponibite_limitee')) and selected(${availability_shop_item}, 'nfi_moustiquaire')</t>
  </si>
  <si>
    <t>select_one oui_non</t>
  </si>
  <si>
    <t>Moustiquaire carrée</t>
  </si>
  <si>
    <t>integer</t>
  </si>
  <si>
    <t>Si c'est un lot de plusieurs moustiquaires, combien y a-t-il de moustiquaires dans le lot ?</t>
  </si>
  <si>
    <t>${mosquito_net_std_unit_item} = 'non'</t>
  </si>
  <si>
    <t>Quel est le prix de cet article ?</t>
  </si>
  <si>
    <t>En FCFA</t>
  </si>
  <si>
    <t>(.)&gt;=0</t>
  </si>
  <si>
    <t>round(if(${mosquito_net_std_unit_item}='non', (${mosquito_net_price_unit_item} div ${mosquito_net_other_unit_item}), ${mosquito_net_price_unit_item}),0)</t>
  </si>
  <si>
    <t>En FCFA, le prix d'une moustiquaire est : ${mosquito_net_price_item}</t>
  </si>
  <si>
    <t>yes</t>
  </si>
  <si>
    <t>pulldata('previous_medians','name','name_key',concat('moustiquaire','_',${specific_location}))</t>
  </si>
  <si>
    <t>(${mosquito_net_price_item}-${CAR_previous_mosquito_net_price_nt}) div ${CAR_previous_mosquito_net_price_nt} * 100</t>
  </si>
  <si>
    <t>(${mosquito_net_price_item}-${CAR_previous_mosquito_net_price_nt})</t>
  </si>
  <si>
    <t>Pourquoi le prix de ce produit a évolué de ${CAR_previous_mosquito_net_price_diff_nt} XAF par rapport au mois dernier ?</t>
  </si>
  <si>
    <t>${CAR_previous_mosquito_net_price_diff_nt}&gt;10 or ${CAR_previous_mosquito_net_price_diff_nt}&lt;-10</t>
  </si>
  <si>
    <t>select_one oui_non_jsp</t>
  </si>
  <si>
    <t>select_one origin</t>
  </si>
  <si>
    <t>Savez-vous d’où vient ce produit ?</t>
  </si>
  <si>
    <t>select_one origin1</t>
  </si>
  <si>
    <t xml:space="preserve">Précisez la préfecture de provenance : </t>
  </si>
  <si>
    <t>${CAR_mosquito_net_supplier_origin_level_so} ='national'</t>
  </si>
  <si>
    <t>select_one origin2</t>
  </si>
  <si>
    <t>Précisez le pays de provenance :</t>
  </si>
  <si>
    <t>${CAR_mosquito_net_supplier_origin_level_so} ='international'</t>
  </si>
  <si>
    <t>Y a-t-il eu du retard pour acheminer ce produit au cours du mois ? </t>
  </si>
  <si>
    <t>select_multiple approvisionnement</t>
  </si>
  <si>
    <t>Quelles sont les causes du retard dans l'acheminement ?</t>
  </si>
  <si>
    <t>${CAR_mosquito_net_restock_difficulties_item} = 'oui'</t>
  </si>
  <si>
    <t xml:space="preserve">Si fermeture de frontière, veuillez préciser laquelle : </t>
  </si>
  <si>
    <t>selected(${CAR_mosquito_net_restock_difficulties_reasons_item},'fermeture_frontiere')</t>
  </si>
  <si>
    <t>Si autre, veuillez préciser:</t>
  </si>
  <si>
    <t>selected(${CAR_mosquito_net_restock_difficulties_item},'autre')</t>
  </si>
  <si>
    <t>Quelle est la disponiblité du bidon dans ce marché?</t>
  </si>
  <si>
    <t>bidon</t>
  </si>
  <si>
    <t>(selected(${jerrycan_availability_market_item},'largement_disponible') or selected(${jerrycan_availability_market_item},'disponibite_limitee')) and selected(${availability_shop_item}, 'nfi_bidon')</t>
  </si>
  <si>
    <t>decimal</t>
  </si>
  <si>
    <t>Si non, veuillez préciser la taille, en litres :</t>
  </si>
  <si>
    <t>${jerrycan_std_unit_item} ='non'</t>
  </si>
  <si>
    <t>round(if(${jerrycan_std_unit_item}='non', (20 * ${jerrycan_price_unit_item} div ${jerrycan_other_unit_item}), ${jerrycan_price_unit_item}),0)</t>
  </si>
  <si>
    <t>round((${jerrycan_20l_price_unit_item})div 20,0)</t>
  </si>
  <si>
    <t>En FCFA, le prix d'un bidon de 20L est : ${jerrycan_20l_price_unit_item}</t>
  </si>
  <si>
    <t>pulldata('previous_medians','name','name_key',concat('jerrycan','_',${specific_location}))</t>
  </si>
  <si>
    <t>(${jerrycan_20l_price_unit_item}-${CAR_previous_jerrycan_price_nt}) div ${CAR_previous_jerrycan_price_nt} * 100</t>
  </si>
  <si>
    <t>(${jerrycan_20l_price_unit_item}-${CAR_previous_jerrycan_price_nt})</t>
  </si>
  <si>
    <t>Pourquoi le prix de ce produit a évolué de ${CAR_previous_jerrycan_price_diff_nt} XAF par rapport au mois dernier ?</t>
  </si>
  <si>
    <t>${CAR_previous_jerrycan_price_diff_perc_nt}&gt;10 or ${CAR_previous_jerrycan_price_diff_perc_nt}&lt;-10</t>
  </si>
  <si>
    <t xml:space="preserve">Précisez la préfecture de provenance: </t>
  </si>
  <si>
    <t>${CAR_jerrycan_supplier_origin_level_so} ='national'</t>
  </si>
  <si>
    <t>${CAR_jerrycan_supplier_origin_level_so} ='international'</t>
  </si>
  <si>
    <t>${jerrycan_restock_difficulties_item} = 'oui'</t>
  </si>
  <si>
    <t>selected(${CAR_jerrycan_restock_difficulties_reasons_item},'fermeture_frontiere')</t>
  </si>
  <si>
    <t>selected(${CAR_jerrycan_restock_difficulties_reasons_item},'autre')</t>
  </si>
  <si>
    <t>Quelle est la disponiblité du drap dans ce marché?</t>
  </si>
  <si>
    <t>drap</t>
  </si>
  <si>
    <t xml:space="preserve"> (selected(${bed_sheets_availability_market_item},'largement_disponible') or selected(${bed_sheets_availability_market_item},'disponibite_limitee')) and selected(${availability_shop_item}, 'nfi_drap')</t>
  </si>
  <si>
    <t>On considère un drap uniquement, et non l'ensemble des draps avec les oreillers.</t>
  </si>
  <si>
    <t>Si c'est vendu par lot de plusieurs draps de 2 places, précisez le nombre de draps dans le lot :</t>
  </si>
  <si>
    <t>L'ensemble drap+oreiller ne peut pas être pris en compte. Le drap uniquement doit être considéré.</t>
  </si>
  <si>
    <t>${bed_sheets_std_unit_item} ='non'</t>
  </si>
  <si>
    <t>round(if(${bed_sheets_std_unit_item}='non', (${bed_sheets_price_unit_item} div ${bed_sheets_other_unit_item}), ${bed_sheets_price_unit_item}),0)</t>
  </si>
  <si>
    <t>round((${bed_sheets_double_price_unit_item})div 2,0)</t>
  </si>
  <si>
    <t>En FCFA, le prix d'un drap de 2 places est : ${bed_sheets_double_price_unit_item}</t>
  </si>
  <si>
    <t>pulldata('previous_medians','name','name_key',concat('drap','_',${specific_location}))</t>
  </si>
  <si>
    <t>(${bed_sheets_double_price_unit_item}-${CAR_previous_bed_sheets_price_nt}) div ${CAR_previous_bed_sheets_price_nt} * 100</t>
  </si>
  <si>
    <t>(${bed_sheets_double_price_unit_item}-${CAR_previous_bed_sheets_price_nt})</t>
  </si>
  <si>
    <t>Pourquoi le prix de ce produit a évolué de ${CAR_previous_bed_sheets_price_diff_nt} XAF par rapport au mois dernier ?</t>
  </si>
  <si>
    <t>${CAR_previous_bed_sheets_price_diff_perc_nt}&gt;10 or ${CAR_previous_bed_sheets_price_diff_perc_nt}&lt;-10</t>
  </si>
  <si>
    <t>Savez-vous d’où il vient ?</t>
  </si>
  <si>
    <t>${CAR_bed_sheets_supplier_origin_level_so} ='national'</t>
  </si>
  <si>
    <t>${CAR_bed_sheets_supplier_origin_level_so} ='international'</t>
  </si>
  <si>
    <t>${bed_sheets_restock_difficulties_item} = 'oui'</t>
  </si>
  <si>
    <t>selected(${CAR_bed_sheets_restock_difficulties_reasons_item},'fermeture_frontiere')</t>
  </si>
  <si>
    <t>selected(${CAR_bed_sheets_restock_difficulties_reasons_item},'autre')</t>
  </si>
  <si>
    <t>Quelle est la disponiblité du pagne dans ce marché?</t>
  </si>
  <si>
    <t>pagne</t>
  </si>
  <si>
    <t>(selected(${cloth_availability_market_item},'largement_disponible') or selected(${cloth_availability_market_item},'disponibite_limitee')) and selected(${availability_shop_item}, 'nfi_pagne')</t>
  </si>
  <si>
    <t>Est-ce que le pagne vendu fait 6 yards?</t>
  </si>
  <si>
    <t>Si non, veuillez préciser la taille en yards:</t>
  </si>
  <si>
    <t>${cloth_std_unit_item} ='non'</t>
  </si>
  <si>
    <t>round(if(${cloth_std_unit_item}='non', (6 * ${cloth_price_unit_item} div ${cloth_other_unit_item}), ${cloth_price_unit_item}),0)</t>
  </si>
  <si>
    <t>round((${cloth_6yards_price_unit_item})div 5.4864,0)</t>
  </si>
  <si>
    <t>En FCFA, le prix d'un pagne 6 yards est : ${cloth_6yards_price_unit_item}</t>
  </si>
  <si>
    <t>pulldata('previous_medians','name','name_key',concat('pagne','_',${specific_location}))</t>
  </si>
  <si>
    <t>(${cloth_6yards_price_unit_item}-${CAR_previous_cloth_price_nt}) div ${CAR_previous_cloth_price_nt} * 100</t>
  </si>
  <si>
    <t>(${cloth_6yards_price_unit_item}-${CAR_previous_cloth_price_nt})</t>
  </si>
  <si>
    <t>Pourquoi le prix de ce produit a évolué de ${CAR_previous_cloth_price_diff_nt} XAF par rapport au mois dernier ?</t>
  </si>
  <si>
    <t>${CAR_previous_cloth_price_diff_perc_nt}&gt;10 or ${CAR_previous_cloth_price_diff_perc_nt}&lt;-10</t>
  </si>
  <si>
    <t>Votre entreprise s’appuie-t-elle principalement sur un seul fournisseur pour le pagne ?</t>
  </si>
  <si>
    <t xml:space="preserve">Savez-vous d'ou vient ce produit ? </t>
  </si>
  <si>
    <t>${CAR_cloth_supplier_origin_level_so} ='national'</t>
  </si>
  <si>
    <t>${CAR_cloth_supplier_origin_level_so} ='international'</t>
  </si>
  <si>
    <t>${cloth_restock_difficulties_item} = 'oui'</t>
  </si>
  <si>
    <t>selected(${CAR_cloth_restock_difficulties_reasons_item},'fermeture_frontiere')</t>
  </si>
  <si>
    <t>selected(${CAR_cloth_restock_difficulties_reasons_item},'autre')</t>
  </si>
  <si>
    <t>Quelle est la disponiblité de la natte dans ce marché?</t>
  </si>
  <si>
    <t>natte</t>
  </si>
  <si>
    <t>(selected(${carpet_availability_market_item},'largement_disponible') or selected(${carpet_availability_market_item},'disponibite_limitee')) and selected(${availability_shop_item}, 'nfi_natte')</t>
  </si>
  <si>
    <t>Si non, veuillez préciser le nombre de personne:</t>
  </si>
  <si>
    <t>Précisez s'il s'agit d'une natte de 2 ou 3 personnes.</t>
  </si>
  <si>
    <t>${carpet_std_unit_item} ='non'</t>
  </si>
  <si>
    <t>round(if(${carpet_std_unit_item}='non', (${carpet_price_unit_item} div ${carpet_other_unit_item}), ${carpet_price_unit_item}),0)</t>
  </si>
  <si>
    <t>En FCFA, le prix de la natte pour 1 personne est : ${carpet_price_item}</t>
  </si>
  <si>
    <t>pulldata('previous_medians','name','name_key',concat('natte','_',${specific_location}))</t>
  </si>
  <si>
    <t>(${carpet_price_item}-${CAR_previous_carpet_price_nt}) div ${CAR_previous_carpet_price_nt} * 100</t>
  </si>
  <si>
    <t>(${carpet_price_item}-${CAR_previous_carpet_price_nt})</t>
  </si>
  <si>
    <t>Pourquoi le prix de ce produit a évolué de ${CAR_previous_carpet_price_diff_nt} XAF par rapport au mois dernier ?</t>
  </si>
  <si>
    <t>${CAR_previous_carpet_price_diff_perc_nt}&gt;10 or ${CAR_previous_carpet_price_diff_perc_nt}&lt;-10</t>
  </si>
  <si>
    <t>${CAR_carpet_supplier_origin_level_so} ='national'</t>
  </si>
  <si>
    <t>${CAR_carpet_supplier_origin_level_so} ='international'</t>
  </si>
  <si>
    <t>${carpet_restock_difficulties_item} = 'oui'</t>
  </si>
  <si>
    <t>selected(${CAR_carpet_restock_difficulties_reasons_item},'fermeture_frontiere')</t>
  </si>
  <si>
    <t>selected(${CAR_carpet_restock_difficulties_reasons_item},'autre')</t>
  </si>
  <si>
    <t>Quelle est la disponiblité de la bâche dans ce marché?</t>
  </si>
  <si>
    <t>bâche</t>
  </si>
  <si>
    <t>(selected(${tarpaulin_availability_market_item},'largement_disponible') or selected(${tarpaulin_availability_market_item},'disponibite_limitee')) and selected(${availability_shop_item}, 'nfi_bache')</t>
  </si>
  <si>
    <t>Si non, veuillez préciser les dimensions en mètres :</t>
  </si>
  <si>
    <t>${tarpaulin_std_unit_item} ='non'</t>
  </si>
  <si>
    <t>round(if(${tarpaulin_std_unit_item}='non', (${tarpaulin_price_unit_item} div ${tarpaulin_other_unit_item}), ${tarpaulin_price_unit_item}),0)</t>
  </si>
  <si>
    <t>round((${tarpaulin_4x5_price_unit_item})div 20,0)</t>
  </si>
  <si>
    <t>En FCFA, le prix de 4x5m de bache est : ${tarpaulin_4x5_price_unit_item}</t>
  </si>
  <si>
    <t>pulldata('previous_medians','name','name_key',concat('bache','_',${specific_location}))</t>
  </si>
  <si>
    <t>(${tarpaulin_4x5_price_unit_item}-${CAR_previous_tarpaulin_price_nt}) div ${CAR_previous_tarpaulin_price_nt} * 100</t>
  </si>
  <si>
    <t>(${tarpaulin_4x5_price_unit_item}-${CAR_previous_tarpaulin_price_nt})</t>
  </si>
  <si>
    <t>Pourquoi le prix de ce produit a évolué de ${CAR_previous_tarpaulin_price_diff_nt} XAF par rapport au mois dernier ?</t>
  </si>
  <si>
    <t>${CAR_previous_tarpaulin_price_diff_perc_nt}&gt;10 or ${CAR_previous_tarpaulin_price_diff_perc_nt}&lt;-10</t>
  </si>
  <si>
    <t>${CAR_tarpaulin_supplier_origin_level_so} ='national'</t>
  </si>
  <si>
    <t>${CAR_tarpaulin_supplier_origin_level_so} ='international'</t>
  </si>
  <si>
    <t>${tarpaulin_restock_difficulties_item} = 'oui'</t>
  </si>
  <si>
    <t>selected(${CAR_tarpaulin_restock_difficulties_reasons_item},'fermeture_frontiere')</t>
  </si>
  <si>
    <t>selected(${CAR_tarpaulin_restock_difficulties_reasons_item},'autre')</t>
  </si>
  <si>
    <t>Quelle est la disponiblité de la marmite dans ce marché?</t>
  </si>
  <si>
    <t>nfi_marmite</t>
  </si>
  <si>
    <t>marmite</t>
  </si>
  <si>
    <t xml:space="preserve">(selected(${cooking_pot_availability_market_item},'largement_disponible') or selected(${cooking_pot_availability_market_item},'disponibite_limitee')) and selected(${availability_shop_item}, 'nfi_marmite') </t>
  </si>
  <si>
    <t>Environ 5 litres</t>
  </si>
  <si>
    <t>Si non, veuillez préciser la contenance, en litres :</t>
  </si>
  <si>
    <t>${cooking_pot_std_unit_item} ='non'</t>
  </si>
  <si>
    <t>round(if(${cooking_pot_std_unit_item}='non', (5 * ${cooking_pot_price_unit_item} div ${cooking_pot_other_unit_item}), ${cooking_pot_price_unit_item}),0)</t>
  </si>
  <si>
    <t>round((${cooking_pot_5l_price_unit_item})div 5,0)</t>
  </si>
  <si>
    <t>En FCFA, le prix de la marmite 5L est : ${cooking_pot_5l_price_unit_item}</t>
  </si>
  <si>
    <t>pulldata('previous_medians','name','name_key',concat('marmite','_',${specific_location}))</t>
  </si>
  <si>
    <t>(${cooking_pot_5l_price_unit_item}-${CAR_previous_cooking_pot_price_nt}) div ${CAR_previous_cooking_pot_price_nt} * 100</t>
  </si>
  <si>
    <t>(${cooking_pot_5l_price_unit_item}-${CAR_previous_cooking_pot_price_nt})</t>
  </si>
  <si>
    <t>Pourquoi le prix de ce produit a évolué de ${CAR_previous_cooking_pot_price_diff_nt} XAF par rapport au mois dernier ?</t>
  </si>
  <si>
    <t>${CAR_previous_cooking_pot_price_diff_perc_nt}&gt;10 or ${CAR_previous_cooking_pot_price_diff_perc_nt}&lt;-10</t>
  </si>
  <si>
    <t>${CAR_cooking_pot_supplier_origin_level_so} ='national'</t>
  </si>
  <si>
    <t>${CAR_cooking_pot_supplier_origin_level_so} ='international'</t>
  </si>
  <si>
    <t>${cooking_pot_restock_difficulties_item} = 'oui'</t>
  </si>
  <si>
    <t>selected(${CAR_cooking_pot_restock_difficulties_reasons_item},'fermeture_frontiere')</t>
  </si>
  <si>
    <t>selected(${CAR_cooking_pot_restock_difficulties_reasons_item},'autre')</t>
  </si>
  <si>
    <t>Quelle est la disponiblité de la cuvette dans ce marché?</t>
  </si>
  <si>
    <t>nfi_cuvette</t>
  </si>
  <si>
    <t>cuvette</t>
  </si>
  <si>
    <t>(selected(${bowl_availability_market_item},'largement_disponible') or selected(${bowl_availability_market_item},'disponibite_limitee')) and selected(${availability_shop_item}, 'nfi_cuvette')</t>
  </si>
  <si>
    <t>${bowl_std_unit_item} ='non'</t>
  </si>
  <si>
    <t>round(if(${bowl_std_unit_item}='non', (30 * ${bowl_price_unit_item} div ${bowl_other_unit_item}), ${bowl_price_unit_item}),0)</t>
  </si>
  <si>
    <t>round((${bowl_30l_price_unit_item})div 30,0)</t>
  </si>
  <si>
    <t>En FCFA, le prix de la cuvette de 30L est : ${bowl_30l_price_unit_item}</t>
  </si>
  <si>
    <t>pulldata('previous_medians','name','name_key',concat('cuvette','_',${specific_location}))</t>
  </si>
  <si>
    <t>(${bowl_30l_price_unit_item}-${CAR_previous_bowl_price_nt}) div ${CAR_previous_bowl_price_nt} * 100</t>
  </si>
  <si>
    <t>(${bowl_30l_price_unit_item}-${CAR_previous_bowl_price_nt})</t>
  </si>
  <si>
    <t>Pourquoi le prix de ce produit a évolué de ${CAR_previous_bowl_price_diff_nt} XAF par rapport au mois dernier ?</t>
  </si>
  <si>
    <t>${CAR_previous_bowl_price_diff_perc_nt}&gt;10 or ${CAR_previous_bowl_price_diff_perc_nt}&lt;-10</t>
  </si>
  <si>
    <t xml:space="preserve">Savez-vous d'ou vient la cuvette ? </t>
  </si>
  <si>
    <t xml:space="preserve">Précisez la préfecture de provenance de la cuvette : </t>
  </si>
  <si>
    <t>${CAR_bowl_supplier_origin_level_so} ='national'</t>
  </si>
  <si>
    <t>Précisez le pays de provenance de la cuvette métallique :</t>
  </si>
  <si>
    <t>${CAR_bowl_supplier_origin_level_so} ='international'</t>
  </si>
  <si>
    <t>${bowl_restock_difficulties_item} = 'oui'</t>
  </si>
  <si>
    <t xml:space="preserve">Si fermeture de frontière, veuillez préciser laquelle pour la cuvette : </t>
  </si>
  <si>
    <t>selected(${CAR_bowl_restock_difficulties_reasons_item},'fermeture_frontiere')</t>
  </si>
  <si>
    <t>Si autre, veuillez préciser ces raisons pour la cuvette :</t>
  </si>
  <si>
    <t>selected(${CAR_bowl_restock_difficulties_reasons_item},'autre')</t>
  </si>
  <si>
    <t>Quelle est la disponiblité du maïs dans ce marché?</t>
  </si>
  <si>
    <t>alim_mais</t>
  </si>
  <si>
    <t>maïs</t>
  </si>
  <si>
    <t>(selected(${maize_flour_availability_market_item},'largement_disponible') or selected(${maize_flour_availability_market_item},'disponibite_limitee')) and selected(${availability_shop_item}, 'alim_mais')</t>
  </si>
  <si>
    <t>select_one unite</t>
  </si>
  <si>
    <t>L'unité clairement définie ne peut pas être "ngawi", "tasse", "sachet", "coro", etc. Il s'agit d'un paquet fermé sur lequel figure un poids défini.</t>
  </si>
  <si>
    <t>Pour combien de grammes souhaitez-vous renseigner le prix du maïs en grains ?</t>
  </si>
  <si>
    <t>Si les grains de maïs sont vendus par sachet ou tasse, pesez trois sachets et renseignez le poids du milieu. (1kg = 1 000g)</t>
  </si>
  <si>
    <t>${maize_flour_std_unit_item} = 'grammes'</t>
  </si>
  <si>
    <t>Quel est le prix de cet article?</t>
  </si>
  <si>
    <t>round(if((${maize_flour_std_unit_item} = 'grammes'),(350 * ${maize_flour_price_unit_item} div ${maize_flour_other_unit_item}), ${maize_flour_price_unit_item}),0)</t>
  </si>
  <si>
    <t>round((${maize_flour_350g_price_unit_item})div 0.35,0)</t>
  </si>
  <si>
    <t>En FCFA, le prix de 350g de maïs est: ${maize_flour_350g_price_unit_item}</t>
  </si>
  <si>
    <t>pulldata('previous_medians','name','name_key',concat('mais','_',${specific_location}))</t>
  </si>
  <si>
    <t>(${maize_flour_350g_price_unit_item}-${CAR_previous_maize_flour_price_nt}) div ${CAR_previous_maize_flour_price_nt} * 100</t>
  </si>
  <si>
    <t>(${maize_flour_350g_price_unit_item}-${CAR_previous_maize_flour_price_nt})</t>
  </si>
  <si>
    <t>Pourquoi le prix de ce produit a évolué de ${CAR_previous_maize_flour_price_diff_nt} XAF par rapport au mois dernier ?</t>
  </si>
  <si>
    <t>${CAR_previous_maize_flour_price_diff_perc_nt}&gt;10 or ${CAR_previous_maize_flour_price_diff_perc_nt}&lt;-10</t>
  </si>
  <si>
    <t xml:space="preserve"> </t>
  </si>
  <si>
    <t>${CAR_maize_flour_supplier_origin_level_so} ='national'</t>
  </si>
  <si>
    <t>${CAR_maize_flour_supplier_origin_level_so} ='international'</t>
  </si>
  <si>
    <t>${maize_flour_restock_difficulties_item} = 'oui'</t>
  </si>
  <si>
    <t>selected(${CAR_maize_flour_restock_difficulties_reasons_item},'fermeture_frontiere')</t>
  </si>
  <si>
    <t>selected(${CAR_maize_flour_restock_difficulties_reasons_item},'autre')</t>
  </si>
  <si>
    <t>Quelle est la disponiblité du manioc dans ce marché?</t>
  </si>
  <si>
    <t>manioc</t>
  </si>
  <si>
    <t>(selected(${manioc_availability_market_item},'largement_disponible') or selected(${manioc_availability_market_item},'disponibite_limitee')) and selected(${availability_shop_item},'alim_manioc')</t>
  </si>
  <si>
    <t>Pour combien de grammes souhaitez-vous renseigner le prix du manioc en cossette ?</t>
  </si>
  <si>
    <t>Si le manioc cossette est vendu par sachet ou tasse, pesez trois sachets et renseignez le poids du milieu. (1kg = 1 000g)</t>
  </si>
  <si>
    <t>${manioc_std_unit_item} = 'grammes'</t>
  </si>
  <si>
    <t>round(if((${manioc_std_unit_item} = 'grammes'),(500 * ${manioc_price_unit_item} div ${manioc_other_unit_item}), ${manioc_price_unit_item}),0)</t>
  </si>
  <si>
    <t>round((${manioc_500g_price_unit_item})*2,0)</t>
  </si>
  <si>
    <t>En FCFA, le prix de 500g de manioc est : ${manioc_500g_price_unit_item}</t>
  </si>
  <si>
    <t>pulldata('previous_medians','name','name_key',concat('manioc','_',${specific_location}))</t>
  </si>
  <si>
    <t>(${manioc_500g_price_unit_item}-${CAR_previous_manioc_price_nt}) div ${CAR_previous_manioc_price_nt} * 100</t>
  </si>
  <si>
    <t>(${manioc_500g_price_unit_item}-${CAR_previous_manioc_price_nt})</t>
  </si>
  <si>
    <t>Pourquoi le prix de ce produit a évolué de ${CAR_previous_manioc_price_diff_nt} XAF par rapport au mois dernier ?</t>
  </si>
  <si>
    <t>${CAR_previous_manioc_price_diff_perc_nt}&gt;10 or ${CAR_previous_manioc_price_diff_perc_nt}&lt;-10</t>
  </si>
  <si>
    <t>${CAR_manioc_supplier_origin_level_so} ='national'</t>
  </si>
  <si>
    <t>${CAR_manioc_supplier_origin_level_so} ='international'</t>
  </si>
  <si>
    <t>${manioc_restock_difficulties_item} = 'oui'</t>
  </si>
  <si>
    <t>selected(${CAR_manioc_restock_difficulties_reasons_item},'fermeture_frontiere')</t>
  </si>
  <si>
    <t>selected(${CAR_manioc_restock_difficulties_reasons_item},'autre')</t>
  </si>
  <si>
    <t>Quelle est la disponiblité du riz dans ce marché?</t>
  </si>
  <si>
    <t>alim_riz</t>
  </si>
  <si>
    <t>riz</t>
  </si>
  <si>
    <t>(selected(${rice_availability_market_item},'largement_disponible') or selected(${rice_availability_market_item},'disponibite_limitee')) and selected(${availability_shop_item}, 'alim_riz')</t>
  </si>
  <si>
    <t>Pour combien de grammes souhaitez-vous renseigner le prix du riz ?</t>
  </si>
  <si>
    <t>Si le riz est vendu par sachet ou tasse, pesez trois sachets et renseignez le poids du milieu. (1kg = 1 000g)</t>
  </si>
  <si>
    <t>${rice_std_unit_item} = 'grammes'</t>
  </si>
  <si>
    <t>round(if((${rice_std_unit_item} = 'grammes'),(500 * ${rice_price_unit_item} div ${rice_other_unit_item}), ${rice_price_unit_item}),0)</t>
  </si>
  <si>
    <t>round((${rice_500g_price_unit_item})div 0.5,0)</t>
  </si>
  <si>
    <t>En FCFA, le prix de 500g de riz est: ${rice_500g_price_unit_item}</t>
  </si>
  <si>
    <t>pulldata('previous_medians','name','name_key',concat('riz','_',${specific_location}))</t>
  </si>
  <si>
    <t>(${rice_500g_price_unit_item}-${CAR_previous_rice_price_nt}) div ${CAR_previous_rice_price_nt} * 100</t>
  </si>
  <si>
    <t>(${rice_500g_price_unit_item}-${CAR_previous_rice_price_nt})</t>
  </si>
  <si>
    <t>Pourquoi le prix de ce produit a évolué de ${CAR_previous_rice_price_diff_nt} XAF par rapport au mois dernier ?</t>
  </si>
  <si>
    <t>${CAR_previous_rice_price_diff_perc_nt}&gt;10 or ${CAR_previous_rice_price_diff_perc_nt}&lt;-10</t>
  </si>
  <si>
    <t>${CAR_rice_supplier_origin_level_so} ='national'</t>
  </si>
  <si>
    <t>${CAR_rice_supplier_origin_level_so} ='international'</t>
  </si>
  <si>
    <t>${rice_restock_difficulties_item} = 'oui'</t>
  </si>
  <si>
    <t>selected(${CAR_rice_restock_difficulties_reasons_item},'fermeture_frontiere')</t>
  </si>
  <si>
    <t>selected(${CAR_rice_restock_difficulties_reasons_item},'autre')</t>
  </si>
  <si>
    <t>Quelle est la disponiblité du haricot dans ce marché?</t>
  </si>
  <si>
    <t>alim_haricot</t>
  </si>
  <si>
    <t>haricot</t>
  </si>
  <si>
    <t>(selected(${bean_availability_market_item},'largement_disponible') or selected(${bean_availability_market_item},'disponibite_limitee')) and selected(${availability_shop_item}, 'alim_haricot')</t>
  </si>
  <si>
    <t>Pour combien de grammes souhaitez-vous renseigner le prix du haricot ?</t>
  </si>
  <si>
    <t>Si les haricots sont vendus par sachet ou tasse, pesez trois sachets et renseignez le poids du milieu. (1kg = 1 000g)</t>
  </si>
  <si>
    <t>${bean_std_unit_item} ='grammes'</t>
  </si>
  <si>
    <t>(.)&gt;=10</t>
  </si>
  <si>
    <t>round(if(${bean_std_unit_item}='grammes', (500 * ${bean_price_unit_item} div ${bean_other_unit_item}), ${bean_price_unit_item}),0)</t>
  </si>
  <si>
    <t>round((${bean_500g_price_unit_item})*2,0)</t>
  </si>
  <si>
    <t>En FCFA, le prix de 500g d'haricots est : ${bean_500g_price_unit_item}</t>
  </si>
  <si>
    <t>pulldata('previous_medians','name','name_key',concat('haricot','_',${specific_location}))</t>
  </si>
  <si>
    <t>(${bean_500g_price_unit_item}-${CAR_previous_bean_price_nt}) div ${CAR_previous_bean_price_nt} * 100</t>
  </si>
  <si>
    <t>(${bean_500g_price_unit_item}-${CAR_previous_bean_price_nt})</t>
  </si>
  <si>
    <t>Pourquoi le prix de ce produit a évolué de ${CAR_previous_bean_price_diff_nt} XAF par rapport au mois dernier ?</t>
  </si>
  <si>
    <t>${CAR_previous_bean_price_diff_perc_nt}&gt;10 or ${CAR_previous_bean_price_diff_perc_nt}&lt;-10</t>
  </si>
  <si>
    <t>${CAR_bean_supplier_origin_level_so} ='national'</t>
  </si>
  <si>
    <t>${CAR_bean_supplier_origin_level_so} ='international'</t>
  </si>
  <si>
    <t>${bean_restock_difficulties_item} = 'oui'</t>
  </si>
  <si>
    <t>selected(${CAR_bean_restock_difficulties_reasons_item},'fermeture_frontiere')</t>
  </si>
  <si>
    <t>selected(${CAR_bean_restock_difficulties_reasons_item},'autre')</t>
  </si>
  <si>
    <t>Quelle est la disponiblité de l'arachide dans ce marché?</t>
  </si>
  <si>
    <t>arachide</t>
  </si>
  <si>
    <t>(selected(${peanut_availability_market_item},'largement_disponible') or selected(${peanut_availability_market_item},'disponibite_limitee')) and selected(${availability_shop_item}, 'alim_arachide')</t>
  </si>
  <si>
    <t>Pour combien de grammes souhaitez-vous renseigner le prix de l'arachide ?</t>
  </si>
  <si>
    <t>Si les arachides sont vendues par sachet ou tasse, pesez trois sachets et renseignez le poids du milieu. (1kg = 1 000g)</t>
  </si>
  <si>
    <t>${peanut_full_std_unit_item} ='grammes'</t>
  </si>
  <si>
    <t>round(if(${peanut_full_std_unit_item}='grammes', (150 * ${peanut_full_price_unit_item} div ${peanut_full_other_unit_item}), ${peanut_full_price_unit_item}),0)</t>
  </si>
  <si>
    <t>round((${peanut_full_150g_price_unit_item})div 0.15,0)</t>
  </si>
  <si>
    <t>En FCFA, le prix de 150g d'arachides est : ${peanut_full_150g_price_unit_item}</t>
  </si>
  <si>
    <t>pulldata('previous_medians','name','name_key',concat('arachide','_',${specific_location}))</t>
  </si>
  <si>
    <t>(${peanut_full_150g_price_unit_item}-${CAR_previous_peanut_full_price_nt}) div ${CAR_previous_peanut_full_price_nt} * 100</t>
  </si>
  <si>
    <t>(${peanut_full_150g_price_unit_item}-${CAR_previous_peanut_full_price_nt})</t>
  </si>
  <si>
    <t>Pourquoi le prix de ce produit a évolué de ${CAR_previous_peanut_full_price_diff_nt} XAF par rapport au mois dernier ?</t>
  </si>
  <si>
    <t>${CAR_previous_peanut_full_price_diff_perc_nt}&gt;10 or ${CAR_previous_peanut_full_price_diff_perc_nt}&lt;-10</t>
  </si>
  <si>
    <t>${CAR_peanut_full_supplier_origin_level_so} ='national'</t>
  </si>
  <si>
    <t>${CAR_peanut_full_supplier_origin_level_so} ='international'</t>
  </si>
  <si>
    <t>${peanut_full_restock_difficulties_item} = 'oui'</t>
  </si>
  <si>
    <t>selected(${CAR_peanut_full_restock_difficulties_reasons_item},'fermeture_frontiere')</t>
  </si>
  <si>
    <t>selected(${CAR_peanut_full_restock_difficulties_reasons_item},'autre')</t>
  </si>
  <si>
    <t>Quelle est la disponiblité de la viande dans ce marché?</t>
  </si>
  <si>
    <t>viande</t>
  </si>
  <si>
    <t>(selected(${beef_meat_availability_market_item},'largement_disponible') or selected(${beef_meat_availability_market_item},'disponibite_limitee')) and selected(${availability_shop_item}, 'alim_viande')</t>
  </si>
  <si>
    <t>Sans os</t>
  </si>
  <si>
    <t>Pour combien de grammes souhaitez-vous renseigner le prix de la viande ?</t>
  </si>
  <si>
    <t>${beef_meat_std_unit_item} ='non'</t>
  </si>
  <si>
    <t>round(if((${beef_meat_std_unit_item} = 'non'),(1000 * ${beef_meat_price_unit_item} div ${beef_meat_other_unit_item}), ${beef_meat_price_unit_item}),0)</t>
  </si>
  <si>
    <t>En FCFA, le prix d'un kilo de viande est : ${beef_meat_price_item}</t>
  </si>
  <si>
    <t>pulldata('previous_medians','name','name_key',concat('viande','_',${specific_location}))</t>
  </si>
  <si>
    <t>(${beef_meat_price_item}-${CAR_previous_beef_meat_price_nt}) div ${CAR_previous_beef_meat_price_nt} * 100</t>
  </si>
  <si>
    <t>(${beef_meat_price_item}-${CAR_previous_beef_meat_price_nt})</t>
  </si>
  <si>
    <t>Pourquoi le prix de ce produit a évolué de ${CAR_previous_beef_meat_price_diff_nt} XAF par rapport au mois dernier ?</t>
  </si>
  <si>
    <t>${CAR_previous_beef_meat_price_diff_perc_nt}&gt;10 or ${CAR_previous_beef_meat_price_diff_perc_nt}&lt;-10</t>
  </si>
  <si>
    <t>${CAR_beef_meat_supplier_origin_level_so} ='national'</t>
  </si>
  <si>
    <t>${CAR_beef_meat_supplier_origin_level_so} ='international'</t>
  </si>
  <si>
    <t>${beef_meat_restock_difficulties_item} = 'oui'</t>
  </si>
  <si>
    <t>selected(${CAR_beef_meat_restock_difficulties_reasons_item},'fermeture_frontiere')</t>
  </si>
  <si>
    <t>selected(${CAR_beef_meat_restock_difficulties_reasons_item},'autre')</t>
  </si>
  <si>
    <t>Quelle est la disponiblité de l'huile végétale dans ce marché?</t>
  </si>
  <si>
    <t>huile végétale</t>
  </si>
  <si>
    <t>(selected(${vegetale_oil_availability_market_item},'largement_disponible') or selected(${vegetale_oil_availability_market_item},'disponibite_limitee')) and selected(${availability_shop_item}, 'alim_huile_vegetale')</t>
  </si>
  <si>
    <t>Si non, veuillez préciser la quantité en litres :</t>
  </si>
  <si>
    <t>${vegetable_oil_std_unit_item} ='non'</t>
  </si>
  <si>
    <t>round(if(${vegetable_oil_std_unit_item}='non', (${vegetable_oil_price_unit_item} div ${vegetable_oil_other_unit_item}), ${vegetable_oil_price_unit_item}),0)</t>
  </si>
  <si>
    <t>En FCFA, le prix d'un litre d'huile est : ${vegetable_oil_price_item}</t>
  </si>
  <si>
    <t>pulldata('previous_medians','name','name_key',concat('huile','_',${specific_location}))</t>
  </si>
  <si>
    <t>(${vegetable_oil_price_item}-${CAR_previous_vegetable_oil_price_nt}) div ${CAR_previous_vegetable_oil_price_nt} * 100</t>
  </si>
  <si>
    <t>(${vegetable_oil_price_item}-${CAR_previous_vegetable_oil_price_nt})</t>
  </si>
  <si>
    <t>Pourquoi le prix de ce produit a évolué de ${CAR_previous_vegetable_oil_price_diff_nt} XAF par rapport au mois dernier ?</t>
  </si>
  <si>
    <t>${CAR_previous_vegetable_oil_price_diff_perc_nt}&gt;10 or ${CAR_previous_vegetable_oil_price_diff_perc_nt}&lt;-10</t>
  </si>
  <si>
    <t>${CAR_vegetable_oil_supplier_origin_level_so} ='national'</t>
  </si>
  <si>
    <t>${CAR_vegetable_oil_supplier_origin_level_so} ='international'</t>
  </si>
  <si>
    <t>${vegetable_oil_restock_difficulties_item} = 'oui'</t>
  </si>
  <si>
    <t>selected(${CAR_vegetable_oil_restock_difficulties_reasons_item},'fermeture_frontiere')</t>
  </si>
  <si>
    <t>selected(${CAR_vegetable_oil_restock_difficulties_reasons_item},'autre')</t>
  </si>
  <si>
    <t>Quelle est la disponiblité du sucre dans ce marché?</t>
  </si>
  <si>
    <t>alim_sucre</t>
  </si>
  <si>
    <t>sucre</t>
  </si>
  <si>
    <t>(selected(${sugar_availability_market_item},'largement_disponible') or selected(${sugar_availability_market_item},'disponibite_limitee')) and selected(${availability_shop_item}, 'alim_sucre')</t>
  </si>
  <si>
    <t>Pour combien de grammes souhaitez-vous renseigner le prix du sucre ?</t>
  </si>
  <si>
    <t>Si le sucre est vendu par sachet ou tasse, pesez trois sachets et renseignez le poids du milieu. (1kg = 1 000g)</t>
  </si>
  <si>
    <t>${sugar_std_unit_item} ='grammes'</t>
  </si>
  <si>
    <t>round(if(${sugar_std_unit_item}='grammes', (200 * ${sugar_price_unit_item} div ${sugar_other_unit_item}), ${sugar_price_unit_item}),0)</t>
  </si>
  <si>
    <t>round((${sugar_200g_price_unit_item})div 0.2,0)</t>
  </si>
  <si>
    <t>En FCFA, le prix de 200g de sucre est : ${sugar_200g_price_unit_item}</t>
  </si>
  <si>
    <t>pulldata('previous_medians','name','name_key',concat('sucre','_',${specific_location}))</t>
  </si>
  <si>
    <t>(${sugar_200g_price_unit_item}-${CAR_previous_sugar_price_nt}) div ${CAR_previous_sugar_price_nt} * 100</t>
  </si>
  <si>
    <t>(${sugar_200g_price_unit_item}-${CAR_previous_sugar_price_nt})</t>
  </si>
  <si>
    <t>Pourquoi le prix de ce produit a évolué de ${CAR_previous_sugar_price_diff_nt} XAF par rapport au mois dernier ?</t>
  </si>
  <si>
    <t>${CAR_previous_sugar_price_diff_perc_nt}&gt;10 or ${CAR_previous_sugar_price_diff_perc_nt}&lt;-10</t>
  </si>
  <si>
    <t>${CAR_sugar_supplier_origin_level_so} ='national'</t>
  </si>
  <si>
    <t>${CAR_sugar_supplier_origin_level_so} ='international'</t>
  </si>
  <si>
    <t>${sugar_restock_difficulties_item} = 'oui'</t>
  </si>
  <si>
    <t>selected(${CAR_sugar_restock_difficulties_reasons_item},'fermeture_frontiere')</t>
  </si>
  <si>
    <t>selected(${CAR_sugar_restock_difficulties_reasons_item},'autre')</t>
  </si>
  <si>
    <t>Quelle est la disponiblité du sel dans ce marché?</t>
  </si>
  <si>
    <t>alim_sel</t>
  </si>
  <si>
    <t>sel</t>
  </si>
  <si>
    <t>(selected(${salt_availability_market_item},'largement_disponible') or selected(${salt_availability_market_item},'disponibite_limitee')) and selected(${availability_shop_item}, 'alim_sel')</t>
  </si>
  <si>
    <t>Si le sel est vendu par sachet ou tasse, pesez trois sachets et renseignez le poids du milieu. (1kg = 1 000g)</t>
  </si>
  <si>
    <t>${salt_std_unit_item} ='grammes'</t>
  </si>
  <si>
    <t>round(if((${salt_std_unit_item} = 'grammes'),(150 * ${salt_price_unit_item} div ${salt_other_unit_item}), ${salt_price_unit_item}),0)</t>
  </si>
  <si>
    <t>round((${salt_150g_price_unit_item})div 0.15,0)</t>
  </si>
  <si>
    <t>En FCFA, le prix de 150g de sel est : ${salt_150g_price_unit_item}</t>
  </si>
  <si>
    <t>pulldata('previous_medians','name','name_key',concat('sel','_',${specific_location}))</t>
  </si>
  <si>
    <t>(${salt_150g_price_unit_item}-${CAR_previous_salt_price_nt}) div ${CAR_previous_salt_price_nt} * 100</t>
  </si>
  <si>
    <t>(${salt_150g_price_unit_item}-${CAR_previous_salt_price_nt})</t>
  </si>
  <si>
    <t>Pourquoi le prix de ce produit a évolué de ${CAR_previous_salt_price_diff_nt} XAF par rapport au mois dernier ?</t>
  </si>
  <si>
    <t>${CAR_previous_salt_price_diff_perc_nt}&gt;10 or ${CAR_previous_salt_price_diff_perc_nt}&lt;-10</t>
  </si>
  <si>
    <t>${CAR_salt_supplier_origin_level_so} ='national'</t>
  </si>
  <si>
    <t>${CAR_salt_supplier_origin_level_so} ='international'</t>
  </si>
  <si>
    <t>${salt_restock_difficulties_item} = 'oui'</t>
  </si>
  <si>
    <t>selected(${CAR_salt_restock_difficulties_reasons_item},'fermeture_frontiere')</t>
  </si>
  <si>
    <t>selected(${CAR_salt_restock_difficulties_reasons_item},'autre')</t>
  </si>
  <si>
    <t>Quelle est la disponiblité du savon dans ce marché?</t>
  </si>
  <si>
    <t>wash_savon</t>
  </si>
  <si>
    <t>savon</t>
  </si>
  <si>
    <t>(selected(${soap_availability_market_item},'largement_disponible') or selected(${soap_availability_market_item},'disponibite_limitee')) and selected(${availability_shop_item}, 'wash_savon')</t>
  </si>
  <si>
    <t>Savon semi-industriel</t>
  </si>
  <si>
    <t>Pour combien de grammes souhaitez-vous renseigner le prix du savon ?</t>
  </si>
  <si>
    <t>S'il s'agit d'un carton préciser le nombre de savons dans le carton.</t>
  </si>
  <si>
    <t>${soap_std_unit_item} ='non'</t>
  </si>
  <si>
    <t>round(if((${soap_std_unit_item} = 'non'),(200 * ${soap_price_unit_item} div ${soap_other_unit_item}), ${soap_price_unit_item}),0)</t>
  </si>
  <si>
    <t>round((${soap_200g_price_unit_item})div 0.2,0)</t>
  </si>
  <si>
    <t>En FCFA, le prix de 200g de savon est : ${soap_200g_price_unit_item}</t>
  </si>
  <si>
    <t>pulldata('previous_medians','name','name_key',concat('savon','_',${specific_location}))</t>
  </si>
  <si>
    <t>(${soap_200g_price_unit_item}-${CAR_previous_soap_price_nt}) div ${CAR_previous_soap_price_nt} * 100</t>
  </si>
  <si>
    <t>(${soap_200g_price_unit_item}-${CAR_previous_soap_price_nt})</t>
  </si>
  <si>
    <t>Pourquoi le prix de ce produit a évolué de ${CAR_previous_soap_price_diff_nt} XAF par rapport au mois dernier ?</t>
  </si>
  <si>
    <t>${CAR_previous_soap_price_diff_perc_nt}&gt;10 or ${CAR_previous_soap_price_diff_perc_nt}&lt;-10</t>
  </si>
  <si>
    <t>${CAR_soap_supplier_origin_level_so} ='national'</t>
  </si>
  <si>
    <t>${CAR_soap_supplier_origin_level_so} ='international'</t>
  </si>
  <si>
    <t>${soap_restock_difficulties_item} = 'oui'</t>
  </si>
  <si>
    <t>selected(${CAR_soap_restock_difficulties_reasons_item},'fermeture_frontiere')</t>
  </si>
  <si>
    <t>selected(${CAR_soap_restock_difficulties_reasons_item},'autre')</t>
  </si>
  <si>
    <t>Quelle est la disponiblité de la théière dans ce marché?</t>
  </si>
  <si>
    <t>théière</t>
  </si>
  <si>
    <t>(selected(${kettle_availability_market_item},'largement_disponible') or selected(${kettle_availability_market_item},'disponibite_limitee')) and selected(${availability_shop_item}, 'wash_theiere')</t>
  </si>
  <si>
    <t>Si non, veuillez préciser le nombre de théières dans le lot :</t>
  </si>
  <si>
    <t>${kettle_std_unit_item}='non'</t>
  </si>
  <si>
    <t>round(if(${kettle_std_unit_item}='non', (${kettle_price_unit_item} div ${kettle_other_unit_item}), ${kettle_price_unit_item}),0)</t>
  </si>
  <si>
    <t>En FCFA, le prix d'une pièce de théière est : ${kettle_price_item}</t>
  </si>
  <si>
    <t>pulldata('previous_medians','name','name_key',concat('theiere','_',${specific_location}))</t>
  </si>
  <si>
    <t>(${kettle_price_unit_item}-${CAR_previous_kettle_price_nt}) div ${CAR_previous_kettle_price_nt} * 100</t>
  </si>
  <si>
    <t>(${kettle_price_item}-${CAR_previous_kettle_price_diff_perc_nt})</t>
  </si>
  <si>
    <t>Pourquoi le prix de ce produit a évolué de ${CAR_previous_kettle_price_diff_nt} XAF par rapport au mois dernier ?</t>
  </si>
  <si>
    <t>${CAR_previous_kettle_price_diff_perc_nt}&gt;10 or ${CAR_previous_kettle_price_diff_perc_nt}&lt;-10</t>
  </si>
  <si>
    <t>${CAR_kettle_supplier_origin_level_so} ='national'</t>
  </si>
  <si>
    <t>${CAR_kettle_supplier_origin_level_so} ='international'</t>
  </si>
  <si>
    <t>${kettle_restock_difficulties_item} = 'oui'</t>
  </si>
  <si>
    <t>selected(${CAR_kettle_restock_difficulties_reasons_item},'fermeture_frontiere')</t>
  </si>
  <si>
    <t>selected(${CAR_kettle_restock_difficulties_reasons_item},'autre')</t>
  </si>
  <si>
    <t>Quelle est la disponiblité du seau dans ce marché?</t>
  </si>
  <si>
    <t>seau</t>
  </si>
  <si>
    <t>(selected(${bucket_availability_market_item},'largement_disponible') or selected(${bucket_availability_market_item},'dsiponibilite_limitee')) and selected(${availability_shop_item}, 'wash_seau')</t>
  </si>
  <si>
    <t>Environ 20 litres</t>
  </si>
  <si>
    <t>Si non, veuillez préciser la contenance du seau, en litres :</t>
  </si>
  <si>
    <t>${bucket_std_unit_item} ='non'</t>
  </si>
  <si>
    <t>round(if(${bucket_std_unit_item}='non', (20 * ${bucket_price_unit_item} div ${bucket_other_unit_item}), ${bucket_price_unit_item}),0)</t>
  </si>
  <si>
    <t>round((${bucket_20l_price_unit_item})div 20,0)</t>
  </si>
  <si>
    <t>En FCFA, le prix d'un seau de 20L est : ${bucket_20l_price_unit_item}</t>
  </si>
  <si>
    <t>pulldata('previous_medians','name','name_key',concat('seau','_',${specific_location}))</t>
  </si>
  <si>
    <t>(${bucket_20l_price_unit_item}-${CAR_previous_bucket_price_nt}) div ${CAR_previous_bucket_price_nt} * 100</t>
  </si>
  <si>
    <t>(${bucket_20l_price_unit_item}-${CAR_previous_bucket_price_nt})</t>
  </si>
  <si>
    <t>Pourquoi le prix de ce produit a évolué de ${CAR_previous_bucketprice_diff_nt} XAF par rapport au mois dernier ?</t>
  </si>
  <si>
    <t>${CAR_previous_bucket_price_diff_perc_nt}&gt;10 or ${CAR_previous_bucket_price_diff_perc_nt}&lt;-10</t>
  </si>
  <si>
    <t>${CAR_bucket_supplier_origin_level_so} ='national'</t>
  </si>
  <si>
    <t>${CAR_bucket_supplier_origin_level_so} ='international'</t>
  </si>
  <si>
    <t>${bucket_restock_difficulties_item} = 'oui'</t>
  </si>
  <si>
    <t>selected(${CAR_bucket_restock_difficulties_reasons_item},'fermeture_frontiere')</t>
  </si>
  <si>
    <t>selected(${CAR_bucket_restock_difficulties_reasons_item},'autre')</t>
  </si>
  <si>
    <t>Quelle est la disponiblité du bois de chauffage dans ce marché?</t>
  </si>
  <si>
    <t>bois</t>
  </si>
  <si>
    <t>(selected(${firewood_availability_market_item},'largement_disponible') or selected(${firewood_availability_market_item},'disponibite_limitee')) and selected(${availability_shop_item}, 'combustible_bois_chauffage')</t>
  </si>
  <si>
    <t>Si non, veuillez préciser sous quelle forme il est vendu :</t>
  </si>
  <si>
    <t>${firewood_std_unit_item} ='non'</t>
  </si>
  <si>
    <t xml:space="preserve">Prix standard pour le fagot </t>
  </si>
  <si>
    <t>round((${firewood_fagot_price_unit_item})div 0.00688986, 0)</t>
  </si>
  <si>
    <t>pulldata('previous_medians','name','name_key',concat('bois','_',${specific_location}))</t>
  </si>
  <si>
    <t>(${firewood_price_unit_item}-${CAR_previous_firewood_price_nt}) div ${CAR_previous_firewood_price_nt} * 100</t>
  </si>
  <si>
    <t>(${firewood_price_unit_item}-${CAR_previous_firewood_price_nt})</t>
  </si>
  <si>
    <t>Pourquoi le prix de ce produit a évolué de ${CAR_previous_firewood_price_diff_nt} XAF par rapport au mois dernier ?</t>
  </si>
  <si>
    <t>${CAR_previous_firewood_price_diff_perc_nt}&gt;10 or ${CAR_previous_firewood_price_diff_perc_nt}&lt;-10</t>
  </si>
  <si>
    <t>${CAR_firewood_supplier_origin_level_so} ='national'</t>
  </si>
  <si>
    <t>${CAR_firewood_supplier_origin_level_so} ='international'</t>
  </si>
  <si>
    <t>${firewood_restock_difficulties_item} = 'oui'</t>
  </si>
  <si>
    <t>selected(${CAR_firewood_restock_difficulties_reasons_item},'fermeture_frontiere')</t>
  </si>
  <si>
    <t>selected(${CAR_firewood_restock_difficulties_reasons_item},'autre')</t>
  </si>
  <si>
    <t>Quelle est la disponiblité de l'essence dans ce marché?</t>
  </si>
  <si>
    <t>essence</t>
  </si>
  <si>
    <t>(selected(${petrol_availability_market_item},'largement_disponible') or selected(${petrol_availability_market_item},'disponibite_limitee')) and selected(${availability_shop_item}, 'combustible_essence')</t>
  </si>
  <si>
    <t>${petrol_std_unit_item} ='non'</t>
  </si>
  <si>
    <t>round(if(${petrol_std_unit_item}='non', (${petrol_price_unit_item} div ${petrol_other_unit_item}), ${petrol_price_unit_item}),0)</t>
  </si>
  <si>
    <t>En FCFA, le prix d'un litre d'essence est : ${petrol_price_item}</t>
  </si>
  <si>
    <t>pulldata('previous_medians','name','name_key',concat('essence','_',${specific_location}))</t>
  </si>
  <si>
    <t>(${petrol_price_item}-${CAR_previous_petrol_price_nt}) div ${CAR_previous_petrol_price_nt} * 100</t>
  </si>
  <si>
    <t>(${petrol_price_item}-${CAR_previous_petrol_price_nt})</t>
  </si>
  <si>
    <t>Pourquoi le prix de ce produit a évolué de ${CAR_previous_petrol_price_diff_nt} XAF par rapport au mois dernier ?</t>
  </si>
  <si>
    <t>${CAR_previous_petrol_price_diff_perc_nt}&gt;10 or ${CAR_previous_petrol_price_diff_perc_nt}&lt;-10</t>
  </si>
  <si>
    <t>${CAR_petrol_supplier_origin_level_so} ='national'</t>
  </si>
  <si>
    <t>${CAR_petrol_supplier_origin_level_so} ='international'</t>
  </si>
  <si>
    <t>${petrol_restock_difficulties_item} = 'oui'</t>
  </si>
  <si>
    <t>selected(${CAR_petrol_restock_difficulties_reasons_item},'fermeture_frontiere')</t>
  </si>
  <si>
    <t>selected(${CAR_petrol_restock_difficulties_reasons_item},'autre')</t>
  </si>
  <si>
    <t xml:space="preserve">essence </t>
  </si>
  <si>
    <t>Quelle est la disponiblité de l'eau dans ce marché?</t>
  </si>
  <si>
    <t>eau</t>
  </si>
  <si>
    <t>(selected(${water_piped_availability_market_item},'largement_disponible') or selected(${water_piped_availability_market_item},'disponibite_limitee')) and selected(${availability_shop_item}, 'wash_eau')</t>
  </si>
  <si>
    <t>Donner le prix du bidon d'eau à la pompe, à côté des forages, lorsqu'un ménage le remplit par lui-même.</t>
  </si>
  <si>
    <t>${water_piped_std_unit_item} ='non'</t>
  </si>
  <si>
    <t>Si non, quel est le prix de cet article ?</t>
  </si>
  <si>
    <t>${CAR_free_water_drilling_yn} ='non'</t>
  </si>
  <si>
    <t>round(if(${water_piped_std_unit_item}='non', (20 * ${water_piped_price_unit_item} div ${water_piped_other_unit_item}), ${water_piped_price_unit_item}),0)</t>
  </si>
  <si>
    <t>En FCFA, le prix de 20 litres d'eau est : ${water_piped_20l_price_unit_item}</t>
  </si>
  <si>
    <t>round((${water_piped_price_unit_item})div 20,0)</t>
  </si>
  <si>
    <t>pulldata('previous_medians','name','name_key',concat('eau','_',${specific_location}))</t>
  </si>
  <si>
    <t>(${water_piped_20l_price_unit_item}-${CAR_previous_water_piped_price_nt}) div ${CAR_previous_water_piped_price_nt} * 100</t>
  </si>
  <si>
    <t>(${water_piped_20l_price_unit_item}-${CAR_previous_water_piped_price_nt})</t>
  </si>
  <si>
    <t>Pourquoi le prix de ce produit a évolué de ${CAR_previous_water_piped_price_diff_nt} XAF par rapport au mois dernier ?</t>
  </si>
  <si>
    <t>${CAR_previous_water_piped_price_diff_perc_nt}&gt;10 or ${CAR_previous_water_piped_price_diff_perc_nt}&lt;-10</t>
  </si>
  <si>
    <t>select_multiple costumer_number_reduction_yn</t>
  </si>
  <si>
    <t>${CAR_costumer_number_reduction_yn} ='oui'</t>
  </si>
  <si>
    <t>Si autre, veuillez préciser ces raisons pour l'évolution du nombre des clients :</t>
  </si>
  <si>
    <t>selected(${CAR_costumer_number_reduction_yn}, 'autre')</t>
  </si>
  <si>
    <t>select_multiple any_shop_closed_in_marketplace_yn</t>
  </si>
  <si>
    <t>${CAR_any_shop_closed_in_marketplace_yn} ='oui'</t>
  </si>
  <si>
    <t>Si autre, veuillez préciser ces raisons pour la fermeture de certaines boutiques :</t>
  </si>
  <si>
    <t>selected(${CAR_any_shop_closed_in_marketplace_yn}, 'autre')</t>
  </si>
  <si>
    <t>select_multiple transportation_cost_wharehouse_change_yn</t>
  </si>
  <si>
    <t>${CAR_transportation_cost_wharehouse_change_yn} ='oui'</t>
  </si>
  <si>
    <t>Si autre, veuillez préciser ces raisons de l'entrepôt au marché :</t>
  </si>
  <si>
    <t>selected(${CAR_transportation_cost_wharehouse_change_yn}, 'autre')</t>
  </si>
  <si>
    <t>select_one oui_non_pas_de_fournisseur</t>
  </si>
  <si>
    <t>select_multiple transportation_cost_change_yn</t>
  </si>
  <si>
    <t>${CAR_transportation_cost_change_yn} ='oui'</t>
  </si>
  <si>
    <t>Si autre, veuillez préciser ces raisons du fournissuer à l'entrepôt :</t>
  </si>
  <si>
    <t>selected(${CAR_transportation_cost_change_yn}, 'autre')</t>
  </si>
  <si>
    <t>market_functionality_score</t>
  </si>
  <si>
    <t>Fonctionnalité des marchés</t>
  </si>
  <si>
    <t>access</t>
  </si>
  <si>
    <t>Accès</t>
  </si>
  <si>
    <t>select_multiple q1501R</t>
  </si>
  <si>
    <t>not((selected(.,'No_issues_with_physical_access_to_the_marketplace') or selected(.,'Dont_know') or selected(.,'Prefer_not_to_answer')) and count-selected(.)&gt;1)</t>
  </si>
  <si>
    <t>Autres raisons d'accès physique (veuillez préciser)</t>
  </si>
  <si>
    <t>selected(${mfs_ac1_physical_access_mkt_issues_sm},'Other')</t>
  </si>
  <si>
    <t>select_one yex_ngr_dt_pf</t>
  </si>
  <si>
    <t>Oui (veuillez préciser)</t>
  </si>
  <si>
    <t>Notez les types de catégories mentionnées (personnes handicapées, aînés, enfants, femmes et filles, etc.) et tout autre détail mentionné. Utilisez des phrases entières.</t>
  </si>
  <si>
    <t>selected(${mfs_ac3_physical_access_mkt_discrimination_so},'Yes')</t>
  </si>
  <si>
    <t>select_multiple q1503R</t>
  </si>
  <si>
    <t>Au cours des sept derniers jours, l'un des facteurs de sécurité suivants a-t-il eu un impact négatif sur votre magasin, vos clients ou vous-même dans l'exercice de vos fonctions ?</t>
  </si>
  <si>
    <t>not((selected(.,'No_issues_with_security_in_or_near_the_marketplace') or selected(.,'Dont_know') or selected(.,'Prefer_not_to_answer')) and count-selected(.)&gt;1)</t>
  </si>
  <si>
    <t>Autres raisons de facteurs à impact négatif sur le magasin (veuillez préciser)</t>
  </si>
  <si>
    <t>selected(${mfs_ac4_physical_access_security_issues_sm},'Other')</t>
  </si>
  <si>
    <t>abordabilite</t>
  </si>
  <si>
    <t>Abordabilité</t>
  </si>
  <si>
    <t>select_multiple q1504R</t>
  </si>
  <si>
    <t>not((selected(.,'Dont_know') or selected(.,'Prefer_not_to_answer') or selected(.,'Most_customers_have_no_issues_with_financial_access')) and count-selected(.)&gt;1)</t>
  </si>
  <si>
    <t>Autres raisons de difficultés financières rencontrées par vos clients (veuillez préciser)</t>
  </si>
  <si>
    <t>selected(${mfs_af2_financial_challenges_customers_sm},'Other')</t>
  </si>
  <si>
    <t>select_multiple q1507R</t>
  </si>
  <si>
    <t>not((selected(.,'Dont_know') or selected(.,'Prefer_not_to_answer') or selected(.,'No_difficulties')) and count-selected(.)&gt;1)</t>
  </si>
  <si>
    <t>Autres raisons de difficultés de réapprovisionnement (veuillez préciser)</t>
  </si>
  <si>
    <t>selected(${mfs_re4_shop_operational_difficulties_sm},'Other')</t>
  </si>
  <si>
    <t>infrastructures</t>
  </si>
  <si>
    <t>Infrastructures</t>
  </si>
  <si>
    <t>select_multiple q1511R</t>
  </si>
  <si>
    <t>not(selected(.,'Prefer_not_to_answer') and count-selected(.)&gt;1)</t>
  </si>
  <si>
    <t>Autres types de modalités de paiement des clients (veuillez préciser)</t>
  </si>
  <si>
    <t>selected(${mfs_in3_accepted_payment_modality_sm},'other')</t>
  </si>
  <si>
    <t>select_one q1512R</t>
  </si>
  <si>
    <t>Autres types d'entreposage verrrouillés (veuillez préciser)</t>
  </si>
  <si>
    <t>selected(${mfs_in2_available_storage_facility_so},'Other')</t>
  </si>
  <si>
    <t>Entretien avec le commerçant</t>
  </si>
  <si>
    <t>Commentaires?</t>
  </si>
  <si>
    <t>list_name</t>
  </si>
  <si>
    <t>filter_admin1</t>
  </si>
  <si>
    <t>filter_admin2</t>
  </si>
  <si>
    <t>filter_admin3</t>
  </si>
  <si>
    <t>org</t>
  </si>
  <si>
    <t>acf</t>
  </si>
  <si>
    <t>ACF</t>
  </si>
  <si>
    <t>acted</t>
  </si>
  <si>
    <t>ACTED</t>
  </si>
  <si>
    <t>concern</t>
  </si>
  <si>
    <t>Concern Worldwide</t>
  </si>
  <si>
    <t>coopi</t>
  </si>
  <si>
    <t>COOPI</t>
  </si>
  <si>
    <t>crs</t>
  </si>
  <si>
    <t>CRS</t>
  </si>
  <si>
    <t>dca</t>
  </si>
  <si>
    <t>DCA</t>
  </si>
  <si>
    <t>drc</t>
  </si>
  <si>
    <t>DRC</t>
  </si>
  <si>
    <t>fca</t>
  </si>
  <si>
    <t>FCA</t>
  </si>
  <si>
    <t>irc</t>
  </si>
  <si>
    <t>IRC</t>
  </si>
  <si>
    <t>mercy corps</t>
  </si>
  <si>
    <t>Mercy Corps</t>
  </si>
  <si>
    <t>nrc</t>
  </si>
  <si>
    <t>NRC</t>
  </si>
  <si>
    <t>oim rca</t>
  </si>
  <si>
    <t>OIM Centrafrique</t>
  </si>
  <si>
    <t>oxfam</t>
  </si>
  <si>
    <t>OXFAM</t>
  </si>
  <si>
    <t>plan</t>
  </si>
  <si>
    <t>Plan International</t>
  </si>
  <si>
    <t>pui</t>
  </si>
  <si>
    <t>Première Urgence Internationale</t>
  </si>
  <si>
    <t>reach</t>
  </si>
  <si>
    <t>REACH</t>
  </si>
  <si>
    <t>solidarite</t>
  </si>
  <si>
    <t>Solidarités International</t>
  </si>
  <si>
    <t>tearfund</t>
  </si>
  <si>
    <t>TEARFUND</t>
  </si>
  <si>
    <t>world vision</t>
  </si>
  <si>
    <t>World Vision</t>
  </si>
  <si>
    <t>Autre</t>
  </si>
  <si>
    <t>admin1</t>
  </si>
  <si>
    <t>CF51</t>
  </si>
  <si>
    <t>Bamingui-Bangoran</t>
  </si>
  <si>
    <t>Bangui</t>
  </si>
  <si>
    <t>CF61</t>
  </si>
  <si>
    <t>Basse-Kotto</t>
  </si>
  <si>
    <t>CF63</t>
  </si>
  <si>
    <t>Haut-Mbomou</t>
  </si>
  <si>
    <t>Kémo</t>
  </si>
  <si>
    <t>CF34</t>
  </si>
  <si>
    <t>Lim-pendé</t>
  </si>
  <si>
    <t>CF12</t>
  </si>
  <si>
    <t>Lobaye</t>
  </si>
  <si>
    <t>CF24</t>
  </si>
  <si>
    <t>Mambéré</t>
  </si>
  <si>
    <t>CF21</t>
  </si>
  <si>
    <t>Mambéré-Kadéï</t>
  </si>
  <si>
    <t>CF62</t>
  </si>
  <si>
    <t>Mbomou</t>
  </si>
  <si>
    <t>CF22</t>
  </si>
  <si>
    <t>Nana-Mambéré</t>
  </si>
  <si>
    <t>CF11</t>
  </si>
  <si>
    <t>Ombella M'Poko</t>
  </si>
  <si>
    <t>CF31</t>
  </si>
  <si>
    <t>Ouham Pendé</t>
  </si>
  <si>
    <t>CF23</t>
  </si>
  <si>
    <t>Sangha-Mbaéré</t>
  </si>
  <si>
    <t>CF53</t>
  </si>
  <si>
    <t>Vakaga</t>
  </si>
  <si>
    <t>admin2</t>
  </si>
  <si>
    <t>CF512</t>
  </si>
  <si>
    <t>Bamingui</t>
  </si>
  <si>
    <t>CF511</t>
  </si>
  <si>
    <t>Ndélé</t>
  </si>
  <si>
    <t>CF711</t>
  </si>
  <si>
    <t>Bangui - Centre</t>
  </si>
  <si>
    <t>CF713</t>
  </si>
  <si>
    <t>Bangui - Fleuve</t>
  </si>
  <si>
    <t>CF712</t>
  </si>
  <si>
    <t>Bangui - Kagas</t>
  </si>
  <si>
    <t>CF714</t>
  </si>
  <si>
    <t>Bangui - Rapide</t>
  </si>
  <si>
    <t>CF612</t>
  </si>
  <si>
    <t>Alindao</t>
  </si>
  <si>
    <t>CF613</t>
  </si>
  <si>
    <t>Kembé</t>
  </si>
  <si>
    <t>CF614</t>
  </si>
  <si>
    <t>Mingala</t>
  </si>
  <si>
    <t>CF611</t>
  </si>
  <si>
    <t>Mobaye</t>
  </si>
  <si>
    <t>CF616</t>
  </si>
  <si>
    <t>Satéma</t>
  </si>
  <si>
    <t>CF615</t>
  </si>
  <si>
    <t>Zangba</t>
  </si>
  <si>
    <t>CF522</t>
  </si>
  <si>
    <t>Ouadda</t>
  </si>
  <si>
    <t>CF524</t>
  </si>
  <si>
    <t>Ouandja Kotto</t>
  </si>
  <si>
    <t>CF523</t>
  </si>
  <si>
    <t>Yalinga</t>
  </si>
  <si>
    <t>CF632</t>
  </si>
  <si>
    <t>Bambouti</t>
  </si>
  <si>
    <t>CF634</t>
  </si>
  <si>
    <t>Djéma</t>
  </si>
  <si>
    <t>CF635</t>
  </si>
  <si>
    <t>Mboki</t>
  </si>
  <si>
    <t>CF631</t>
  </si>
  <si>
    <t>Obo</t>
  </si>
  <si>
    <t>CF633</t>
  </si>
  <si>
    <t>Zémio</t>
  </si>
  <si>
    <t>CF412</t>
  </si>
  <si>
    <t>Dékoa</t>
  </si>
  <si>
    <t>CF413</t>
  </si>
  <si>
    <t>Mala</t>
  </si>
  <si>
    <t>CF414</t>
  </si>
  <si>
    <t>Ndjoukou</t>
  </si>
  <si>
    <t>CF411</t>
  </si>
  <si>
    <t>Sibut</t>
  </si>
  <si>
    <t>CF344</t>
  </si>
  <si>
    <t>Kodi</t>
  </si>
  <si>
    <t>CF343</t>
  </si>
  <si>
    <t>Ndim</t>
  </si>
  <si>
    <t>CF342</t>
  </si>
  <si>
    <t>Ngaoundaye</t>
  </si>
  <si>
    <t>CF341</t>
  </si>
  <si>
    <t>Paoua</t>
  </si>
  <si>
    <t>CF345</t>
  </si>
  <si>
    <t>Taley</t>
  </si>
  <si>
    <t>CF123</t>
  </si>
  <si>
    <t>Boda</t>
  </si>
  <si>
    <t>CF124</t>
  </si>
  <si>
    <t>Boganangone</t>
  </si>
  <si>
    <t>CF125</t>
  </si>
  <si>
    <t>Boganda</t>
  </si>
  <si>
    <t>CF121</t>
  </si>
  <si>
    <t>Mbaïki</t>
  </si>
  <si>
    <t>CF126</t>
  </si>
  <si>
    <t>Moboma</t>
  </si>
  <si>
    <t>CF122</t>
  </si>
  <si>
    <t>Mongoumba</t>
  </si>
  <si>
    <t>CF242</t>
  </si>
  <si>
    <t>Amada-Gaza</t>
  </si>
  <si>
    <t>CF241</t>
  </si>
  <si>
    <t>Carnot</t>
  </si>
  <si>
    <t>CF243</t>
  </si>
  <si>
    <t>Gadzi</t>
  </si>
  <si>
    <t>CF244</t>
  </si>
  <si>
    <t>Senkpa-Mbaéré</t>
  </si>
  <si>
    <t>CF211</t>
  </si>
  <si>
    <t>Berbérati</t>
  </si>
  <si>
    <t>CF216</t>
  </si>
  <si>
    <t>Dédé-Mokouba</t>
  </si>
  <si>
    <t>CF212</t>
  </si>
  <si>
    <t>Gamboula</t>
  </si>
  <si>
    <t>CF215</t>
  </si>
  <si>
    <t>Sosso-Nakombo</t>
  </si>
  <si>
    <t>CF625</t>
  </si>
  <si>
    <t>Bakouma</t>
  </si>
  <si>
    <t>CF621</t>
  </si>
  <si>
    <t>Bangassou</t>
  </si>
  <si>
    <t>CF623</t>
  </si>
  <si>
    <t>Gambo</t>
  </si>
  <si>
    <t>CF622</t>
  </si>
  <si>
    <t>Ouango</t>
  </si>
  <si>
    <t>CF624</t>
  </si>
  <si>
    <t>Rafai</t>
  </si>
  <si>
    <t>CF422</t>
  </si>
  <si>
    <t>Mbrès</t>
  </si>
  <si>
    <t>CF423</t>
  </si>
  <si>
    <t>Nana-Outa</t>
  </si>
  <si>
    <t>CF224</t>
  </si>
  <si>
    <t>Abba</t>
  </si>
  <si>
    <t>CF223</t>
  </si>
  <si>
    <t>Baboua</t>
  </si>
  <si>
    <t>CF222</t>
  </si>
  <si>
    <t>Baoro</t>
  </si>
  <si>
    <t>CF221</t>
  </si>
  <si>
    <t>Bouar</t>
  </si>
  <si>
    <t>CF114</t>
  </si>
  <si>
    <t>Boali</t>
  </si>
  <si>
    <t>CF113</t>
  </si>
  <si>
    <t>Bogangolo</t>
  </si>
  <si>
    <t>CF115</t>
  </si>
  <si>
    <t>Bossembélé</t>
  </si>
  <si>
    <t>CF112</t>
  </si>
  <si>
    <t>Damara</t>
  </si>
  <si>
    <t>CF116</t>
  </si>
  <si>
    <t>Yaloké</t>
  </si>
  <si>
    <t>CF432</t>
  </si>
  <si>
    <t>Bakala</t>
  </si>
  <si>
    <t>CF431</t>
  </si>
  <si>
    <t>Bambari</t>
  </si>
  <si>
    <t>CF433</t>
  </si>
  <si>
    <t>Grimari</t>
  </si>
  <si>
    <t>CF434</t>
  </si>
  <si>
    <t>Kouango</t>
  </si>
  <si>
    <t>CF321</t>
  </si>
  <si>
    <t>Bossangoa</t>
  </si>
  <si>
    <t>CF322</t>
  </si>
  <si>
    <t>Nana-Bakassa</t>
  </si>
  <si>
    <t>CF324</t>
  </si>
  <si>
    <t>Nangha Boguila</t>
  </si>
  <si>
    <t>CF312</t>
  </si>
  <si>
    <t>Bocaranga</t>
  </si>
  <si>
    <t>CF316</t>
  </si>
  <si>
    <t>Bossemtélé</t>
  </si>
  <si>
    <t>CF311</t>
  </si>
  <si>
    <t>Bozoum</t>
  </si>
  <si>
    <t>CF313</t>
  </si>
  <si>
    <t>Koui</t>
  </si>
  <si>
    <t>CF333</t>
  </si>
  <si>
    <t>Bouca</t>
  </si>
  <si>
    <t>CF332</t>
  </si>
  <si>
    <t>Kabo</t>
  </si>
  <si>
    <t>CF334</t>
  </si>
  <si>
    <t>Sido</t>
  </si>
  <si>
    <t>CF232</t>
  </si>
  <si>
    <t>Bambio</t>
  </si>
  <si>
    <t>CF233</t>
  </si>
  <si>
    <t>Bayanga</t>
  </si>
  <si>
    <t>CF231</t>
  </si>
  <si>
    <t>Nola</t>
  </si>
  <si>
    <t>CF534</t>
  </si>
  <si>
    <t>Amdafoc</t>
  </si>
  <si>
    <t>CF531</t>
  </si>
  <si>
    <t>Birao</t>
  </si>
  <si>
    <t>CF532</t>
  </si>
  <si>
    <t>Ouanda-Djallé</t>
  </si>
  <si>
    <t>CF533</t>
  </si>
  <si>
    <t>Ouandja</t>
  </si>
  <si>
    <t>admin3</t>
  </si>
  <si>
    <t>CF5121</t>
  </si>
  <si>
    <t>Vassako</t>
  </si>
  <si>
    <t>CF5111</t>
  </si>
  <si>
    <t>Dar El Kouti</t>
  </si>
  <si>
    <t>CF5112</t>
  </si>
  <si>
    <t>Mbolo-Pata</t>
  </si>
  <si>
    <t>CF7113</t>
  </si>
  <si>
    <t>3ème Arrondissement</t>
  </si>
  <si>
    <t>CF7115</t>
  </si>
  <si>
    <t>5ème Arrondissement</t>
  </si>
  <si>
    <t>CF7132</t>
  </si>
  <si>
    <t>2ème Arrondissement</t>
  </si>
  <si>
    <t>CF7133</t>
  </si>
  <si>
    <t>Bimbo</t>
  </si>
  <si>
    <t>CF7136</t>
  </si>
  <si>
    <t>6ème Arrondissement</t>
  </si>
  <si>
    <t>CF7124</t>
  </si>
  <si>
    <t>4ème Arrondissement</t>
  </si>
  <si>
    <t>CF7128</t>
  </si>
  <si>
    <t>8ème Arrondissement</t>
  </si>
  <si>
    <t>CF7122</t>
  </si>
  <si>
    <t>Bégoua</t>
  </si>
  <si>
    <t>CF7141</t>
  </si>
  <si>
    <t>1er Arrondissement</t>
  </si>
  <si>
    <t>CF7147</t>
  </si>
  <si>
    <t>7ème Arrondissement</t>
  </si>
  <si>
    <t>CF6121</t>
  </si>
  <si>
    <t>CF6131</t>
  </si>
  <si>
    <t>Dimbi</t>
  </si>
  <si>
    <t>CF6141</t>
  </si>
  <si>
    <t>CF6111</t>
  </si>
  <si>
    <t>CF6161</t>
  </si>
  <si>
    <t>CF6151</t>
  </si>
  <si>
    <t>CF5221</t>
  </si>
  <si>
    <t>CF5241</t>
  </si>
  <si>
    <t>CF5231</t>
  </si>
  <si>
    <t>CF6321</t>
  </si>
  <si>
    <t>CF6341</t>
  </si>
  <si>
    <t>CF6351</t>
  </si>
  <si>
    <t>CF6311</t>
  </si>
  <si>
    <t>CF6331</t>
  </si>
  <si>
    <t>CF4121</t>
  </si>
  <si>
    <t>Dekoa</t>
  </si>
  <si>
    <t>CF4131</t>
  </si>
  <si>
    <t>CF4141</t>
  </si>
  <si>
    <t>CF4111</t>
  </si>
  <si>
    <t>CF3441</t>
  </si>
  <si>
    <t>CF3431</t>
  </si>
  <si>
    <t>CF3421</t>
  </si>
  <si>
    <t>CF3411</t>
  </si>
  <si>
    <t>CF3451</t>
  </si>
  <si>
    <t>CF1232</t>
  </si>
  <si>
    <t>CF1241</t>
  </si>
  <si>
    <t>CF1251</t>
  </si>
  <si>
    <t>CF1211</t>
  </si>
  <si>
    <t>CF1261</t>
  </si>
  <si>
    <t>CF1221</t>
  </si>
  <si>
    <t>CF2421</t>
  </si>
  <si>
    <t>Haute-Boumbé</t>
  </si>
  <si>
    <t>CF2411</t>
  </si>
  <si>
    <t>CF2431</t>
  </si>
  <si>
    <t>CF2441</t>
  </si>
  <si>
    <t>CF2111</t>
  </si>
  <si>
    <t>CF2161</t>
  </si>
  <si>
    <t>CF2121</t>
  </si>
  <si>
    <t>CF2151</t>
  </si>
  <si>
    <t>CF6251</t>
  </si>
  <si>
    <t>CF6211</t>
  </si>
  <si>
    <t>CF6231</t>
  </si>
  <si>
    <t>CF6221</t>
  </si>
  <si>
    <t>CF6241</t>
  </si>
  <si>
    <t>CF4221</t>
  </si>
  <si>
    <t>Mbrés</t>
  </si>
  <si>
    <t>CF4231</t>
  </si>
  <si>
    <t>CF2241</t>
  </si>
  <si>
    <t>CF2231</t>
  </si>
  <si>
    <t>CF2221</t>
  </si>
  <si>
    <t>CF2211</t>
  </si>
  <si>
    <t>CF1141</t>
  </si>
  <si>
    <t>CF1131</t>
  </si>
  <si>
    <t>CF1151</t>
  </si>
  <si>
    <t>CF1121</t>
  </si>
  <si>
    <t>CF1161</t>
  </si>
  <si>
    <t>CF4321</t>
  </si>
  <si>
    <t>CF4311</t>
  </si>
  <si>
    <t>CF4331</t>
  </si>
  <si>
    <t>CF4341</t>
  </si>
  <si>
    <t>CF3211</t>
  </si>
  <si>
    <t>CF3221</t>
  </si>
  <si>
    <t>CF3241</t>
  </si>
  <si>
    <t>CF3121</t>
  </si>
  <si>
    <t>CF3161</t>
  </si>
  <si>
    <t>CF3111</t>
  </si>
  <si>
    <t>CF3131</t>
  </si>
  <si>
    <t>CF3331</t>
  </si>
  <si>
    <t>CF3321</t>
  </si>
  <si>
    <t>CF3341</t>
  </si>
  <si>
    <t>CF2321</t>
  </si>
  <si>
    <t>CF2331</t>
  </si>
  <si>
    <t>CF2311</t>
  </si>
  <si>
    <t>CF5341</t>
  </si>
  <si>
    <t>CF5311</t>
  </si>
  <si>
    <t>Ridina</t>
  </si>
  <si>
    <t>CF5321</t>
  </si>
  <si>
    <t>Vokouma</t>
  </si>
  <si>
    <t>CF5331</t>
  </si>
  <si>
    <t>ville</t>
  </si>
  <si>
    <t>market_size</t>
  </si>
  <si>
    <t>Marché Central</t>
  </si>
  <si>
    <t>gender</t>
  </si>
  <si>
    <t>male</t>
  </si>
  <si>
    <t>female</t>
  </si>
  <si>
    <t>pnta</t>
  </si>
  <si>
    <t>Préfère ne pas répondre</t>
  </si>
  <si>
    <t>meb</t>
  </si>
  <si>
    <t>Moustiquaire (pièce carré)</t>
  </si>
  <si>
    <t>Bidon (20 litres)</t>
  </si>
  <si>
    <t>Drap (2 places)</t>
  </si>
  <si>
    <t>Natte (1place)</t>
  </si>
  <si>
    <t>Maïs en grains</t>
  </si>
  <si>
    <t>Manioc cossette</t>
  </si>
  <si>
    <t>Viande</t>
  </si>
  <si>
    <t>Huile végétale</t>
  </si>
  <si>
    <t>Théière / bouta</t>
  </si>
  <si>
    <t>Seau plastique</t>
  </si>
  <si>
    <t>Eau - Bidon de 20 litres</t>
  </si>
  <si>
    <t>oui_non</t>
  </si>
  <si>
    <t>oui_non_jsp</t>
  </si>
  <si>
    <t>oui_non_pas_de_fournisseur</t>
  </si>
  <si>
    <t>je_n_ai_pas_de_fournisseur</t>
  </si>
  <si>
    <t>Je n'ai pas de fournisseur</t>
  </si>
  <si>
    <t>origin</t>
  </si>
  <si>
    <t>Local : provient du marché ou d'une localité voisine, à distance de marche</t>
  </si>
  <si>
    <t>Préfecture : provient de la même sous-prefécture</t>
  </si>
  <si>
    <t>National : provient d'une autre préfecture en Centrafrique</t>
  </si>
  <si>
    <t>International : provient de l'étranger</t>
  </si>
  <si>
    <t>origin1</t>
  </si>
  <si>
    <t>origin2</t>
  </si>
  <si>
    <t>Cameroun</t>
  </si>
  <si>
    <t xml:space="preserve">Congo </t>
  </si>
  <si>
    <t>ouganda</t>
  </si>
  <si>
    <t>Ouganda</t>
  </si>
  <si>
    <t>République Démocratique du Congo (RDC)</t>
  </si>
  <si>
    <t xml:space="preserve">Soudan </t>
  </si>
  <si>
    <t>sud_soudan</t>
  </si>
  <si>
    <t xml:space="preserve">Sud-Soudan </t>
  </si>
  <si>
    <t>Tchad</t>
  </si>
  <si>
    <t>unite</t>
  </si>
  <si>
    <t>approvisionnement</t>
  </si>
  <si>
    <t xml:space="preserve">Mauvais état des routes </t>
  </si>
  <si>
    <t>fermeture_frontiere</t>
  </si>
  <si>
    <t xml:space="preserve">Ce n'est pas la saison pour cet article </t>
  </si>
  <si>
    <t xml:space="preserve">Intempéries et saison des pluies </t>
  </si>
  <si>
    <t>pas_souhaite</t>
  </si>
  <si>
    <t xml:space="preserve">Je n'ai pas souhaité faire un ré-approvisionnement </t>
  </si>
  <si>
    <t xml:space="preserve">Article trop cher </t>
  </si>
  <si>
    <t>paiement</t>
  </si>
  <si>
    <t xml:space="preserve">Problème de stockage </t>
  </si>
  <si>
    <t xml:space="preserve">Article indisponible chez les fournisseurs </t>
  </si>
  <si>
    <t>relation_fournisseurs</t>
  </si>
  <si>
    <t xml:space="preserve">Mauvaise relation avec les fournisseurs </t>
  </si>
  <si>
    <t xml:space="preserve">Autre (précisez) </t>
  </si>
  <si>
    <t>costumer_number_reduction_yn</t>
  </si>
  <si>
    <t>any_shop_closed_in_marketplace_yn</t>
  </si>
  <si>
    <t>moyens_financiers_transport</t>
  </si>
  <si>
    <t>transportation_cost_wharehouse_change_yn</t>
  </si>
  <si>
    <t xml:space="preserve">Le prix augmente à cause de la taxe des différents services </t>
  </si>
  <si>
    <t>transportation_cost_change_yn</t>
  </si>
  <si>
    <t>q1501R</t>
  </si>
  <si>
    <t>Curfew_or_movement_restrictions</t>
  </si>
  <si>
    <t>Ongoing_active_fighting_in_the_area</t>
  </si>
  <si>
    <t>Inadequate_facilities_make_it_difficult_for_businesses_to_operate_e_g_poor_electricity_or_water_services_lack_of_storage_spaces_etc</t>
  </si>
  <si>
    <t>Hazardous_damaged_or_unsafe_buildings_in_the_marketplace</t>
  </si>
  <si>
    <t>Limited_transportation_options_lack_of_transportation</t>
  </si>
  <si>
    <t>Vendors_are_difficult_to_access_for_people_with_disabilities_or_mobility_issues</t>
  </si>
  <si>
    <t>Customers_do_not_feel_safe_around_some_people_in_the_marketplace</t>
  </si>
  <si>
    <t>Prefer_not_to_answer</t>
  </si>
  <si>
    <t>q1503R</t>
  </si>
  <si>
    <t>nk</t>
  </si>
  <si>
    <t>Curfews</t>
  </si>
  <si>
    <t>Incident_s_of_violence</t>
  </si>
  <si>
    <t>Incident_s_of_harassment</t>
  </si>
  <si>
    <t>Incident_s_of_robbery</t>
  </si>
  <si>
    <t>Danger_associated_with_marketplace_buildings</t>
  </si>
  <si>
    <t>q1504R</t>
  </si>
  <si>
    <t>q1507R</t>
  </si>
  <si>
    <t>Agricultural_supply_gaps</t>
  </si>
  <si>
    <t>Difficulties_accessing_enough_physical_banknotes_to_pay_suppliers</t>
  </si>
  <si>
    <t>Difficulties_paying_bills_for_essential_services_for_the_store_i_e_water_electricity</t>
  </si>
  <si>
    <t>Movement_restrictions_impact_transportation_of_stocks</t>
  </si>
  <si>
    <t>Difficulties_related_to_physically_dangerous_conditions_in_this_area</t>
  </si>
  <si>
    <t>Disrupted_unreliable_electricity_services</t>
  </si>
  <si>
    <t>Disrupted_unreliance_water_services</t>
  </si>
  <si>
    <t>q1511R</t>
  </si>
  <si>
    <t>Vouchers_e_vouchers</t>
  </si>
  <si>
    <t>Informal_credit_customers_can_buy_now_and_pay_later</t>
  </si>
  <si>
    <t>Barter_customers_can_pay_for_goods_with_other_goods</t>
  </si>
  <si>
    <t>other</t>
  </si>
  <si>
    <t>q1512R</t>
  </si>
  <si>
    <t>yex_ngr_dt_pf</t>
  </si>
  <si>
    <t>Yes</t>
  </si>
  <si>
    <t>Oui (veuillez expliquer davantage)</t>
  </si>
  <si>
    <t>various_suppliers</t>
  </si>
  <si>
    <t>No</t>
  </si>
  <si>
    <t>ambulant_brouette</t>
  </si>
  <si>
    <t>Vendeur ambulant (vendant à partir d'une brouette)</t>
  </si>
  <si>
    <t>disponibilite</t>
  </si>
  <si>
    <t>Largement disponible</t>
  </si>
  <si>
    <t>Disponibilité limitée (vendu uniquement en petites quantités ou par un petit nombre de commerçants)</t>
  </si>
  <si>
    <t>Complètement indisponible</t>
  </si>
  <si>
    <t>Ne sait pas</t>
  </si>
  <si>
    <t>collect:08Jw0LTH5QBJcWzB</t>
  </si>
  <si>
    <t xml:space="preserve">Kpaouina Marlène Philippa </t>
  </si>
  <si>
    <t xml:space="preserve">Padou Edwige </t>
  </si>
  <si>
    <t>150</t>
  </si>
  <si>
    <t>1000</t>
  </si>
  <si>
    <t xml:space="preserve">Mbgade DAN </t>
  </si>
  <si>
    <t>1400</t>
  </si>
  <si>
    <t>300</t>
  </si>
  <si>
    <t>1500</t>
  </si>
  <si>
    <t>100</t>
  </si>
  <si>
    <t>667</t>
  </si>
  <si>
    <t>250</t>
  </si>
  <si>
    <t>1250</t>
  </si>
  <si>
    <t xml:space="preserve">Galapou emelie </t>
  </si>
  <si>
    <t>50</t>
  </si>
  <si>
    <t>143</t>
  </si>
  <si>
    <t>400</t>
  </si>
  <si>
    <t>800</t>
  </si>
  <si>
    <t>500</t>
  </si>
  <si>
    <t xml:space="preserve">YASIMIYA Yvonne </t>
  </si>
  <si>
    <t xml:space="preserve">Dougounpou Alphonsine </t>
  </si>
  <si>
    <t xml:space="preserve">Youanou Sylvie </t>
  </si>
  <si>
    <t>200</t>
  </si>
  <si>
    <t>1333</t>
  </si>
  <si>
    <t xml:space="preserve">Bodoin tout saint </t>
  </si>
  <si>
    <t>3000</t>
  </si>
  <si>
    <t xml:space="preserve">Yabada berte </t>
  </si>
  <si>
    <t xml:space="preserve">Kassaï </t>
  </si>
  <si>
    <t>collect:dLTeBP3h7J9C7ban</t>
  </si>
  <si>
    <t>NGELESSON belvia</t>
  </si>
  <si>
    <t xml:space="preserve">Ngameba Arthur </t>
  </si>
  <si>
    <t xml:space="preserve">Nguelesson belvia </t>
  </si>
  <si>
    <t xml:space="preserve">Tafogo Violaine </t>
  </si>
  <si>
    <t>15</t>
  </si>
  <si>
    <t xml:space="preserve">Doungou Séverin </t>
  </si>
  <si>
    <t xml:space="preserve">Milindoupou Victorine </t>
  </si>
  <si>
    <t>714</t>
  </si>
  <si>
    <t xml:space="preserve">Ndakala benicia
</t>
  </si>
  <si>
    <t xml:space="preserve">Yassinguinza berline </t>
  </si>
  <si>
    <t>Reneyassi Donacier</t>
  </si>
  <si>
    <t xml:space="preserve">Metenemo Irène </t>
  </si>
  <si>
    <t>Le second darius</t>
  </si>
  <si>
    <t xml:space="preserve">Bollo michëlla </t>
  </si>
  <si>
    <t>857</t>
  </si>
  <si>
    <t xml:space="preserve">Yolande </t>
  </si>
  <si>
    <t>collect:LqNduyMzCWx7zJKW</t>
  </si>
  <si>
    <t xml:space="preserve">MAKERO FIRMIN </t>
  </si>
  <si>
    <t>ETS GARANTI</t>
  </si>
  <si>
    <t>3500</t>
  </si>
  <si>
    <t>1750</t>
  </si>
  <si>
    <t>547</t>
  </si>
  <si>
    <t>10000</t>
  </si>
  <si>
    <t>2500</t>
  </si>
  <si>
    <t>1200</t>
  </si>
  <si>
    <t>HAMADJODA</t>
  </si>
  <si>
    <t xml:space="preserve">ETS MAHMOUD </t>
  </si>
  <si>
    <t>60</t>
  </si>
  <si>
    <t>75</t>
  </si>
  <si>
    <t>25</t>
  </si>
  <si>
    <t>1</t>
  </si>
  <si>
    <t xml:space="preserve">ETS hamadou </t>
  </si>
  <si>
    <t>273</t>
  </si>
  <si>
    <t>9500</t>
  </si>
  <si>
    <t>475</t>
  </si>
  <si>
    <t>ETS DJOUMADJIAR</t>
  </si>
  <si>
    <t>3200</t>
  </si>
  <si>
    <t>1600</t>
  </si>
  <si>
    <t>6000</t>
  </si>
  <si>
    <t>1094</t>
  </si>
  <si>
    <t>2300</t>
  </si>
  <si>
    <t>1800</t>
  </si>
  <si>
    <t>360</t>
  </si>
  <si>
    <t>2800</t>
  </si>
  <si>
    <t>93</t>
  </si>
  <si>
    <t>collect:mx71oYMofl9fST8i</t>
  </si>
  <si>
    <t>NGAÏBOY Romaric Perceval</t>
  </si>
  <si>
    <t>EST Dieu Est Grand</t>
  </si>
  <si>
    <t>EST- BADAM'S</t>
  </si>
  <si>
    <t>83</t>
  </si>
  <si>
    <t xml:space="preserve">NGAÏBOY Romaric Perceval </t>
  </si>
  <si>
    <t xml:space="preserve">AMI BOUTIQUE </t>
  </si>
  <si>
    <t>600</t>
  </si>
  <si>
    <t>BOUTIQUE ARAFAT</t>
  </si>
  <si>
    <t>9000</t>
  </si>
  <si>
    <t>450</t>
  </si>
  <si>
    <t xml:space="preserve">NIBROSSE BOUTIQUE </t>
  </si>
  <si>
    <t>Ibrahim oumar</t>
  </si>
  <si>
    <t>2000</t>
  </si>
  <si>
    <t xml:space="preserve">Moussa </t>
  </si>
  <si>
    <t xml:space="preserve">Abbakar </t>
  </si>
  <si>
    <t>1450</t>
  </si>
  <si>
    <t>2667</t>
  </si>
  <si>
    <t>133</t>
  </si>
  <si>
    <t xml:space="preserve">Ayourb Abbakar </t>
  </si>
  <si>
    <t xml:space="preserve">Adoul H-allim </t>
  </si>
  <si>
    <t xml:space="preserve">Pompiste d'eau </t>
  </si>
  <si>
    <t xml:space="preserve">Adamou Moussa </t>
  </si>
  <si>
    <t>Kotto ville 1</t>
  </si>
  <si>
    <t xml:space="preserve">Mandé </t>
  </si>
  <si>
    <t xml:space="preserve">Forage </t>
  </si>
  <si>
    <t>Abdoulwahabou bi nouhou</t>
  </si>
  <si>
    <t>Zenaba bouba</t>
  </si>
  <si>
    <t xml:space="preserve">Commerce général </t>
  </si>
  <si>
    <t>Aïcha abdelazize</t>
  </si>
  <si>
    <t xml:space="preserve">Brian centre côté du marché central </t>
  </si>
  <si>
    <t>Abakar Mahamat</t>
  </si>
  <si>
    <t xml:space="preserve">Awa bouba </t>
  </si>
  <si>
    <t>collect:jghj9VKt6dz5T31c</t>
  </si>
  <si>
    <t xml:space="preserve">Dekeyomo princia </t>
  </si>
  <si>
    <t xml:space="preserve">Pacome </t>
  </si>
  <si>
    <t xml:space="preserve">Mandereka philomene </t>
  </si>
  <si>
    <t>collect:3TyyIoWDZB8cYrzv</t>
  </si>
  <si>
    <t xml:space="preserve">ABDEL KADER ABDOULAYE </t>
  </si>
  <si>
    <t>LETISSIA POUNABA</t>
  </si>
  <si>
    <t xml:space="preserve">Ballegbodjo Nestor </t>
  </si>
  <si>
    <t>RAÏSSA GODJEDJE</t>
  </si>
  <si>
    <t xml:space="preserve">Festival </t>
  </si>
  <si>
    <t>125</t>
  </si>
  <si>
    <t>638</t>
  </si>
  <si>
    <t>4000</t>
  </si>
  <si>
    <t>8000</t>
  </si>
  <si>
    <t>267</t>
  </si>
  <si>
    <t xml:space="preserve">MARI  MATHIAS </t>
  </si>
  <si>
    <t>BORNE N 5</t>
  </si>
  <si>
    <t>Etoile d'or</t>
  </si>
  <si>
    <t>729</t>
  </si>
  <si>
    <t>ENDJEPASERA ERIC</t>
  </si>
  <si>
    <t>20</t>
  </si>
  <si>
    <t xml:space="preserve">Nzapa aide jonas </t>
  </si>
  <si>
    <t xml:space="preserve">Omega divine </t>
  </si>
  <si>
    <t xml:space="preserve">GBOUDOUYO </t>
  </si>
  <si>
    <t>350</t>
  </si>
  <si>
    <t>1667</t>
  </si>
  <si>
    <t xml:space="preserve">Josue manda </t>
  </si>
  <si>
    <t xml:space="preserve">DJOUMA </t>
  </si>
  <si>
    <t xml:space="preserve">ABDELAZIZ </t>
  </si>
  <si>
    <t xml:space="preserve">Viviane </t>
  </si>
  <si>
    <t>DÉGAULE MATIAL</t>
  </si>
  <si>
    <t>Sango</t>
  </si>
  <si>
    <t xml:space="preserve">ABDARAHIM ABDOULAYE </t>
  </si>
  <si>
    <t xml:space="preserve">DEKEYOMO PRINCIA </t>
  </si>
  <si>
    <t xml:space="preserve">Maimouna </t>
  </si>
  <si>
    <t xml:space="preserve">REGONAHA ANTOINE </t>
  </si>
  <si>
    <t>Borne5</t>
  </si>
  <si>
    <t xml:space="preserve">MARI FRANCOISE </t>
  </si>
  <si>
    <t xml:space="preserve">Site foulbe </t>
  </si>
  <si>
    <t xml:space="preserve">DOUNGOUPOU ANTOINE </t>
  </si>
  <si>
    <t xml:space="preserve">Nguiamadou Ella </t>
  </si>
  <si>
    <t xml:space="preserve">MAMADOU </t>
  </si>
  <si>
    <t>Djamila</t>
  </si>
  <si>
    <t xml:space="preserve">ALADJI  FIDEL </t>
  </si>
  <si>
    <t xml:space="preserve">Yanna Albert </t>
  </si>
  <si>
    <t xml:space="preserve">MAIMOUNA ENDJIZAPOU </t>
  </si>
  <si>
    <t>Retourner de job</t>
  </si>
  <si>
    <t>YASSIKOUZOU VERONIC</t>
  </si>
  <si>
    <t xml:space="preserve">Wilfrid </t>
  </si>
  <si>
    <t>1900</t>
  </si>
  <si>
    <t xml:space="preserve">BALEGBONDJO FLOROTIN. </t>
  </si>
  <si>
    <t xml:space="preserve">Monic </t>
  </si>
  <si>
    <t>Ange</t>
  </si>
  <si>
    <t>O+</t>
  </si>
  <si>
    <t xml:space="preserve">Rose blAndine </t>
  </si>
  <si>
    <t xml:space="preserve">POINT ZERO </t>
  </si>
  <si>
    <t xml:space="preserve">Freddy </t>
  </si>
  <si>
    <t xml:space="preserve">ALADJI IBRAHIM </t>
  </si>
  <si>
    <t>IDRISS AMITE</t>
  </si>
  <si>
    <t>5000</t>
  </si>
  <si>
    <t>NICOLE CHANDJEBA</t>
  </si>
  <si>
    <t>collect:MHJkwVsGjHHPHWpB</t>
  </si>
  <si>
    <t>Tiburce</t>
  </si>
  <si>
    <t>Texas</t>
  </si>
  <si>
    <t>7000</t>
  </si>
  <si>
    <t>Dimakoss</t>
  </si>
  <si>
    <t>525</t>
  </si>
  <si>
    <t>collect:VkWl7Sk3JpugVYKh</t>
  </si>
  <si>
    <t xml:space="preserve">Jean </t>
  </si>
  <si>
    <t>Qanamabel</t>
  </si>
  <si>
    <t>Jean</t>
  </si>
  <si>
    <t>Anne coubra</t>
  </si>
  <si>
    <t>911</t>
  </si>
  <si>
    <t>66667</t>
  </si>
  <si>
    <t>Inguinale clementine</t>
  </si>
  <si>
    <t>Ibrahim abdel</t>
  </si>
  <si>
    <t>42500</t>
  </si>
  <si>
    <t>85000</t>
  </si>
  <si>
    <t>6667</t>
  </si>
  <si>
    <t>Ali .ahamat</t>
  </si>
  <si>
    <t>6500</t>
  </si>
  <si>
    <t>43333</t>
  </si>
  <si>
    <t>Belle florance</t>
  </si>
  <si>
    <t>Mahamat ramadane</t>
  </si>
  <si>
    <t>Salle</t>
  </si>
  <si>
    <t xml:space="preserve">Beatrice </t>
  </si>
  <si>
    <t>5714</t>
  </si>
  <si>
    <t>fca5910f075ca389</t>
  </si>
  <si>
    <t>Oympe</t>
  </si>
  <si>
    <t>Boutique la confiance</t>
  </si>
  <si>
    <t>Olympe</t>
  </si>
  <si>
    <t xml:space="preserve">DOULAYEALHAME </t>
  </si>
  <si>
    <t>Olmpe</t>
  </si>
  <si>
    <t>Alhadoulilaye</t>
  </si>
  <si>
    <t>Boutique Mahamat goni</t>
  </si>
  <si>
    <t>Boutique Mahalat goni</t>
  </si>
  <si>
    <t>Boutique Adame</t>
  </si>
  <si>
    <t>Boutiqe Adame</t>
  </si>
  <si>
    <t>Pas du non</t>
  </si>
  <si>
    <t>Dépôt aire you</t>
  </si>
  <si>
    <t>1120</t>
  </si>
  <si>
    <t>56</t>
  </si>
  <si>
    <t>Boutique issa</t>
  </si>
  <si>
    <t>Boutique yassalame</t>
  </si>
  <si>
    <t>Boutiqe de bosco</t>
  </si>
  <si>
    <t>collect:CP0SH2sWpymLT0QL</t>
  </si>
  <si>
    <t>Elodie</t>
  </si>
  <si>
    <t>Ali baba kar</t>
  </si>
  <si>
    <t>5500</t>
  </si>
  <si>
    <t>27500</t>
  </si>
  <si>
    <t>Neldehel nadege</t>
  </si>
  <si>
    <t xml:space="preserve">Bendo Micheline </t>
  </si>
  <si>
    <t xml:space="preserve">Élodie </t>
  </si>
  <si>
    <t>Kaltouma lemine</t>
  </si>
  <si>
    <t xml:space="preserve">Ami des jeunes </t>
  </si>
  <si>
    <t>7500</t>
  </si>
  <si>
    <t>1367</t>
  </si>
  <si>
    <t xml:space="preserve">Ali mahamat </t>
  </si>
  <si>
    <t>Margueritte</t>
  </si>
  <si>
    <t>Bouba sale</t>
  </si>
  <si>
    <t xml:space="preserve">Elodie </t>
  </si>
  <si>
    <t>Élodie dendo</t>
  </si>
  <si>
    <t xml:space="preserve">Ngaryam Blaise </t>
  </si>
  <si>
    <t>Idrise</t>
  </si>
  <si>
    <t>12000</t>
  </si>
  <si>
    <t>Djimtoloum carine</t>
  </si>
  <si>
    <t>Habakar</t>
  </si>
  <si>
    <t>Nastourou</t>
  </si>
  <si>
    <t>Zacharia adoum</t>
  </si>
  <si>
    <t>Detar florida</t>
  </si>
  <si>
    <t>collect:Sp9ibepT86dGaYi5</t>
  </si>
  <si>
    <t>Namfei firmin</t>
  </si>
  <si>
    <t>Boutique ouham fafa</t>
  </si>
  <si>
    <t>1276</t>
  </si>
  <si>
    <t>8750</t>
  </si>
  <si>
    <t>Namfei Firmin</t>
  </si>
  <si>
    <t xml:space="preserve">Chimène
</t>
  </si>
  <si>
    <t>Rosette</t>
  </si>
  <si>
    <t>Sarboua</t>
  </si>
  <si>
    <t>RIYAD</t>
  </si>
  <si>
    <t>15000</t>
  </si>
  <si>
    <t>750</t>
  </si>
  <si>
    <t>Désiré</t>
  </si>
  <si>
    <t>17000</t>
  </si>
  <si>
    <t>850</t>
  </si>
  <si>
    <t>Issa Mahamat 2 porte</t>
  </si>
  <si>
    <t>3250</t>
  </si>
  <si>
    <t>240000</t>
  </si>
  <si>
    <t>1200000</t>
  </si>
  <si>
    <t>45000</t>
  </si>
  <si>
    <t>1850</t>
  </si>
  <si>
    <t>Aba Adam</t>
  </si>
  <si>
    <t>1700</t>
  </si>
  <si>
    <t>180000</t>
  </si>
  <si>
    <t>900000</t>
  </si>
  <si>
    <t>35000</t>
  </si>
  <si>
    <t>175000</t>
  </si>
  <si>
    <t>Kader</t>
  </si>
  <si>
    <t>Boutique la reconnaissance</t>
  </si>
  <si>
    <t>2250</t>
  </si>
  <si>
    <t>113</t>
  </si>
  <si>
    <t>ETS MR</t>
  </si>
  <si>
    <t>Yalimende dogo Vivien</t>
  </si>
  <si>
    <t>Madinangue ella</t>
  </si>
  <si>
    <t>2400</t>
  </si>
  <si>
    <t>Mirande Charline</t>
  </si>
  <si>
    <t>1300</t>
  </si>
  <si>
    <t>2600</t>
  </si>
  <si>
    <t>Kossi Claudia</t>
  </si>
  <si>
    <t>429</t>
  </si>
  <si>
    <t>5333</t>
  </si>
  <si>
    <t>76d9f0b4-4b8e-4d83-8711-d4606de7eb80</t>
  </si>
  <si>
    <t>Nago Sandrine</t>
  </si>
  <si>
    <t>alim_mais alim_manioc alim_riz alim_haricot alim_arachide alim_huile_vegetale</t>
  </si>
  <si>
    <t>Après la distribution</t>
  </si>
  <si>
    <t>700</t>
  </si>
  <si>
    <t>Attend la distribution</t>
  </si>
  <si>
    <t>41f28cbd-025e-4af7-a186-2cdbec3bc492</t>
  </si>
  <si>
    <t>ANGE Nestor</t>
  </si>
  <si>
    <t>Manque des matières mentalique</t>
  </si>
  <si>
    <t>79fd309f-1be0-41af-8dcc-c4a26bbe1f01</t>
  </si>
  <si>
    <t>YAlingui Freddy</t>
  </si>
  <si>
    <t>Manque des matières métal</t>
  </si>
  <si>
    <t>07da0b6a-d33f-40d8-9616-934a14383e11</t>
  </si>
  <si>
    <t>Tanga Vivien</t>
  </si>
  <si>
    <t>Manque des matières métalliques</t>
  </si>
  <si>
    <t>00ba1505-267b-4bdb-aa44-5a9998af9f92</t>
  </si>
  <si>
    <t>Ndouba Arnold</t>
  </si>
  <si>
    <t>6c5856b9-0abf-40ee-92a9-2c8702565926</t>
  </si>
  <si>
    <t>Deneguende Cyrille</t>
  </si>
  <si>
    <t>Les agents de la mairie</t>
  </si>
  <si>
    <t>f369a757-8741-40d9-8ed1-776d53b59791</t>
  </si>
  <si>
    <t>Magui Sylviane</t>
  </si>
  <si>
    <t>alim_viande alim_huile_vegetale</t>
  </si>
  <si>
    <t>Pas de distribution en cours</t>
  </si>
  <si>
    <t>f6c22423-6e26-4411-9e57-1d9962827736</t>
  </si>
  <si>
    <t>Kaibe melaine</t>
  </si>
  <si>
    <t>alim_haricot alim_riz alim_huile_vegetale alim_arachide alim_manioc alim_mais</t>
  </si>
  <si>
    <t>Prix de l'essence</t>
  </si>
  <si>
    <t>Si ya pas de distribution</t>
  </si>
  <si>
    <t>Augmentation du prix de transport</t>
  </si>
  <si>
    <t>f4bdde99-cbfd-45d5-b8b5-0cb5d60d7023</t>
  </si>
  <si>
    <t>Donc nadine</t>
  </si>
  <si>
    <t>alim_mais alim_manioc alim_riz alim_arachide alim_huile_vegetale alim_viande</t>
  </si>
  <si>
    <t>Pas. De. Distribution en cours</t>
  </si>
  <si>
    <t>La chasse ne marche pas bien</t>
  </si>
  <si>
    <t>59aa0f6d-94e0-4caf-9560-b178af7d248b</t>
  </si>
  <si>
    <t>Comité</t>
  </si>
  <si>
    <t>Trésorière du point d'eau</t>
  </si>
  <si>
    <t>Ce point d'eau est payant anuel</t>
  </si>
  <si>
    <t>f2a20005-4b7c-4f93-8623-596360a71e9b</t>
  </si>
  <si>
    <t>Comité de point</t>
  </si>
  <si>
    <t>C'est gratuit</t>
  </si>
  <si>
    <t>e30315ea-7ff1-46ea-9f9d-5fc10739828c</t>
  </si>
  <si>
    <t>Comité de point d'eau</t>
  </si>
  <si>
    <t>9d60061f-713e-42f3-87f4-5d16fad5569f</t>
  </si>
  <si>
    <t>Alain namkona</t>
  </si>
  <si>
    <t>8347042c-d8bf-4cc1-9f1c-297d0ae95e39</t>
  </si>
  <si>
    <t>Singa robert</t>
  </si>
  <si>
    <t>2a8d2658-f13d-4625-ad98-8babeaf84d77</t>
  </si>
  <si>
    <t>Dawe paul</t>
  </si>
  <si>
    <t>Il faut ajouter tous les feuilles de cleaning log  ici s'il te plait</t>
  </si>
  <si>
    <t>Variable names - Key</t>
  </si>
  <si>
    <t>Recoded</t>
  </si>
  <si>
    <t>Specific observations have been recoded (sometimes into other columns, as described)</t>
  </si>
  <si>
    <t>Translated</t>
  </si>
  <si>
    <t xml:space="preserve">XXXXXX translations of XXXXXX entries </t>
  </si>
  <si>
    <t>Checked</t>
  </si>
  <si>
    <t>Data checked but no changes made</t>
  </si>
  <si>
    <t>Corrected</t>
  </si>
  <si>
    <t>Values corrected based on follow-up</t>
  </si>
  <si>
    <t>Added</t>
  </si>
  <si>
    <t>Field added during cleaning for clarity or analysis purposes</t>
  </si>
  <si>
    <t>Removed</t>
  </si>
  <si>
    <t>Field appeared in raw dataset but no data collection (notes), irrelevant, or recoded elsewhere as described</t>
  </si>
  <si>
    <t>Data cleaning log</t>
  </si>
  <si>
    <t>Variable (paste all the dataset variables)</t>
  </si>
  <si>
    <t>Action</t>
  </si>
  <si>
    <t>Observations affected</t>
  </si>
  <si>
    <t>Nom de l'enquêteur</t>
  </si>
  <si>
    <t>Nom de l'organisation - Partenaire de la collecte</t>
  </si>
  <si>
    <t>genre</t>
  </si>
  <si>
    <t>Genre de l'enquêté/enquêtée</t>
  </si>
  <si>
    <t>Nom du Priopriétaire ou gérant du magasin</t>
  </si>
  <si>
    <t>Enumerator ID</t>
  </si>
  <si>
    <t>device ID</t>
  </si>
  <si>
    <t>question.name</t>
  </si>
  <si>
    <t>Issue</t>
  </si>
  <si>
    <t>Type of Issue (Select from dropdown list)</t>
  </si>
  <si>
    <t>feedback</t>
  </si>
  <si>
    <t>changed (select yes/ no)</t>
  </si>
  <si>
    <t>old.value</t>
  </si>
  <si>
    <t>new.value</t>
  </si>
  <si>
    <t>admin_3</t>
  </si>
  <si>
    <t>enu3</t>
  </si>
  <si>
    <t>Saisie erronée de l'information du produit</t>
  </si>
  <si>
    <t>Data entry error</t>
  </si>
  <si>
    <t>enu7</t>
  </si>
  <si>
    <t>Outlier - Prix le plus cher du produit</t>
  </si>
  <si>
    <t>Outlier</t>
  </si>
  <si>
    <t>enu2</t>
  </si>
  <si>
    <t>Outlier - Prix incorrect du produit</t>
  </si>
  <si>
    <t>Méthodologie de collecte non respectée</t>
  </si>
  <si>
    <t>enu10</t>
  </si>
  <si>
    <t>enu5</t>
  </si>
  <si>
    <t>enu1</t>
  </si>
  <si>
    <t>enu8</t>
  </si>
  <si>
    <t>enu4</t>
  </si>
  <si>
    <t>enumerator ID</t>
  </si>
  <si>
    <t>enu6</t>
  </si>
  <si>
    <t>enu11</t>
  </si>
  <si>
    <t>enu9</t>
  </si>
  <si>
    <t>Dataset</t>
  </si>
  <si>
    <t xml:space="preserve">Cleaning log </t>
  </si>
  <si>
    <t>Deletion log</t>
  </si>
  <si>
    <t>Final feedback</t>
  </si>
  <si>
    <t>Number of surveys collected by enumerators</t>
  </si>
  <si>
    <t>Number of changes by enumerators</t>
  </si>
  <si>
    <t>Number of changes by enumerators filtered by issues</t>
  </si>
  <si>
    <t>Number of deletions by enumerators</t>
  </si>
  <si>
    <t>Number of deletions due to time by enumerator</t>
  </si>
  <si>
    <t>Needs to be reviewed by Research Manager / lead AO before submission to HQ</t>
  </si>
  <si>
    <t>(Tous)</t>
  </si>
  <si>
    <t>Nombre de uuid</t>
  </si>
  <si>
    <t>Number</t>
  </si>
  <si>
    <t>issue(s) followed up in country y/n</t>
  </si>
  <si>
    <t>further comments</t>
  </si>
  <si>
    <t>Total général</t>
  </si>
  <si>
    <t>(vide)</t>
  </si>
  <si>
    <t>Enumerator</t>
  </si>
  <si>
    <t>Devicde id</t>
  </si>
  <si>
    <t>Enquête faite le mois suivant le mois de la collecte</t>
  </si>
  <si>
    <t>Enquête réalisée hors du mois de la collecte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</si>
</sst>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Red]#,##0"/>
    <numFmt numFmtId="166" formatCode="_(* #,##0.00_);_(* \(#,##0.00\);_(* &quot;-&quot;??_);_(@_)"/>
    <numFmt numFmtId="167" formatCode="#,##0\ [$XAF];[Red]#,##0\ [$XAF]"/>
    <numFmt numFmtId="168" formatCode="#,##0\ &quot;€&quot;;[Red]#,##0\ &quot;€&quot;"/>
  </numFmts>
  <fonts count="63" x14ac:knownFonts="1">
    <font>
      <sz val="11"/>
      <color theme="1"/>
      <name val="Segoe UI"/>
      <family val="2"/>
    </font>
    <font>
      <sz val="11"/>
      <color theme="1"/>
      <name val="Segoe UI"/>
      <family val="2"/>
    </font>
    <font>
      <b/>
      <sz val="11"/>
      <color theme="1"/>
      <name val="Segoe UI"/>
      <family val="2"/>
    </font>
    <font>
      <u/>
      <sz val="11"/>
      <color theme="10"/>
      <name val="Segoe UI"/>
      <family val="2"/>
    </font>
    <font>
      <sz val="11"/>
      <color theme="1"/>
      <name val="Calibri"/>
      <family val="2"/>
      <scheme val="minor"/>
    </font>
    <font>
      <b/>
      <sz val="16"/>
      <color theme="0"/>
      <name val="Segoe UI"/>
      <family val="2"/>
    </font>
    <font>
      <b/>
      <sz val="16"/>
      <color theme="1" tint="0.14999847407452621"/>
      <name val="Segoe UI"/>
      <family val="2"/>
    </font>
    <font>
      <b/>
      <sz val="12"/>
      <color theme="1"/>
      <name val="Segoe UI"/>
      <family val="2"/>
    </font>
    <font>
      <sz val="12"/>
      <color theme="1"/>
      <name val="Segoe UI"/>
      <family val="2"/>
    </font>
    <font>
      <sz val="8"/>
      <color theme="1"/>
      <name val="Segoe UI"/>
      <family val="2"/>
    </font>
    <font>
      <i/>
      <sz val="12"/>
      <color theme="1"/>
      <name val="Segoe UI"/>
      <family val="2"/>
    </font>
    <font>
      <u/>
      <sz val="12"/>
      <color theme="10"/>
      <name val="Segoe UI"/>
      <family val="2"/>
    </font>
    <font>
      <b/>
      <sz val="12"/>
      <color theme="0"/>
      <name val="Segoe UI"/>
      <family val="2"/>
    </font>
    <font>
      <b/>
      <sz val="14"/>
      <color theme="0"/>
      <name val="Segoe UI"/>
      <family val="2"/>
    </font>
    <font>
      <b/>
      <sz val="12"/>
      <color theme="0"/>
      <name val="Roboto Condensed"/>
    </font>
    <font>
      <b/>
      <sz val="12"/>
      <color theme="1"/>
      <name val="Roboto Condensed"/>
    </font>
    <font>
      <sz val="12"/>
      <color theme="1"/>
      <name val="Roboto Condensed"/>
    </font>
    <font>
      <b/>
      <sz val="14"/>
      <color theme="1" tint="0.249977111117893"/>
      <name val="Segoe UI"/>
      <family val="2"/>
    </font>
    <font>
      <b/>
      <sz val="16"/>
      <color rgb="FFEF5958"/>
      <name val="Roboto Condensed"/>
    </font>
    <font>
      <b/>
      <sz val="16"/>
      <color theme="2" tint="-0.499984740745262"/>
      <name val="Roboto Condensed"/>
    </font>
    <font>
      <sz val="11"/>
      <color theme="1"/>
      <name val="Roboto Condensed"/>
    </font>
    <font>
      <i/>
      <sz val="11"/>
      <color theme="1"/>
      <name val="Segoe UI"/>
      <family val="2"/>
    </font>
    <font>
      <sz val="11"/>
      <color theme="1"/>
      <name val="Leelawadee"/>
      <family val="2"/>
    </font>
    <font>
      <sz val="11"/>
      <color theme="1" tint="0.14999847407452621"/>
      <name val="Segoe UI"/>
      <family val="2"/>
    </font>
    <font>
      <sz val="12"/>
      <color theme="1" tint="0.14999847407452621"/>
      <name val="Segoe UI"/>
      <family val="2"/>
    </font>
    <font>
      <b/>
      <sz val="12"/>
      <color theme="1" tint="0.14999847407452621"/>
      <name val="Segoe UI"/>
      <family val="2"/>
    </font>
    <font>
      <b/>
      <i/>
      <sz val="12"/>
      <color theme="1" tint="0.14999847407452621"/>
      <name val="Segoe UI"/>
      <family val="2"/>
    </font>
    <font>
      <b/>
      <sz val="14"/>
      <color theme="1" tint="0.14999847407452621"/>
      <name val="Segoe UI"/>
      <family val="2"/>
    </font>
    <font>
      <b/>
      <sz val="11"/>
      <color theme="1" tint="0.14999847407452621"/>
      <name val="Segoe UI"/>
      <family val="2"/>
    </font>
    <font>
      <sz val="10"/>
      <color theme="1"/>
      <name val="Arial Narrow"/>
      <family val="2"/>
    </font>
    <font>
      <sz val="11"/>
      <color theme="1"/>
      <name val="Calibri"/>
      <family val="2"/>
      <charset val="1"/>
      <scheme val="minor"/>
    </font>
    <font>
      <sz val="11"/>
      <color rgb="FF000000"/>
      <name val="Calibri"/>
      <family val="2"/>
      <scheme val="minor"/>
    </font>
    <font>
      <sz val="11"/>
      <color rgb="FFFF0000"/>
      <name val="Segoe UI"/>
      <family val="2"/>
    </font>
    <font>
      <sz val="8"/>
      <name val="Segoe UI"/>
      <family val="2"/>
    </font>
    <font>
      <sz val="12"/>
      <color theme="1" tint="0.249977111117893"/>
      <name val="Segoe UI"/>
      <family val="2"/>
    </font>
    <font>
      <b/>
      <sz val="13"/>
      <color theme="0"/>
      <name val="Roboto Condensed"/>
    </font>
    <font>
      <b/>
      <sz val="14"/>
      <color theme="0"/>
      <name val="Roboto Condensed"/>
    </font>
    <font>
      <b/>
      <sz val="12"/>
      <color theme="1" tint="0.249977111117893"/>
      <name val="Segoe UI"/>
      <family val="2"/>
    </font>
    <font>
      <sz val="13"/>
      <color theme="1"/>
      <name val="Segoe UI"/>
      <family val="2"/>
    </font>
    <font>
      <sz val="11"/>
      <color rgb="FF000000"/>
      <name val="Segoe UI"/>
      <family val="2"/>
    </font>
    <font>
      <b/>
      <sz val="11"/>
      <color rgb="FF000000"/>
      <name val="Segoe UI"/>
      <family val="2"/>
    </font>
    <font>
      <b/>
      <sz val="12"/>
      <color rgb="FFFFFFFF"/>
      <name val="Segoe UI"/>
      <family val="2"/>
    </font>
    <font>
      <b/>
      <sz val="12"/>
      <color rgb="FF58585A"/>
      <name val="Segoe UI"/>
      <family val="2"/>
    </font>
    <font>
      <b/>
      <sz val="13"/>
      <name val="Roboto Condensed"/>
    </font>
    <font>
      <b/>
      <sz val="13"/>
      <color theme="1"/>
      <name val="Roboto Condensed"/>
    </font>
    <font>
      <sz val="11"/>
      <name val="Segoe UI"/>
      <family val="2"/>
    </font>
    <font>
      <sz val="11"/>
      <name val="Leelawadee"/>
      <family val="2"/>
    </font>
    <font>
      <sz val="9"/>
      <color indexed="81"/>
      <name val="Tahoma"/>
      <charset val="1"/>
    </font>
    <font>
      <sz val="10"/>
      <name val="Segoe UI"/>
      <family val="2"/>
    </font>
    <font>
      <sz val="10"/>
      <color theme="1"/>
      <name val="Segoe UI"/>
      <family val="2"/>
    </font>
    <font>
      <sz val="10"/>
      <color rgb="FF000000"/>
      <name val="Segoe UI"/>
      <family val="2"/>
    </font>
    <font>
      <b/>
      <sz val="11"/>
      <color rgb="FF000000"/>
      <name val="Arial Narrow"/>
      <family val="2"/>
    </font>
    <font>
      <sz val="11"/>
      <color rgb="FF000000"/>
      <name val="Arial Narrow"/>
      <family val="2"/>
    </font>
    <font>
      <sz val="11"/>
      <color theme="0"/>
      <name val="Arial Narrow"/>
      <family val="2"/>
    </font>
    <font>
      <b/>
      <sz val="11"/>
      <color rgb="FFFFFFFF"/>
      <name val="Arial Narrow"/>
      <family val="2"/>
    </font>
    <font>
      <sz val="11"/>
      <color theme="1" tint="0.249977111117893"/>
      <name val="Arial Narrow"/>
      <family val="2"/>
    </font>
    <font>
      <b/>
      <sz val="12"/>
      <color theme="0"/>
      <name val="Arial Narrow"/>
      <family val="2"/>
    </font>
    <font>
      <b/>
      <sz val="11"/>
      <color theme="0"/>
      <name val="Arial Narrow"/>
      <family val="2"/>
    </font>
    <font>
      <b/>
      <sz val="12"/>
      <color theme="1"/>
      <name val="Arial Narrow"/>
      <family val="2"/>
    </font>
    <font>
      <b/>
      <sz val="11"/>
      <color theme="0"/>
      <name val="Roboto Condensed"/>
    </font>
    <font>
      <b/>
      <sz val="11"/>
      <color theme="0"/>
      <name val="Calibri"/>
      <family val="2"/>
      <scheme val="minor"/>
    </font>
    <font>
      <b/>
      <sz val="11"/>
      <color theme="1"/>
      <name val="Roboto Condensed"/>
    </font>
    <font>
      <sz val="12"/>
      <color theme="1"/>
      <name val="Arial Narrow"/>
      <family val="2"/>
    </font>
  </fonts>
  <fills count="49">
    <fill>
      <patternFill patternType="none"/>
    </fill>
    <fill>
      <patternFill patternType="gray125"/>
    </fill>
    <fill>
      <patternFill patternType="solid">
        <fgColor rgb="FF818183"/>
        <bgColor indexed="64"/>
      </patternFill>
    </fill>
    <fill>
      <patternFill patternType="solid">
        <fgColor rgb="FFD1D3D4"/>
        <bgColor indexed="64"/>
      </patternFill>
    </fill>
    <fill>
      <patternFill patternType="solid">
        <fgColor rgb="FFEE5859"/>
        <bgColor indexed="64"/>
      </patternFill>
    </fill>
    <fill>
      <patternFill patternType="solid">
        <fgColor rgb="FFEE5958"/>
        <bgColor indexed="64"/>
      </patternFill>
    </fill>
    <fill>
      <patternFill patternType="solid">
        <fgColor theme="6" tint="0.59999389629810485"/>
        <bgColor indexed="64"/>
      </patternFill>
    </fill>
    <fill>
      <patternFill patternType="solid">
        <fgColor rgb="FFEE5859"/>
      </patternFill>
    </fill>
    <fill>
      <patternFill patternType="solid">
        <fgColor theme="8" tint="0.79998168889431442"/>
        <bgColor indexed="64"/>
      </patternFill>
    </fill>
    <fill>
      <patternFill patternType="solid">
        <fgColor rgb="FFEF5859"/>
        <bgColor indexed="64"/>
      </patternFill>
    </fill>
    <fill>
      <patternFill patternType="solid">
        <fgColor rgb="FF249EA0"/>
        <bgColor indexed="64"/>
      </patternFill>
    </fill>
    <fill>
      <patternFill patternType="solid">
        <fgColor rgb="FF97D3C3"/>
        <bgColor indexed="64"/>
      </patternFill>
    </fill>
    <fill>
      <patternFill patternType="solid">
        <fgColor rgb="FFFFFFBF"/>
        <bgColor indexed="64"/>
      </patternFill>
    </fill>
    <fill>
      <patternFill patternType="solid">
        <fgColor rgb="FFD2CBB8"/>
      </patternFill>
    </fill>
    <fill>
      <patternFill patternType="solid">
        <fgColor rgb="FFC7C8CA"/>
      </patternFill>
    </fill>
    <fill>
      <patternFill patternType="solid">
        <fgColor rgb="FFC7C8CA"/>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7"/>
        <bgColor indexed="64"/>
      </patternFill>
    </fill>
    <fill>
      <patternFill patternType="solid">
        <fgColor theme="2" tint="-0.24994659260841701"/>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99CCFF"/>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92D050"/>
        <bgColor rgb="FFEDEDED"/>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92D050"/>
        <bgColor rgb="FF000000"/>
      </patternFill>
    </fill>
    <fill>
      <patternFill patternType="solid">
        <fgColor rgb="FFFFFFFF"/>
        <bgColor rgb="FF000000"/>
      </patternFill>
    </fill>
    <fill>
      <patternFill patternType="solid">
        <fgColor rgb="FFFFFF00"/>
        <bgColor rgb="FF000000"/>
      </patternFill>
    </fill>
    <fill>
      <patternFill patternType="solid">
        <fgColor rgb="FF00B050"/>
        <bgColor rgb="FF000000"/>
      </patternFill>
    </fill>
    <fill>
      <patternFill patternType="solid">
        <fgColor rgb="FF538DD5"/>
        <bgColor rgb="FF000000"/>
      </patternFill>
    </fill>
    <fill>
      <patternFill patternType="solid">
        <fgColor theme="4"/>
        <bgColor rgb="FF000000"/>
      </patternFill>
    </fill>
    <fill>
      <patternFill patternType="solid">
        <fgColor rgb="FF1F497D"/>
        <bgColor rgb="FF000000"/>
      </patternFill>
    </fill>
    <fill>
      <patternFill patternType="solid">
        <fgColor rgb="FF7030A0"/>
        <bgColor rgb="FF000000"/>
      </patternFill>
    </fill>
    <fill>
      <patternFill patternType="solid">
        <fgColor rgb="FF808080"/>
        <bgColor rgb="FF000000"/>
      </patternFill>
    </fill>
    <fill>
      <patternFill patternType="solid">
        <fgColor rgb="FF000000"/>
        <bgColor rgb="FF000000"/>
      </patternFill>
    </fill>
    <fill>
      <patternFill patternType="solid">
        <fgColor rgb="FFDDDDDD"/>
        <bgColor rgb="FF000000"/>
      </patternFill>
    </fill>
    <fill>
      <patternFill patternType="solid">
        <fgColor rgb="FFE34443"/>
        <bgColor indexed="64"/>
      </patternFill>
    </fill>
    <fill>
      <patternFill patternType="solid">
        <fgColor theme="2" tint="-0.249977111117893"/>
        <bgColor indexed="64"/>
      </patternFill>
    </fill>
    <fill>
      <patternFill patternType="solid">
        <fgColor theme="0" tint="-0.14999847407452621"/>
        <bgColor theme="0" tint="-0.14999847407452621"/>
      </patternFill>
    </fill>
  </fills>
  <borders count="30">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rgb="FFD9D9D9"/>
      </top>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top style="thin">
        <color theme="0"/>
      </top>
      <bottom/>
      <diagonal/>
    </border>
    <border>
      <left style="medium">
        <color auto="1"/>
      </left>
      <right/>
      <top style="thin">
        <color theme="0"/>
      </top>
      <bottom/>
      <diagonal/>
    </border>
    <border>
      <left/>
      <right style="medium">
        <color auto="1"/>
      </right>
      <top/>
      <bottom/>
      <diagonal/>
    </border>
    <border>
      <left style="thin">
        <color rgb="FFFAFAFA"/>
      </left>
      <right style="thin">
        <color rgb="FFFAFAFA"/>
      </right>
      <top style="thin">
        <color rgb="FFFAFAFA"/>
      </top>
      <bottom/>
      <diagonal/>
    </border>
    <border>
      <left style="thin">
        <color rgb="FFFAFAFA"/>
      </left>
      <right/>
      <top style="thin">
        <color rgb="FFFAFAFA"/>
      </top>
      <bottom/>
      <diagonal/>
    </border>
    <border>
      <left style="thin">
        <color rgb="FFFAFAFA"/>
      </left>
      <right/>
      <top/>
      <bottom style="thin">
        <color rgb="FFFAFAFA"/>
      </bottom>
      <diagonal/>
    </border>
    <border>
      <left style="thin">
        <color rgb="FFFAFAFA"/>
      </left>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0" tint="-0.34998626667073579"/>
      </bottom>
      <diagonal/>
    </border>
  </borders>
  <cellStyleXfs count="1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22" fillId="0" borderId="0" applyFont="0" applyFill="0" applyBorder="0" applyAlignment="0" applyProtection="0"/>
    <xf numFmtId="0" fontId="1" fillId="0" borderId="0"/>
    <xf numFmtId="0" fontId="29" fillId="0" borderId="0"/>
    <xf numFmtId="0" fontId="22" fillId="0" borderId="0"/>
    <xf numFmtId="0" fontId="30" fillId="0" borderId="0"/>
    <xf numFmtId="0" fontId="31" fillId="0" borderId="0"/>
    <xf numFmtId="166" fontId="4" fillId="0" borderId="0" applyFont="0" applyFill="0" applyBorder="0" applyAlignment="0" applyProtection="0"/>
    <xf numFmtId="0" fontId="1" fillId="0" borderId="0"/>
  </cellStyleXfs>
  <cellXfs count="305">
    <xf numFmtId="0" fontId="0" fillId="0" borderId="0" xfId="0"/>
    <xf numFmtId="0" fontId="1" fillId="0" borderId="0" xfId="0" applyFont="1"/>
    <xf numFmtId="0" fontId="7" fillId="0" borderId="1" xfId="3" applyFont="1" applyBorder="1" applyAlignment="1">
      <alignment horizontal="left" vertical="center" indent="1"/>
    </xf>
    <xf numFmtId="15" fontId="8" fillId="0" borderId="1" xfId="3" applyNumberFormat="1" applyFont="1" applyBorder="1" applyAlignment="1">
      <alignment horizontal="left" vertical="center" wrapText="1" indent="1"/>
    </xf>
    <xf numFmtId="0" fontId="1" fillId="0" borderId="0" xfId="3" applyFont="1" applyAlignment="1">
      <alignment vertical="center"/>
    </xf>
    <xf numFmtId="0" fontId="1" fillId="0" borderId="0" xfId="3" applyFont="1" applyAlignment="1">
      <alignment vertical="center" wrapText="1"/>
    </xf>
    <xf numFmtId="0" fontId="1" fillId="0" borderId="0" xfId="4" applyFont="1" applyAlignment="1">
      <alignment vertical="center"/>
    </xf>
    <xf numFmtId="15" fontId="7" fillId="0" borderId="1" xfId="3" applyNumberFormat="1" applyFont="1" applyBorder="1" applyAlignment="1">
      <alignment horizontal="left" vertical="center" wrapText="1" indent="1"/>
    </xf>
    <xf numFmtId="15" fontId="11" fillId="0" borderId="1" xfId="2" applyNumberFormat="1" applyFont="1" applyBorder="1" applyAlignment="1">
      <alignment horizontal="left" vertical="center" wrapText="1" indent="1"/>
    </xf>
    <xf numFmtId="9" fontId="13" fillId="4" borderId="1" xfId="5" applyFont="1" applyFill="1" applyBorder="1"/>
    <xf numFmtId="9" fontId="13" fillId="4" borderId="1" xfId="5" applyFont="1" applyFill="1" applyBorder="1" applyAlignment="1">
      <alignment horizontal="left" indent="1"/>
    </xf>
    <xf numFmtId="0" fontId="1" fillId="0" borderId="4" xfId="0" applyFont="1" applyBorder="1"/>
    <xf numFmtId="0" fontId="2" fillId="0" borderId="0" xfId="0" applyFont="1" applyAlignment="1">
      <alignment vertical="center" wrapText="1"/>
    </xf>
    <xf numFmtId="0" fontId="1" fillId="0" borderId="0" xfId="0" applyFont="1" applyAlignment="1">
      <alignment vertical="center"/>
    </xf>
    <xf numFmtId="49" fontId="1" fillId="0" borderId="0" xfId="0" applyNumberFormat="1" applyFont="1" applyAlignment="1">
      <alignment vertical="center"/>
    </xf>
    <xf numFmtId="164" fontId="1" fillId="0" borderId="0" xfId="0" applyNumberFormat="1" applyFont="1" applyAlignment="1">
      <alignment vertical="center"/>
    </xf>
    <xf numFmtId="0" fontId="15" fillId="0" borderId="0" xfId="0" applyFont="1" applyAlignment="1">
      <alignment vertical="center" wrapText="1"/>
    </xf>
    <xf numFmtId="0" fontId="16" fillId="0" borderId="0" xfId="0" applyFont="1"/>
    <xf numFmtId="0" fontId="7" fillId="0" borderId="0" xfId="0" applyFont="1"/>
    <xf numFmtId="0" fontId="8" fillId="0" borderId="0" xfId="0" applyFont="1"/>
    <xf numFmtId="0" fontId="17" fillId="0" borderId="0" xfId="0" applyFont="1"/>
    <xf numFmtId="1" fontId="0" fillId="0" borderId="0" xfId="0" applyNumberFormat="1"/>
    <xf numFmtId="0" fontId="0" fillId="0" borderId="0" xfId="0" applyAlignment="1">
      <alignment vertical="center"/>
    </xf>
    <xf numFmtId="0" fontId="18" fillId="0" borderId="11" xfId="0" applyFont="1" applyBorder="1" applyAlignment="1">
      <alignment vertical="center"/>
    </xf>
    <xf numFmtId="0" fontId="19" fillId="0" borderId="12" xfId="0" applyFont="1" applyBorder="1" applyAlignment="1">
      <alignment vertical="center" wrapText="1"/>
    </xf>
    <xf numFmtId="0" fontId="19" fillId="0" borderId="0" xfId="0" applyFont="1" applyAlignment="1">
      <alignment vertical="center" wrapText="1"/>
    </xf>
    <xf numFmtId="0" fontId="19" fillId="0" borderId="12" xfId="0" applyFont="1" applyBorder="1" applyAlignment="1">
      <alignment vertical="center"/>
    </xf>
    <xf numFmtId="0" fontId="15" fillId="8" borderId="0" xfId="0" applyFont="1" applyFill="1" applyAlignment="1">
      <alignment horizontal="center" vertical="center" wrapText="1"/>
    </xf>
    <xf numFmtId="0" fontId="15" fillId="8" borderId="14" xfId="0" applyFont="1" applyFill="1" applyBorder="1" applyAlignment="1">
      <alignment horizontal="center" vertical="center" wrapText="1"/>
    </xf>
    <xf numFmtId="0" fontId="20" fillId="0" borderId="0" xfId="0" applyFont="1" applyAlignment="1">
      <alignment vertical="center"/>
    </xf>
    <xf numFmtId="165" fontId="0" fillId="0" borderId="0" xfId="0" applyNumberFormat="1" applyAlignment="1">
      <alignment horizontal="center" vertical="center"/>
    </xf>
    <xf numFmtId="0" fontId="8" fillId="0" borderId="0" xfId="0" applyFont="1" applyAlignment="1">
      <alignment vertical="center"/>
    </xf>
    <xf numFmtId="0" fontId="21" fillId="0" borderId="0" xfId="0" applyFont="1" applyAlignment="1">
      <alignment horizontal="left" vertical="center"/>
    </xf>
    <xf numFmtId="0" fontId="23" fillId="0" borderId="6" xfId="0" applyFont="1" applyBorder="1" applyAlignment="1">
      <alignment vertical="center"/>
    </xf>
    <xf numFmtId="0" fontId="23" fillId="0" borderId="6" xfId="0" applyFont="1" applyBorder="1" applyAlignment="1">
      <alignment horizontal="center" vertical="center"/>
    </xf>
    <xf numFmtId="0" fontId="24" fillId="6" borderId="0" xfId="0" applyFont="1" applyFill="1" applyAlignment="1">
      <alignment vertical="center"/>
    </xf>
    <xf numFmtId="0" fontId="24" fillId="6" borderId="0" xfId="0" applyFont="1" applyFill="1" applyAlignment="1">
      <alignment horizontal="center" vertical="center"/>
    </xf>
    <xf numFmtId="165" fontId="24" fillId="6" borderId="0" xfId="0" applyNumberFormat="1" applyFont="1" applyFill="1" applyAlignment="1">
      <alignment horizontal="center" vertical="center"/>
    </xf>
    <xf numFmtId="9" fontId="24" fillId="6" borderId="0" xfId="1" applyFont="1" applyFill="1" applyBorder="1" applyAlignment="1">
      <alignment horizontal="center" vertical="center"/>
    </xf>
    <xf numFmtId="0" fontId="25" fillId="0" borderId="7" xfId="0" applyFont="1" applyBorder="1" applyAlignment="1">
      <alignment vertical="center"/>
    </xf>
    <xf numFmtId="0" fontId="25" fillId="0" borderId="7" xfId="0" applyFont="1" applyBorder="1" applyAlignment="1">
      <alignment horizontal="center" vertical="center"/>
    </xf>
    <xf numFmtId="0" fontId="24" fillId="0" borderId="0" xfId="0" applyFont="1"/>
    <xf numFmtId="17" fontId="26" fillId="0" borderId="6" xfId="0" applyNumberFormat="1" applyFont="1" applyBorder="1" applyAlignment="1">
      <alignment horizontal="center" vertical="center"/>
    </xf>
    <xf numFmtId="0" fontId="24" fillId="0" borderId="6" xfId="0" applyFont="1" applyBorder="1" applyAlignment="1">
      <alignment vertical="center"/>
    </xf>
    <xf numFmtId="0" fontId="24" fillId="0" borderId="6" xfId="0" applyFont="1" applyBorder="1" applyAlignment="1">
      <alignment horizontal="center" vertical="center"/>
    </xf>
    <xf numFmtId="9" fontId="24" fillId="0" borderId="6" xfId="1" applyFont="1" applyBorder="1" applyAlignment="1">
      <alignment horizontal="center" vertical="center"/>
    </xf>
    <xf numFmtId="0" fontId="23" fillId="0" borderId="0" xfId="0" applyFont="1"/>
    <xf numFmtId="0" fontId="27" fillId="0" borderId="7" xfId="0" applyFont="1" applyBorder="1" applyAlignment="1">
      <alignment vertical="center"/>
    </xf>
    <xf numFmtId="165" fontId="27" fillId="0" borderId="7" xfId="0" applyNumberFormat="1" applyFont="1" applyBorder="1" applyAlignment="1">
      <alignment horizontal="center" vertical="center"/>
    </xf>
    <xf numFmtId="9" fontId="27" fillId="0" borderId="7" xfId="1" applyFont="1" applyBorder="1" applyAlignment="1">
      <alignment horizontal="center" vertical="center"/>
    </xf>
    <xf numFmtId="0" fontId="27" fillId="0" borderId="0" xfId="0" applyFont="1"/>
    <xf numFmtId="165" fontId="0" fillId="0" borderId="0" xfId="0" applyNumberFormat="1" applyAlignment="1">
      <alignment vertical="center"/>
    </xf>
    <xf numFmtId="9" fontId="23" fillId="0" borderId="6" xfId="1" applyFont="1" applyBorder="1" applyAlignment="1">
      <alignment horizontal="center" vertical="center"/>
    </xf>
    <xf numFmtId="164" fontId="1" fillId="0" borderId="0" xfId="0" applyNumberFormat="1" applyFont="1"/>
    <xf numFmtId="0" fontId="7" fillId="0" borderId="1" xfId="3" applyFont="1" applyBorder="1" applyAlignment="1">
      <alignment horizontal="left" vertical="center" wrapText="1" indent="1"/>
    </xf>
    <xf numFmtId="0" fontId="25" fillId="0" borderId="7" xfId="0" applyFont="1" applyBorder="1" applyAlignment="1">
      <alignment horizontal="left" vertical="center" indent="1"/>
    </xf>
    <xf numFmtId="1" fontId="34" fillId="0" borderId="6" xfId="0" applyNumberFormat="1" applyFont="1" applyBorder="1" applyAlignment="1">
      <alignment horizontal="center" vertical="center"/>
    </xf>
    <xf numFmtId="0" fontId="35" fillId="5" borderId="5" xfId="0" applyFont="1" applyFill="1" applyBorder="1" applyAlignment="1">
      <alignment horizontal="center" vertical="center" wrapText="1"/>
    </xf>
    <xf numFmtId="0" fontId="35" fillId="5" borderId="5" xfId="6" applyFont="1" applyFill="1" applyBorder="1" applyAlignment="1">
      <alignment horizontal="center" vertical="center" wrapText="1"/>
    </xf>
    <xf numFmtId="1" fontId="34" fillId="0" borderId="6" xfId="0" applyNumberFormat="1" applyFont="1" applyBorder="1" applyAlignment="1">
      <alignment horizontal="left" vertical="center" indent="1"/>
    </xf>
    <xf numFmtId="167" fontId="34" fillId="0" borderId="6" xfId="0" applyNumberFormat="1" applyFont="1" applyBorder="1" applyAlignment="1">
      <alignment horizontal="center" vertical="center"/>
    </xf>
    <xf numFmtId="167" fontId="25" fillId="0" borderId="7" xfId="0" applyNumberFormat="1" applyFont="1" applyBorder="1" applyAlignment="1">
      <alignment horizontal="center" vertical="center"/>
    </xf>
    <xf numFmtId="0" fontId="36" fillId="5" borderId="5" xfId="0" applyFont="1" applyFill="1" applyBorder="1" applyAlignment="1">
      <alignment horizontal="center" vertical="center" wrapText="1"/>
    </xf>
    <xf numFmtId="0" fontId="36" fillId="5" borderId="5" xfId="6" applyFont="1" applyFill="1" applyBorder="1" applyAlignment="1">
      <alignment horizontal="center" vertical="center" wrapText="1"/>
    </xf>
    <xf numFmtId="167" fontId="37" fillId="0" borderId="6" xfId="0" applyNumberFormat="1" applyFont="1" applyBorder="1" applyAlignment="1">
      <alignment horizontal="center" vertical="center"/>
    </xf>
    <xf numFmtId="168" fontId="34" fillId="0" borderId="6" xfId="0" applyNumberFormat="1" applyFont="1" applyBorder="1" applyAlignment="1">
      <alignment horizontal="center" vertical="center"/>
    </xf>
    <xf numFmtId="168" fontId="37" fillId="0" borderId="6" xfId="0" applyNumberFormat="1" applyFont="1" applyBorder="1" applyAlignment="1">
      <alignment horizontal="center" vertical="center"/>
    </xf>
    <xf numFmtId="168" fontId="25" fillId="0" borderId="7" xfId="0" applyNumberFormat="1" applyFont="1" applyBorder="1" applyAlignment="1">
      <alignment horizontal="center" vertical="center"/>
    </xf>
    <xf numFmtId="0" fontId="27" fillId="0" borderId="7" xfId="0" applyFont="1" applyBorder="1" applyAlignment="1">
      <alignment horizontal="left" vertical="center" indent="1"/>
    </xf>
    <xf numFmtId="167" fontId="24" fillId="0" borderId="6" xfId="0" applyNumberFormat="1" applyFont="1" applyBorder="1" applyAlignment="1">
      <alignment horizontal="center" vertical="center"/>
    </xf>
    <xf numFmtId="167" fontId="24" fillId="6" borderId="0" xfId="0" applyNumberFormat="1" applyFont="1" applyFill="1" applyAlignment="1">
      <alignment horizontal="center" vertical="center"/>
    </xf>
    <xf numFmtId="167" fontId="27" fillId="0" borderId="7" xfId="0" applyNumberFormat="1" applyFont="1" applyBorder="1" applyAlignment="1">
      <alignment horizontal="center" vertical="center"/>
    </xf>
    <xf numFmtId="0" fontId="24" fillId="0" borderId="6" xfId="0" applyFont="1" applyBorder="1" applyAlignment="1">
      <alignment horizontal="left" vertical="center" indent="1"/>
    </xf>
    <xf numFmtId="1" fontId="37" fillId="0" borderId="6" xfId="0" applyNumberFormat="1" applyFont="1" applyBorder="1" applyAlignment="1">
      <alignment horizontal="left" vertical="center" indent="1"/>
    </xf>
    <xf numFmtId="0" fontId="25" fillId="0" borderId="6" xfId="0" applyFont="1" applyBorder="1" applyAlignment="1">
      <alignment horizontal="left" vertical="center" indent="1"/>
    </xf>
    <xf numFmtId="9" fontId="25" fillId="0" borderId="6" xfId="1" applyFont="1" applyBorder="1" applyAlignment="1">
      <alignment horizontal="center" vertical="center"/>
    </xf>
    <xf numFmtId="9" fontId="25" fillId="6" borderId="0" xfId="1" applyFont="1" applyFill="1" applyBorder="1" applyAlignment="1">
      <alignment horizontal="center" vertical="center"/>
    </xf>
    <xf numFmtId="0" fontId="24" fillId="6" borderId="0" xfId="0" applyFont="1" applyFill="1" applyAlignment="1">
      <alignment horizontal="left" vertical="center" indent="1"/>
    </xf>
    <xf numFmtId="165" fontId="25" fillId="6" borderId="0" xfId="0" applyNumberFormat="1" applyFont="1" applyFill="1" applyAlignment="1">
      <alignment horizontal="center" vertical="center"/>
    </xf>
    <xf numFmtId="0" fontId="15" fillId="8" borderId="0" xfId="0" applyFont="1" applyFill="1" applyAlignment="1">
      <alignment horizontal="center" vertical="center"/>
    </xf>
    <xf numFmtId="0" fontId="15" fillId="8" borderId="14" xfId="0" applyFont="1" applyFill="1" applyBorder="1" applyAlignment="1">
      <alignment horizontal="center" vertical="center"/>
    </xf>
    <xf numFmtId="0" fontId="14" fillId="5" borderId="0" xfId="0" applyFont="1" applyFill="1" applyAlignment="1">
      <alignment horizontal="center" vertical="center"/>
    </xf>
    <xf numFmtId="0" fontId="14" fillId="5" borderId="0" xfId="6" applyFont="1" applyFill="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18" fillId="0" borderId="13" xfId="0" applyFont="1" applyBorder="1" applyAlignment="1">
      <alignment horizontal="left" vertical="center" indent="1"/>
    </xf>
    <xf numFmtId="165" fontId="32" fillId="0" borderId="0" xfId="0"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8" fillId="0" borderId="0" xfId="0" applyFont="1" applyAlignment="1">
      <alignment vertical="center" wrapText="1"/>
    </xf>
    <xf numFmtId="9" fontId="25" fillId="0" borderId="7" xfId="1" applyFont="1" applyBorder="1" applyAlignment="1">
      <alignment horizontal="center" vertical="center"/>
    </xf>
    <xf numFmtId="0" fontId="24" fillId="0" borderId="7" xfId="0" applyFont="1" applyBorder="1" applyAlignment="1">
      <alignment vertical="center"/>
    </xf>
    <xf numFmtId="0" fontId="38" fillId="0" borderId="0" xfId="0" applyFont="1" applyAlignment="1">
      <alignment vertical="center"/>
    </xf>
    <xf numFmtId="0" fontId="25" fillId="0" borderId="6" xfId="0" applyFont="1" applyBorder="1" applyAlignment="1">
      <alignment vertical="center"/>
    </xf>
    <xf numFmtId="0" fontId="28" fillId="0" borderId="6" xfId="0" applyFont="1" applyBorder="1" applyAlignment="1">
      <alignment vertical="center"/>
    </xf>
    <xf numFmtId="0" fontId="24" fillId="0" borderId="7" xfId="0" applyFont="1" applyBorder="1" applyAlignment="1">
      <alignment horizontal="center" vertical="center"/>
    </xf>
    <xf numFmtId="0" fontId="2" fillId="9" borderId="0" xfId="0" applyFont="1" applyFill="1" applyAlignment="1">
      <alignment vertical="center"/>
    </xf>
    <xf numFmtId="0" fontId="2" fillId="10" borderId="0" xfId="0" applyFont="1" applyFill="1" applyAlignment="1">
      <alignment vertical="center"/>
    </xf>
    <xf numFmtId="0" fontId="2" fillId="11" borderId="0" xfId="0" applyFont="1" applyFill="1" applyAlignment="1">
      <alignment vertical="center"/>
    </xf>
    <xf numFmtId="0" fontId="2" fillId="12" borderId="0" xfId="0" applyFont="1" applyFill="1" applyAlignment="1">
      <alignment vertical="center"/>
    </xf>
    <xf numFmtId="0" fontId="39" fillId="0" borderId="0" xfId="0" applyFont="1" applyAlignment="1">
      <alignment vertical="center"/>
    </xf>
    <xf numFmtId="0" fontId="39" fillId="0" borderId="0" xfId="0" applyFont="1" applyAlignment="1">
      <alignment vertical="center" wrapText="1"/>
    </xf>
    <xf numFmtId="0" fontId="40" fillId="0" borderId="0" xfId="0" applyFont="1" applyAlignment="1">
      <alignment horizontal="left" vertical="center"/>
    </xf>
    <xf numFmtId="0" fontId="41" fillId="7" borderId="16" xfId="0" applyFont="1" applyFill="1" applyBorder="1" applyAlignment="1">
      <alignment horizontal="left" vertical="center" wrapText="1" indent="2"/>
    </xf>
    <xf numFmtId="0" fontId="37" fillId="13" borderId="6" xfId="0" applyFont="1" applyFill="1" applyBorder="1" applyAlignment="1">
      <alignment horizontal="center" vertical="center"/>
    </xf>
    <xf numFmtId="0" fontId="37" fillId="13" borderId="6" xfId="0" applyFont="1" applyFill="1" applyBorder="1" applyAlignment="1">
      <alignment horizontal="center" vertical="center" wrapText="1"/>
    </xf>
    <xf numFmtId="0" fontId="40" fillId="0" borderId="0" xfId="0" applyFont="1" applyAlignment="1">
      <alignment vertical="center" wrapText="1"/>
    </xf>
    <xf numFmtId="10" fontId="34" fillId="14" borderId="6" xfId="0" applyNumberFormat="1" applyFont="1" applyFill="1" applyBorder="1" applyAlignment="1">
      <alignment horizontal="center" vertical="center"/>
    </xf>
    <xf numFmtId="2" fontId="34" fillId="14" borderId="6" xfId="0" applyNumberFormat="1" applyFont="1" applyFill="1" applyBorder="1" applyAlignment="1">
      <alignment horizontal="center" vertical="center"/>
    </xf>
    <xf numFmtId="1" fontId="34" fillId="14" borderId="6" xfId="0" applyNumberFormat="1" applyFont="1" applyFill="1" applyBorder="1" applyAlignment="1">
      <alignment horizontal="center" vertical="center"/>
    </xf>
    <xf numFmtId="1" fontId="34" fillId="14" borderId="19" xfId="0" applyNumberFormat="1" applyFont="1" applyFill="1" applyBorder="1" applyAlignment="1">
      <alignment horizontal="center" vertical="center"/>
    </xf>
    <xf numFmtId="10" fontId="34" fillId="0" borderId="20" xfId="0" applyNumberFormat="1" applyFont="1" applyBorder="1" applyAlignment="1">
      <alignment horizontal="center" vertical="center"/>
    </xf>
    <xf numFmtId="1" fontId="34" fillId="0" borderId="19" xfId="0" applyNumberFormat="1" applyFont="1" applyBorder="1" applyAlignment="1">
      <alignment horizontal="center" vertical="center"/>
    </xf>
    <xf numFmtId="10" fontId="34" fillId="14" borderId="20" xfId="0" applyNumberFormat="1" applyFont="1" applyFill="1" applyBorder="1" applyAlignment="1">
      <alignment horizontal="center" vertical="center"/>
    </xf>
    <xf numFmtId="2" fontId="34" fillId="14" borderId="20" xfId="0" applyNumberFormat="1" applyFont="1" applyFill="1" applyBorder="1" applyAlignment="1">
      <alignment horizontal="center" vertical="center"/>
    </xf>
    <xf numFmtId="10" fontId="34" fillId="0" borderId="6" xfId="0" applyNumberFormat="1" applyFont="1" applyBorder="1" applyAlignment="1">
      <alignment horizontal="center" vertical="center"/>
    </xf>
    <xf numFmtId="2" fontId="34" fillId="0" borderId="6" xfId="0" applyNumberFormat="1" applyFont="1" applyBorder="1" applyAlignment="1">
      <alignment horizontal="center" vertical="center"/>
    </xf>
    <xf numFmtId="0" fontId="37" fillId="13" borderId="21" xfId="0" applyFont="1" applyFill="1" applyBorder="1" applyAlignment="1">
      <alignment horizontal="center" vertical="center" wrapText="1"/>
    </xf>
    <xf numFmtId="167" fontId="0" fillId="0" borderId="0" xfId="0" applyNumberFormat="1" applyAlignment="1">
      <alignment horizontal="center" vertical="center"/>
    </xf>
    <xf numFmtId="167" fontId="32" fillId="0" borderId="0" xfId="0" applyNumberFormat="1" applyFont="1" applyAlignment="1">
      <alignment horizontal="center" vertical="center"/>
    </xf>
    <xf numFmtId="167" fontId="0" fillId="0" borderId="14" xfId="0" applyNumberFormat="1" applyBorder="1" applyAlignment="1">
      <alignment horizontal="center" vertical="center"/>
    </xf>
    <xf numFmtId="167" fontId="32" fillId="0" borderId="14" xfId="0" applyNumberFormat="1" applyFont="1" applyBorder="1" applyAlignment="1">
      <alignment horizontal="center" vertical="center"/>
    </xf>
    <xf numFmtId="167" fontId="44" fillId="0" borderId="0" xfId="0" applyNumberFormat="1" applyFont="1" applyAlignment="1">
      <alignment horizontal="center" vertical="center"/>
    </xf>
    <xf numFmtId="167" fontId="44" fillId="0" borderId="14" xfId="0" applyNumberFormat="1" applyFont="1" applyBorder="1" applyAlignment="1">
      <alignment horizontal="center" vertical="center"/>
    </xf>
    <xf numFmtId="165" fontId="38" fillId="0" borderId="0" xfId="0" applyNumberFormat="1" applyFont="1" applyAlignment="1">
      <alignment horizontal="center" vertical="center"/>
    </xf>
    <xf numFmtId="167" fontId="34" fillId="14" borderId="6" xfId="0" applyNumberFormat="1" applyFont="1" applyFill="1" applyBorder="1" applyAlignment="1">
      <alignment horizontal="center" vertical="center"/>
    </xf>
    <xf numFmtId="167" fontId="34" fillId="0" borderId="20" xfId="0" applyNumberFormat="1" applyFont="1" applyBorder="1" applyAlignment="1">
      <alignment horizontal="center" vertical="center"/>
    </xf>
    <xf numFmtId="10" fontId="42" fillId="14" borderId="6" xfId="0" applyNumberFormat="1" applyFont="1" applyFill="1" applyBorder="1" applyAlignment="1">
      <alignment horizontal="left" vertical="center" indent="1"/>
    </xf>
    <xf numFmtId="1" fontId="42" fillId="14" borderId="6" xfId="0" applyNumberFormat="1" applyFont="1" applyFill="1" applyBorder="1" applyAlignment="1">
      <alignment horizontal="left" vertical="center" indent="1"/>
    </xf>
    <xf numFmtId="1" fontId="42" fillId="14" borderId="19" xfId="0" applyNumberFormat="1" applyFont="1" applyFill="1" applyBorder="1" applyAlignment="1">
      <alignment horizontal="left" vertical="center" indent="1"/>
    </xf>
    <xf numFmtId="10" fontId="42" fillId="0" borderId="20" xfId="0" applyNumberFormat="1" applyFont="1" applyBorder="1" applyAlignment="1">
      <alignment horizontal="left" vertical="center" indent="1"/>
    </xf>
    <xf numFmtId="1" fontId="42" fillId="0" borderId="6" xfId="0" applyNumberFormat="1" applyFont="1" applyBorder="1" applyAlignment="1">
      <alignment horizontal="left" vertical="center" indent="1"/>
    </xf>
    <xf numFmtId="1" fontId="42" fillId="0" borderId="19" xfId="0" applyNumberFormat="1" applyFont="1" applyBorder="1" applyAlignment="1">
      <alignment horizontal="left" vertical="center" indent="1"/>
    </xf>
    <xf numFmtId="10" fontId="42" fillId="14" borderId="20" xfId="0" applyNumberFormat="1" applyFont="1" applyFill="1" applyBorder="1" applyAlignment="1">
      <alignment horizontal="left" vertical="center" indent="1"/>
    </xf>
    <xf numFmtId="10" fontId="42" fillId="0" borderId="6" xfId="0" applyNumberFormat="1" applyFont="1" applyBorder="1" applyAlignment="1">
      <alignment horizontal="left" vertical="center" indent="1"/>
    </xf>
    <xf numFmtId="1" fontId="34" fillId="15" borderId="6" xfId="0" applyNumberFormat="1" applyFont="1" applyFill="1" applyBorder="1" applyAlignment="1">
      <alignment horizontal="center" vertical="center"/>
    </xf>
    <xf numFmtId="167" fontId="34" fillId="15" borderId="20" xfId="0" applyNumberFormat="1" applyFont="1" applyFill="1" applyBorder="1" applyAlignment="1">
      <alignment horizontal="center" vertical="center"/>
    </xf>
    <xf numFmtId="0" fontId="5" fillId="2" borderId="1" xfId="3" applyFont="1" applyFill="1" applyBorder="1" applyAlignment="1">
      <alignment horizontal="center"/>
    </xf>
    <xf numFmtId="0" fontId="6" fillId="3" borderId="1" xfId="3"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2" fillId="2" borderId="2" xfId="3" applyFont="1" applyFill="1" applyBorder="1" applyAlignment="1">
      <alignment horizontal="center" vertical="center"/>
    </xf>
    <xf numFmtId="0" fontId="12" fillId="2" borderId="3" xfId="3" applyFont="1" applyFill="1" applyBorder="1" applyAlignment="1">
      <alignment horizontal="center" vertical="center"/>
    </xf>
    <xf numFmtId="0" fontId="36" fillId="5" borderId="8"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43" fillId="0" borderId="0" xfId="6" applyFont="1" applyAlignment="1">
      <alignment horizontal="center" vertical="center" wrapText="1"/>
    </xf>
    <xf numFmtId="0" fontId="37" fillId="13" borderId="6" xfId="0" applyFont="1" applyFill="1" applyBorder="1" applyAlignment="1">
      <alignment horizontal="center" vertical="center" wrapText="1"/>
    </xf>
    <xf numFmtId="2" fontId="41" fillId="7" borderId="16" xfId="0" applyNumberFormat="1" applyFont="1" applyFill="1" applyBorder="1" applyAlignment="1">
      <alignment horizontal="center" vertical="center" wrapText="1"/>
    </xf>
    <xf numFmtId="2" fontId="41" fillId="7" borderId="18" xfId="0" applyNumberFormat="1" applyFont="1" applyFill="1" applyBorder="1" applyAlignment="1">
      <alignment horizontal="center" vertical="center" wrapText="1"/>
    </xf>
    <xf numFmtId="2" fontId="41" fillId="7" borderId="17" xfId="0" applyNumberFormat="1" applyFont="1" applyFill="1" applyBorder="1" applyAlignment="1">
      <alignment horizontal="center" vertical="center" wrapText="1"/>
    </xf>
    <xf numFmtId="0" fontId="37" fillId="13" borderId="6" xfId="0" applyFont="1" applyFill="1" applyBorder="1" applyAlignment="1">
      <alignment horizontal="center" vertical="center"/>
    </xf>
    <xf numFmtId="0" fontId="41" fillId="7" borderId="15" xfId="0" applyFont="1" applyFill="1" applyBorder="1" applyAlignment="1">
      <alignment horizontal="center" vertical="center" wrapText="1"/>
    </xf>
    <xf numFmtId="0" fontId="41" fillId="7" borderId="17" xfId="0" applyFont="1" applyFill="1" applyBorder="1" applyAlignment="1">
      <alignment horizontal="center" vertical="center" wrapText="1"/>
    </xf>
    <xf numFmtId="0" fontId="45" fillId="16" borderId="0" xfId="12" applyFont="1" applyFill="1" applyAlignment="1">
      <alignment vertical="center"/>
    </xf>
    <xf numFmtId="0" fontId="45" fillId="16" borderId="0" xfId="12" applyFont="1" applyFill="1" applyAlignment="1">
      <alignment vertical="center" wrapText="1"/>
    </xf>
    <xf numFmtId="0" fontId="22" fillId="16" borderId="0" xfId="12" applyFill="1" applyAlignment="1">
      <alignment vertical="center"/>
    </xf>
    <xf numFmtId="0" fontId="1" fillId="0" borderId="0" xfId="12" applyFont="1" applyAlignment="1">
      <alignment vertical="center"/>
    </xf>
    <xf numFmtId="0" fontId="45" fillId="0" borderId="0" xfId="12" applyFont="1" applyAlignment="1">
      <alignment vertical="center"/>
    </xf>
    <xf numFmtId="0" fontId="45" fillId="0" borderId="0" xfId="12" applyFont="1" applyAlignment="1">
      <alignment vertical="center" wrapText="1"/>
    </xf>
    <xf numFmtId="0" fontId="1" fillId="0" borderId="0" xfId="12" applyFont="1" applyAlignment="1">
      <alignment vertical="center" wrapText="1"/>
    </xf>
    <xf numFmtId="0" fontId="22" fillId="0" borderId="0" xfId="12" applyAlignment="1">
      <alignment vertical="center"/>
    </xf>
    <xf numFmtId="0" fontId="1" fillId="17" borderId="0" xfId="12" applyFont="1" applyFill="1" applyAlignment="1">
      <alignment vertical="center"/>
    </xf>
    <xf numFmtId="0" fontId="1" fillId="17" borderId="0" xfId="12" applyFont="1" applyFill="1" applyAlignment="1">
      <alignment vertical="center" wrapText="1"/>
    </xf>
    <xf numFmtId="0" fontId="22" fillId="17" borderId="0" xfId="12" applyFill="1" applyAlignment="1">
      <alignment vertical="center"/>
    </xf>
    <xf numFmtId="0" fontId="45" fillId="0" borderId="0" xfId="13" applyFont="1" applyAlignment="1">
      <alignment vertical="center"/>
    </xf>
    <xf numFmtId="0" fontId="45" fillId="0" borderId="0" xfId="13" applyFont="1" applyAlignment="1">
      <alignment vertical="center" wrapText="1"/>
    </xf>
    <xf numFmtId="0" fontId="46" fillId="0" borderId="0" xfId="13" applyFont="1" applyAlignment="1">
      <alignment vertical="center"/>
    </xf>
    <xf numFmtId="0" fontId="1" fillId="0" borderId="0" xfId="12" applyFont="1"/>
    <xf numFmtId="0" fontId="1" fillId="0" borderId="0" xfId="12" applyFont="1" applyAlignment="1">
      <alignment wrapText="1"/>
    </xf>
    <xf numFmtId="0" fontId="22" fillId="0" borderId="0" xfId="12"/>
    <xf numFmtId="0" fontId="46" fillId="0" borderId="0" xfId="12" applyFont="1" applyAlignment="1">
      <alignment vertical="center"/>
    </xf>
    <xf numFmtId="0" fontId="45" fillId="17" borderId="0" xfId="12" applyFont="1" applyFill="1" applyAlignment="1">
      <alignment vertical="center"/>
    </xf>
    <xf numFmtId="0" fontId="45" fillId="18" borderId="0" xfId="12" applyFont="1" applyFill="1" applyAlignment="1">
      <alignment vertical="center"/>
    </xf>
    <xf numFmtId="0" fontId="1" fillId="18" borderId="0" xfId="12" applyFont="1" applyFill="1" applyAlignment="1">
      <alignment vertical="center"/>
    </xf>
    <xf numFmtId="0" fontId="22" fillId="18" borderId="0" xfId="12" applyFill="1" applyAlignment="1">
      <alignment vertical="center"/>
    </xf>
    <xf numFmtId="0" fontId="22" fillId="19" borderId="0" xfId="12" applyFill="1" applyAlignment="1">
      <alignment vertical="center"/>
    </xf>
    <xf numFmtId="0" fontId="45" fillId="20" borderId="0" xfId="12" applyFont="1" applyFill="1" applyAlignment="1">
      <alignment vertical="center"/>
    </xf>
    <xf numFmtId="0" fontId="1" fillId="20" borderId="0" xfId="12" applyFont="1" applyFill="1" applyAlignment="1">
      <alignment vertical="center"/>
    </xf>
    <xf numFmtId="0" fontId="45" fillId="17" borderId="0" xfId="13" applyFont="1" applyFill="1" applyAlignment="1">
      <alignment vertical="center"/>
    </xf>
    <xf numFmtId="0" fontId="45" fillId="17" borderId="0" xfId="12" applyFont="1" applyFill="1" applyAlignment="1">
      <alignment vertical="center" wrapText="1"/>
    </xf>
    <xf numFmtId="0" fontId="45" fillId="0" borderId="0" xfId="12" applyFont="1"/>
    <xf numFmtId="0" fontId="1" fillId="21" borderId="0" xfId="12" applyFont="1" applyFill="1" applyAlignment="1">
      <alignment vertical="center"/>
    </xf>
    <xf numFmtId="0" fontId="22" fillId="22" borderId="0" xfId="12" applyFill="1" applyAlignment="1">
      <alignment vertical="center"/>
    </xf>
    <xf numFmtId="0" fontId="45" fillId="22" borderId="0" xfId="13" applyFont="1" applyFill="1" applyAlignment="1">
      <alignment vertical="center"/>
    </xf>
    <xf numFmtId="0" fontId="1" fillId="22" borderId="0" xfId="12" applyFont="1" applyFill="1" applyAlignment="1">
      <alignment vertical="center"/>
    </xf>
    <xf numFmtId="0" fontId="1" fillId="22" borderId="0" xfId="12" applyFont="1" applyFill="1" applyAlignment="1">
      <alignment vertical="center" wrapText="1"/>
    </xf>
    <xf numFmtId="0" fontId="45" fillId="22" borderId="0" xfId="12" applyFont="1" applyFill="1" applyAlignment="1">
      <alignment vertical="center" wrapText="1"/>
    </xf>
    <xf numFmtId="0" fontId="45" fillId="22" borderId="0" xfId="12" applyFont="1" applyFill="1" applyAlignment="1">
      <alignment vertical="center"/>
    </xf>
    <xf numFmtId="0" fontId="1" fillId="23" borderId="0" xfId="12" applyFont="1" applyFill="1" applyAlignment="1">
      <alignment vertical="center"/>
    </xf>
    <xf numFmtId="0" fontId="45" fillId="19" borderId="0" xfId="12" applyFont="1" applyFill="1" applyAlignment="1">
      <alignment vertical="center"/>
    </xf>
    <xf numFmtId="0" fontId="1" fillId="19" borderId="0" xfId="12" applyFont="1" applyFill="1" applyAlignment="1">
      <alignment vertical="center"/>
    </xf>
    <xf numFmtId="0" fontId="45" fillId="24" borderId="0" xfId="12" applyFont="1" applyFill="1" applyAlignment="1">
      <alignment vertical="center"/>
    </xf>
    <xf numFmtId="0" fontId="1" fillId="24" borderId="0" xfId="12" applyFont="1" applyFill="1" applyAlignment="1">
      <alignment vertical="center" wrapText="1"/>
    </xf>
    <xf numFmtId="0" fontId="1" fillId="24" borderId="0" xfId="12" applyFont="1" applyFill="1" applyAlignment="1">
      <alignment vertical="center"/>
    </xf>
    <xf numFmtId="0" fontId="22" fillId="24" borderId="0" xfId="12" applyFill="1" applyAlignment="1">
      <alignment vertical="center"/>
    </xf>
    <xf numFmtId="0" fontId="45" fillId="25" borderId="0" xfId="12" applyFont="1" applyFill="1" applyAlignment="1">
      <alignment vertical="center"/>
    </xf>
    <xf numFmtId="0" fontId="1" fillId="25" borderId="0" xfId="12" applyFont="1" applyFill="1" applyAlignment="1">
      <alignment vertical="center"/>
    </xf>
    <xf numFmtId="0" fontId="45" fillId="26" borderId="0" xfId="12" applyFont="1" applyFill="1" applyAlignment="1">
      <alignment vertical="center"/>
    </xf>
    <xf numFmtId="0" fontId="1" fillId="26" borderId="0" xfId="12" applyFont="1" applyFill="1" applyAlignment="1">
      <alignment vertical="center"/>
    </xf>
    <xf numFmtId="0" fontId="45" fillId="26" borderId="0" xfId="12" applyFont="1" applyFill="1" applyAlignment="1">
      <alignment vertical="center" wrapText="1"/>
    </xf>
    <xf numFmtId="0" fontId="1" fillId="26" borderId="0" xfId="12" applyFont="1" applyFill="1" applyAlignment="1">
      <alignment vertical="center" wrapText="1"/>
    </xf>
    <xf numFmtId="0" fontId="22" fillId="26" borderId="0" xfId="12" applyFill="1" applyAlignment="1">
      <alignment vertical="center"/>
    </xf>
    <xf numFmtId="0" fontId="45" fillId="27" borderId="0" xfId="12" applyFont="1" applyFill="1" applyAlignment="1">
      <alignment vertical="center"/>
    </xf>
    <xf numFmtId="0" fontId="1" fillId="27" borderId="0" xfId="12" applyFont="1" applyFill="1" applyAlignment="1">
      <alignment vertical="center"/>
    </xf>
    <xf numFmtId="0" fontId="22" fillId="27" borderId="0" xfId="12" applyFill="1" applyAlignment="1">
      <alignment vertical="center"/>
    </xf>
    <xf numFmtId="0" fontId="45" fillId="28" borderId="0" xfId="12" applyFont="1" applyFill="1" applyAlignment="1">
      <alignment vertical="center"/>
    </xf>
    <xf numFmtId="0" fontId="1" fillId="28" borderId="0" xfId="12" applyFont="1" applyFill="1" applyAlignment="1">
      <alignment vertical="center"/>
    </xf>
    <xf numFmtId="0" fontId="22" fillId="28" borderId="0" xfId="12" applyFill="1" applyAlignment="1">
      <alignment vertical="center"/>
    </xf>
    <xf numFmtId="0" fontId="45" fillId="29" borderId="0" xfId="12" applyFont="1" applyFill="1" applyAlignment="1">
      <alignment vertical="center"/>
    </xf>
    <xf numFmtId="0" fontId="1" fillId="29" borderId="0" xfId="12" applyFont="1" applyFill="1" applyAlignment="1">
      <alignment vertical="center"/>
    </xf>
    <xf numFmtId="0" fontId="22" fillId="29" borderId="0" xfId="12" applyFill="1" applyAlignment="1">
      <alignment vertical="center"/>
    </xf>
    <xf numFmtId="0" fontId="1" fillId="30" borderId="0" xfId="12" applyFont="1" applyFill="1" applyAlignment="1">
      <alignment vertical="center"/>
    </xf>
    <xf numFmtId="0" fontId="1" fillId="30" borderId="0" xfId="12" applyFont="1" applyFill="1" applyAlignment="1">
      <alignment horizontal="right" vertical="center" readingOrder="2"/>
    </xf>
    <xf numFmtId="0" fontId="1" fillId="30" borderId="0" xfId="12" applyFont="1" applyFill="1" applyAlignment="1">
      <alignment horizontal="right" vertical="center"/>
    </xf>
    <xf numFmtId="0" fontId="1" fillId="30" borderId="0" xfId="12" applyFont="1" applyFill="1" applyAlignment="1">
      <alignment horizontal="left" vertical="center"/>
    </xf>
    <xf numFmtId="0" fontId="22" fillId="30" borderId="0" xfId="12" applyFill="1" applyAlignment="1">
      <alignment vertical="center"/>
    </xf>
    <xf numFmtId="0" fontId="39" fillId="31" borderId="0" xfId="12" applyFont="1" applyFill="1" applyAlignment="1">
      <alignment vertical="center"/>
    </xf>
    <xf numFmtId="0" fontId="1" fillId="22" borderId="0" xfId="12" applyFont="1" applyFill="1" applyAlignment="1">
      <alignment horizontal="right" vertical="center" readingOrder="2"/>
    </xf>
    <xf numFmtId="0" fontId="1" fillId="22" borderId="0" xfId="12" applyFont="1" applyFill="1" applyAlignment="1">
      <alignment horizontal="right" vertical="center"/>
    </xf>
    <xf numFmtId="0" fontId="1" fillId="22" borderId="0" xfId="12" applyFont="1" applyFill="1" applyAlignment="1">
      <alignment horizontal="left" vertical="center"/>
    </xf>
    <xf numFmtId="0" fontId="39" fillId="22" borderId="0" xfId="12" applyFont="1" applyFill="1" applyAlignment="1">
      <alignment vertical="center"/>
    </xf>
    <xf numFmtId="0" fontId="1" fillId="32" borderId="0" xfId="12" applyFont="1" applyFill="1" applyAlignment="1">
      <alignment vertical="center"/>
    </xf>
    <xf numFmtId="0" fontId="1" fillId="32" borderId="0" xfId="12" applyFont="1" applyFill="1" applyAlignment="1">
      <alignment horizontal="right" vertical="center" readingOrder="2"/>
    </xf>
    <xf numFmtId="0" fontId="1" fillId="32" borderId="0" xfId="12" applyFont="1" applyFill="1" applyAlignment="1">
      <alignment horizontal="right" vertical="center"/>
    </xf>
    <xf numFmtId="0" fontId="1" fillId="32" borderId="0" xfId="12" applyFont="1" applyFill="1" applyAlignment="1">
      <alignment horizontal="left" vertical="center"/>
    </xf>
    <xf numFmtId="0" fontId="22" fillId="32" borderId="0" xfId="12" applyFill="1" applyAlignment="1">
      <alignment vertical="center"/>
    </xf>
    <xf numFmtId="0" fontId="39" fillId="31" borderId="0" xfId="12" applyFont="1" applyFill="1" applyAlignment="1">
      <alignment vertical="center" wrapText="1"/>
    </xf>
    <xf numFmtId="0" fontId="39" fillId="22" borderId="0" xfId="12" applyFont="1" applyFill="1" applyAlignment="1">
      <alignment vertical="center" wrapText="1"/>
    </xf>
    <xf numFmtId="0" fontId="1" fillId="33" borderId="0" xfId="12" applyFont="1" applyFill="1" applyAlignment="1">
      <alignment vertical="center"/>
    </xf>
    <xf numFmtId="0" fontId="1" fillId="33" borderId="0" xfId="12" applyFont="1" applyFill="1" applyAlignment="1">
      <alignment horizontal="right" vertical="center" readingOrder="2"/>
    </xf>
    <xf numFmtId="0" fontId="1" fillId="33" borderId="0" xfId="12" applyFont="1" applyFill="1" applyAlignment="1">
      <alignment horizontal="right" vertical="center"/>
    </xf>
    <xf numFmtId="0" fontId="1" fillId="33" borderId="0" xfId="12" applyFont="1" applyFill="1" applyAlignment="1">
      <alignment horizontal="left" vertical="center"/>
    </xf>
    <xf numFmtId="0" fontId="22" fillId="33" borderId="0" xfId="12" applyFill="1" applyAlignment="1">
      <alignment vertical="center"/>
    </xf>
    <xf numFmtId="0" fontId="48" fillId="34" borderId="0" xfId="13" applyFont="1" applyFill="1"/>
    <xf numFmtId="0" fontId="48" fillId="0" borderId="0" xfId="13" applyFont="1"/>
    <xf numFmtId="0" fontId="48" fillId="0" borderId="0" xfId="12" applyFont="1"/>
    <xf numFmtId="0" fontId="48" fillId="0" borderId="0" xfId="12" applyFont="1" applyAlignment="1">
      <alignment vertical="center"/>
    </xf>
    <xf numFmtId="0" fontId="49" fillId="0" borderId="0" xfId="12" applyFont="1"/>
    <xf numFmtId="1" fontId="1" fillId="0" borderId="0" xfId="12" applyNumberFormat="1" applyFont="1"/>
    <xf numFmtId="0" fontId="48" fillId="22" borderId="0" xfId="13" applyFont="1" applyFill="1"/>
    <xf numFmtId="0" fontId="22" fillId="22" borderId="0" xfId="12" applyFill="1"/>
    <xf numFmtId="0" fontId="50" fillId="31" borderId="0" xfId="12" applyFont="1" applyFill="1"/>
    <xf numFmtId="0" fontId="50" fillId="31" borderId="0" xfId="12" applyFont="1" applyFill="1" applyAlignment="1">
      <alignment vertical="top" wrapText="1"/>
    </xf>
    <xf numFmtId="0" fontId="48" fillId="35" borderId="0" xfId="12" applyFont="1" applyFill="1"/>
    <xf numFmtId="0" fontId="50" fillId="22" borderId="0" xfId="12" applyFont="1" applyFill="1"/>
    <xf numFmtId="0" fontId="22" fillId="22" borderId="0" xfId="12" applyFill="1" applyAlignment="1">
      <alignment vertical="top"/>
    </xf>
    <xf numFmtId="0" fontId="50" fillId="31" borderId="0" xfId="12" applyFont="1" applyFill="1" applyAlignment="1">
      <alignment vertical="top"/>
    </xf>
    <xf numFmtId="0" fontId="48" fillId="35" borderId="0" xfId="12" applyFont="1" applyFill="1" applyAlignment="1">
      <alignment vertical="top"/>
    </xf>
    <xf numFmtId="0" fontId="50" fillId="22" borderId="0" xfId="12" applyFont="1" applyFill="1" applyAlignment="1">
      <alignment vertical="top"/>
    </xf>
    <xf numFmtId="0" fontId="2" fillId="0" borderId="0" xfId="3" applyFont="1"/>
    <xf numFmtId="0" fontId="1" fillId="0" borderId="0" xfId="3" applyFont="1"/>
    <xf numFmtId="164" fontId="1" fillId="0" borderId="0" xfId="3" applyNumberFormat="1" applyFont="1"/>
    <xf numFmtId="0" fontId="4" fillId="0" borderId="0" xfId="3" applyAlignment="1">
      <alignment horizontal="center"/>
    </xf>
    <xf numFmtId="0" fontId="4" fillId="0" borderId="0" xfId="3"/>
    <xf numFmtId="0" fontId="51" fillId="36" borderId="22" xfId="11" applyFont="1" applyFill="1" applyBorder="1" applyAlignment="1">
      <alignment vertical="center" wrapText="1"/>
    </xf>
    <xf numFmtId="0" fontId="52" fillId="37" borderId="23" xfId="11" applyFont="1" applyFill="1" applyBorder="1" applyAlignment="1">
      <alignment vertical="center"/>
    </xf>
    <xf numFmtId="0" fontId="52" fillId="37" borderId="23" xfId="11" applyFont="1" applyFill="1" applyBorder="1" applyAlignment="1">
      <alignment horizontal="left" vertical="center"/>
    </xf>
    <xf numFmtId="0" fontId="51" fillId="36" borderId="24" xfId="11" applyFont="1" applyFill="1" applyBorder="1" applyAlignment="1">
      <alignment horizontal="left" vertical="center" wrapText="1"/>
    </xf>
    <xf numFmtId="0" fontId="52" fillId="38" borderId="23" xfId="11" applyFont="1" applyFill="1" applyBorder="1" applyAlignment="1">
      <alignment vertical="center"/>
    </xf>
    <xf numFmtId="0" fontId="52" fillId="38" borderId="23" xfId="11" applyFont="1" applyFill="1" applyBorder="1" applyAlignment="1">
      <alignment horizontal="left" vertical="center"/>
    </xf>
    <xf numFmtId="0" fontId="52" fillId="39" borderId="0" xfId="11" applyFont="1" applyFill="1" applyAlignment="1">
      <alignment vertical="center"/>
    </xf>
    <xf numFmtId="0" fontId="52" fillId="40" borderId="0" xfId="11" applyFont="1" applyFill="1" applyAlignment="1">
      <alignment vertical="center"/>
    </xf>
    <xf numFmtId="0" fontId="53" fillId="41" borderId="23" xfId="11" applyFont="1" applyFill="1" applyBorder="1" applyAlignment="1">
      <alignment vertical="center"/>
    </xf>
    <xf numFmtId="0" fontId="52" fillId="41" borderId="23" xfId="11" applyFont="1" applyFill="1" applyBorder="1" applyAlignment="1">
      <alignment vertical="center"/>
    </xf>
    <xf numFmtId="0" fontId="53" fillId="42" borderId="23" xfId="11" applyFont="1" applyFill="1" applyBorder="1" applyAlignment="1">
      <alignment vertical="center"/>
    </xf>
    <xf numFmtId="0" fontId="52" fillId="42" borderId="23" xfId="11" applyFont="1" applyFill="1" applyBorder="1" applyAlignment="1">
      <alignment vertical="center"/>
    </xf>
    <xf numFmtId="0" fontId="52" fillId="0" borderId="25" xfId="11" applyFont="1" applyBorder="1" applyAlignment="1">
      <alignment vertical="center" wrapText="1"/>
    </xf>
    <xf numFmtId="0" fontId="53" fillId="43" borderId="26" xfId="11" applyFont="1" applyFill="1" applyBorder="1" applyAlignment="1">
      <alignment vertical="center"/>
    </xf>
    <xf numFmtId="0" fontId="53" fillId="43" borderId="26" xfId="11" applyFont="1" applyFill="1" applyBorder="1" applyAlignment="1">
      <alignment horizontal="left" vertical="center" wrapText="1"/>
    </xf>
    <xf numFmtId="0" fontId="54" fillId="44" borderId="0" xfId="11" applyFont="1" applyFill="1" applyAlignment="1">
      <alignment vertical="center"/>
    </xf>
    <xf numFmtId="0" fontId="51" fillId="45" borderId="0" xfId="11" applyFont="1" applyFill="1" applyAlignment="1">
      <alignment horizontal="center" vertical="center" wrapText="1"/>
    </xf>
    <xf numFmtId="0" fontId="51" fillId="45" borderId="0" xfId="11" applyFont="1" applyFill="1" applyAlignment="1">
      <alignment horizontal="center" vertical="center"/>
    </xf>
    <xf numFmtId="0" fontId="51" fillId="45" borderId="27" xfId="11" applyFont="1" applyFill="1" applyBorder="1" applyAlignment="1">
      <alignment horizontal="center" vertical="center" wrapText="1"/>
    </xf>
    <xf numFmtId="0" fontId="55" fillId="0" borderId="0" xfId="3" applyFont="1" applyAlignment="1">
      <alignment horizontal="left" vertical="center"/>
    </xf>
    <xf numFmtId="0" fontId="52" fillId="0" borderId="28" xfId="11" applyFont="1" applyBorder="1" applyAlignment="1">
      <alignment horizontal="center" vertical="center"/>
    </xf>
    <xf numFmtId="0" fontId="56" fillId="46" borderId="0" xfId="3" applyFont="1" applyFill="1" applyAlignment="1">
      <alignment horizontal="left" vertical="center" wrapText="1"/>
    </xf>
    <xf numFmtId="0" fontId="57" fillId="46" borderId="0" xfId="3" applyFont="1" applyFill="1" applyAlignment="1">
      <alignment horizontal="left" vertical="center" wrapText="1"/>
    </xf>
    <xf numFmtId="0" fontId="56" fillId="46" borderId="0" xfId="3" applyFont="1" applyFill="1" applyAlignment="1">
      <alignment horizontal="center" vertical="center" wrapText="1"/>
    </xf>
    <xf numFmtId="0" fontId="58" fillId="0" borderId="0" xfId="3" applyFont="1" applyAlignment="1">
      <alignment horizontal="left" vertical="center" wrapText="1"/>
    </xf>
    <xf numFmtId="0" fontId="2" fillId="0" borderId="0" xfId="3" applyFont="1" applyAlignment="1">
      <alignment vertical="center"/>
    </xf>
    <xf numFmtId="0" fontId="2" fillId="0" borderId="0" xfId="3" applyFont="1" applyAlignment="1">
      <alignment vertical="center" wrapText="1"/>
    </xf>
    <xf numFmtId="0" fontId="59" fillId="47" borderId="0" xfId="3" applyFont="1" applyFill="1" applyAlignment="1">
      <alignment vertical="center"/>
    </xf>
    <xf numFmtId="0" fontId="20" fillId="0" borderId="0" xfId="3" applyFont="1" applyAlignment="1">
      <alignment vertical="center"/>
    </xf>
    <xf numFmtId="0" fontId="60" fillId="47" borderId="0" xfId="3" applyFont="1" applyFill="1" applyAlignment="1">
      <alignment vertical="center"/>
    </xf>
    <xf numFmtId="0" fontId="4" fillId="0" borderId="0" xfId="3" applyAlignment="1">
      <alignment vertical="center"/>
    </xf>
    <xf numFmtId="0" fontId="61" fillId="6" borderId="0" xfId="3" applyFont="1" applyFill="1" applyAlignment="1">
      <alignment horizontal="left" vertical="center" wrapText="1"/>
    </xf>
    <xf numFmtId="0" fontId="20" fillId="0" borderId="0" xfId="3" applyFont="1" applyAlignment="1">
      <alignment horizontal="left" vertical="center" wrapText="1"/>
    </xf>
    <xf numFmtId="0" fontId="4" fillId="0" borderId="0" xfId="3" applyAlignment="1">
      <alignment horizontal="left" vertical="center"/>
    </xf>
    <xf numFmtId="0" fontId="61" fillId="0" borderId="0" xfId="3" applyFont="1" applyAlignment="1">
      <alignment vertical="center"/>
    </xf>
    <xf numFmtId="0" fontId="20" fillId="0" borderId="0" xfId="3" applyFont="1" applyAlignment="1">
      <alignment vertical="center" wrapText="1"/>
    </xf>
    <xf numFmtId="0" fontId="20" fillId="0" borderId="0" xfId="0" applyFont="1" applyAlignment="1">
      <alignment vertical="center" wrapText="1"/>
    </xf>
    <xf numFmtId="0" fontId="20" fillId="0" borderId="0" xfId="3" applyFont="1" applyAlignment="1">
      <alignment horizontal="left" vertical="center"/>
    </xf>
    <xf numFmtId="0" fontId="61" fillId="0" borderId="0" xfId="3" applyFont="1" applyAlignment="1">
      <alignment vertical="center" wrapText="1"/>
    </xf>
    <xf numFmtId="0" fontId="61" fillId="48" borderId="29" xfId="3" applyFont="1" applyFill="1" applyBorder="1" applyAlignment="1">
      <alignment horizontal="left" vertical="center" wrapText="1"/>
    </xf>
    <xf numFmtId="0" fontId="61" fillId="48" borderId="29" xfId="3" applyFont="1" applyFill="1" applyBorder="1" applyAlignment="1">
      <alignment vertical="center" wrapText="1"/>
    </xf>
    <xf numFmtId="0" fontId="20" fillId="0" borderId="0" xfId="0" applyFont="1" applyAlignment="1">
      <alignment horizontal="left" vertical="center" wrapText="1"/>
    </xf>
    <xf numFmtId="0" fontId="1" fillId="0" borderId="0" xfId="10"/>
    <xf numFmtId="0" fontId="56" fillId="46" borderId="0" xfId="10" applyFont="1" applyFill="1" applyAlignment="1">
      <alignment horizontal="left" vertical="center" wrapText="1"/>
    </xf>
    <xf numFmtId="0" fontId="56" fillId="46" borderId="0" xfId="10" applyFont="1" applyFill="1" applyAlignment="1">
      <alignment horizontal="left" vertical="center"/>
    </xf>
    <xf numFmtId="0" fontId="8" fillId="0" borderId="0" xfId="10" applyFont="1"/>
    <xf numFmtId="0" fontId="62" fillId="0" borderId="0" xfId="10" applyFont="1" applyAlignment="1">
      <alignment horizontal="left" vertical="center"/>
    </xf>
    <xf numFmtId="0" fontId="62" fillId="0" borderId="0" xfId="10" applyFont="1" applyAlignment="1">
      <alignment horizontal="center" vertical="center"/>
    </xf>
    <xf numFmtId="0" fontId="20" fillId="0" borderId="0" xfId="0" pivotButton="1" applyFont="1" applyAlignment="1">
      <alignment vertical="center" wrapText="1"/>
    </xf>
    <xf numFmtId="0" fontId="20" fillId="0" borderId="0" xfId="0" applyNumberFormat="1" applyFont="1" applyAlignment="1">
      <alignment vertical="center" wrapText="1"/>
    </xf>
  </cellXfs>
  <cellStyles count="17">
    <cellStyle name="Lien hypertexte" xfId="2" builtinId="8"/>
    <cellStyle name="Milliers 2" xfId="15" xr:uid="{9F661BF9-2BC1-4270-B41D-07CFD6F45108}"/>
    <cellStyle name="Normal" xfId="0" builtinId="0"/>
    <cellStyle name="Normal 2" xfId="3" xr:uid="{6B8B66FD-5BAC-4010-BA1C-F98B78EF6E22}"/>
    <cellStyle name="Normal 2 2" xfId="4" xr:uid="{2501CF26-BB8E-4CDA-B585-CFC3A22BA47B}"/>
    <cellStyle name="Normal 2 2 2" xfId="6" xr:uid="{365C3738-4CB8-421A-86A7-27381E151710}"/>
    <cellStyle name="Normal 2 2 3" xfId="7" xr:uid="{00B4EE1C-2A27-4D10-88F5-1B4A52E22A84}"/>
    <cellStyle name="Normal 3" xfId="10" xr:uid="{79683123-25A9-4B30-98C8-9615365770AB}"/>
    <cellStyle name="Normal 3 2" xfId="13" xr:uid="{8CB65326-CA8D-41F9-BE17-0B41A285C2B1}"/>
    <cellStyle name="Normal 3 2 2" xfId="16" xr:uid="{8977054C-F41D-4FB2-A3AE-719DE9F814CC}"/>
    <cellStyle name="Normal 4" xfId="12" xr:uid="{B1363177-093E-4856-A09A-26283A701714}"/>
    <cellStyle name="Normal 5" xfId="11" xr:uid="{E6E43F8B-63F6-4071-BEC9-2C0B5B984952}"/>
    <cellStyle name="Normal 6" xfId="14" xr:uid="{5349DDA8-89A4-4797-8974-77A1C74880A6}"/>
    <cellStyle name="Pourcentage" xfId="1" builtinId="5"/>
    <cellStyle name="Pourcentage 2" xfId="5" xr:uid="{6E466AE3-5596-440E-96C5-80F0DB75E8B7}"/>
    <cellStyle name="Pourcentage 2 2" xfId="8" xr:uid="{CDE16C2B-1A33-415B-8843-7A22A686A392}"/>
    <cellStyle name="Pourcentage 3" xfId="9" xr:uid="{63C6A035-6824-47F6-9149-73C5191E40A4}"/>
  </cellStyles>
  <dxfs count="288">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font>
        <name val="Roboto Condensed"/>
      </font>
    </dxf>
    <dxf>
      <alignment vertical="center"/>
    </dxf>
    <dxf>
      <alignment vertical="center"/>
    </dxf>
    <dxf>
      <alignment vertical="center"/>
    </dxf>
    <dxf>
      <alignment vertical="center"/>
    </dxf>
    <dxf>
      <alignment vertical="center"/>
    </dxf>
    <dxf>
      <alignment vertical="cent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EF5859"/>
        </patternFill>
      </fill>
    </dxf>
    <dxf>
      <font>
        <b/>
        <i val="0"/>
      </font>
      <fill>
        <patternFill>
          <bgColor rgb="FFFFFFBF"/>
        </patternFill>
      </fill>
    </dxf>
    <dxf>
      <font>
        <b/>
        <i val="0"/>
      </font>
      <fill>
        <patternFill>
          <bgColor rgb="FF249EA0"/>
        </patternFill>
      </fill>
    </dxf>
    <dxf>
      <font>
        <b/>
        <i val="0"/>
      </font>
      <fill>
        <patternFill>
          <bgColor rgb="FF97D3C3"/>
        </patternFill>
      </fill>
    </dxf>
    <dxf>
      <font>
        <b/>
        <i val="0"/>
      </font>
      <fill>
        <patternFill>
          <bgColor rgb="FFEF5859"/>
        </patternFill>
      </fill>
    </dxf>
    <dxf>
      <font>
        <b/>
        <i val="0"/>
      </font>
      <fill>
        <patternFill>
          <bgColor rgb="FFFFFFBF"/>
        </patternFill>
      </fill>
    </dxf>
    <dxf>
      <font>
        <b/>
        <i val="0"/>
      </font>
      <fill>
        <patternFill>
          <bgColor rgb="FF249EA0"/>
        </patternFill>
      </fill>
    </dxf>
    <dxf>
      <font>
        <b/>
        <i val="0"/>
      </font>
      <fill>
        <patternFill>
          <bgColor rgb="FF97D3C3"/>
        </patternFill>
      </fill>
    </dxf>
    <dxf>
      <font>
        <b/>
        <i val="0"/>
      </font>
      <fill>
        <patternFill>
          <bgColor rgb="FFEF5859"/>
        </patternFill>
      </fill>
    </dxf>
    <dxf>
      <font>
        <b/>
        <i val="0"/>
      </font>
      <fill>
        <patternFill>
          <bgColor rgb="FFFFFFBF"/>
        </patternFill>
      </fill>
    </dxf>
    <dxf>
      <font>
        <b/>
        <i val="0"/>
      </font>
      <fill>
        <patternFill>
          <bgColor rgb="FF249EA0"/>
        </patternFill>
      </fill>
    </dxf>
    <dxf>
      <font>
        <b/>
        <i val="0"/>
      </font>
      <fill>
        <patternFill>
          <bgColor rgb="FF97D3C3"/>
        </patternFill>
      </fill>
    </dxf>
    <dxf>
      <fill>
        <patternFill>
          <bgColor theme="0" tint="-0.14996795556505021"/>
        </patternFill>
      </fill>
    </dxf>
  </dxfs>
  <tableStyles count="0" defaultTableStyle="TableStyleMedium2" defaultPivotStyle="PivotStyleLight16"/>
  <colors>
    <mruColors>
      <color rgb="FFC7C8CA"/>
      <color rgb="FF97D3C3"/>
      <color rgb="FFFDAE61"/>
      <color rgb="FF249EA0"/>
      <color rgb="FFFFFFBF"/>
      <color rgb="FFEF5859"/>
      <color rgb="FFD71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3</xdr:row>
      <xdr:rowOff>19050</xdr:rowOff>
    </xdr:from>
    <xdr:to>
      <xdr:col>2</xdr:col>
      <xdr:colOff>3081819</xdr:colOff>
      <xdr:row>5</xdr:row>
      <xdr:rowOff>168345</xdr:rowOff>
    </xdr:to>
    <xdr:pic>
      <xdr:nvPicPr>
        <xdr:cNvPr id="2" name="Picture 1">
          <a:extLst>
            <a:ext uri="{FF2B5EF4-FFF2-40B4-BE49-F238E27FC236}">
              <a16:creationId xmlns:a16="http://schemas.microsoft.com/office/drawing/2014/main" id="{95767ADB-3410-40AD-B816-4DF687B1512D}"/>
            </a:ext>
          </a:extLst>
        </xdr:cNvPr>
        <xdr:cNvPicPr>
          <a:picLocks noChangeAspect="1"/>
        </xdr:cNvPicPr>
      </xdr:nvPicPr>
      <xdr:blipFill>
        <a:blip xmlns:r="http://schemas.openxmlformats.org/officeDocument/2006/relationships" r:embed="rId1"/>
        <a:stretch>
          <a:fillRect/>
        </a:stretch>
      </xdr:blipFill>
      <xdr:spPr>
        <a:xfrm>
          <a:off x="333375" y="571500"/>
          <a:ext cx="6888644" cy="5175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my.sharepoint.com/JMMI/Collecte%20Mensuel%20-%20JMMI/Produits%20finaux%20et%20publi&#233;s/2022/09_Septembre_2022/REACH_RCA_Base_de_donnees_Suivi_des_marches_Septembre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ted-my.sharepoint.com/JMMI/Collecte%20Mensuel%20-%20JMMI/2022/11_JMMI_Novembre_2022/REACH_RCA_Base_de_donnees_Suivi_des_marches_Novembr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édians"/>
      <sheetName val="Prix Min-Max"/>
      <sheetName val="Coût médian du PMAS"/>
      <sheetName val="Comparaison Août - Septembre"/>
      <sheetName val="Evolution catégories PMAS"/>
      <sheetName val="Evolution tous produits"/>
      <sheetName val="Retard acheminement"/>
      <sheetName val="Indicateurs"/>
      <sheetName val="Questionnaire KOBO"/>
      <sheetName val="Choix KOB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in-Max"/>
      <sheetName val="Prix médians"/>
      <sheetName val="Coût médian du PMAS"/>
      <sheetName val="Evolution Catégories PMAS"/>
      <sheetName val="Comparaison Octobre - Novembre"/>
      <sheetName val="Evolution tous produits"/>
      <sheetName val="Indicateurs"/>
      <sheetName val="Retard acheminement"/>
      <sheetName val="Questionnaire KOBO"/>
      <sheetName val="Choix KOB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Giovanni GIULIARI" id="{E73C97B3-A430-4465-860C-5FB27F35A7D1}" userId="S::giovanni.giuliari@impact-initiatives.org::f646b992-df9d-49eb-9252-4b78ceb4a5e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elle MANDE DJAPOU" refreshedDate="45729.455845023149" createdVersion="8" refreshedVersion="8" minRefreshableVersion="3" recordCount="159" xr:uid="{C77CFCA3-4D38-480E-8FA6-DB4E228425E4}">
  <cacheSource type="worksheet">
    <worksheetSource ref="A1:B160" sheet="clog_enum_list"/>
  </cacheSource>
  <cacheFields count="2">
    <cacheField name="uuid" numFmtId="0">
      <sharedItems/>
    </cacheField>
    <cacheField name="enumerator ID" numFmtId="0">
      <sharedItems count="11">
        <s v="enu1"/>
        <s v="enu4"/>
        <s v="enu2"/>
        <s v="enu3"/>
        <s v="enu6"/>
        <s v="enu5"/>
        <s v="enu11"/>
        <s v="enu10"/>
        <s v="enu9"/>
        <s v="enu8"/>
        <s v="enu7"/>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elle MANDE DJAPOU" refreshedDate="45729.456630555556" createdVersion="8" refreshedVersion="8" minRefreshableVersion="3" recordCount="109" xr:uid="{1E059391-8DEC-4693-A260-E42855FAFDD7}">
  <cacheSource type="worksheet">
    <worksheetSource ref="A1:J110" sheet="clog_logbook"/>
  </cacheSource>
  <cacheFields count="10">
    <cacheField name="uuid" numFmtId="0">
      <sharedItems containsBlank="1"/>
    </cacheField>
    <cacheField name="Enumerator ID" numFmtId="0">
      <sharedItems containsBlank="1" count="9">
        <s v="enu3"/>
        <s v="enu7"/>
        <s v="enu2"/>
        <s v="enu10"/>
        <s v="enu5"/>
        <s v="enu1"/>
        <s v="enu8"/>
        <s v="enu4"/>
        <m/>
      </sharedItems>
    </cacheField>
    <cacheField name="device ID" numFmtId="0">
      <sharedItems containsBlank="1"/>
    </cacheField>
    <cacheField name="question.name" numFmtId="0">
      <sharedItems containsBlank="1" count="41">
        <s v="mosquito_net_price_unit_item"/>
        <s v="mosquito_net_price_item"/>
        <s v="bed_sheets_std_unit_item"/>
        <s v="bed_sheets_price_unit_item"/>
        <s v="bed_sheets_double_price_unit_item"/>
        <s v="bed_sheets_price_item"/>
        <s v="cloth_price_unit_item"/>
        <s v="cloth_6yards_price_unit_item"/>
        <s v="cloth_price_item"/>
        <s v="carpet_other_unit_item"/>
        <s v="carpet_price_unit_item"/>
        <s v="carpet_price_item"/>
        <s v="maize_flour_price_unit_item"/>
        <s v="maize_flour_350g_price_unit_item"/>
        <s v="maize_flour_price_item"/>
        <s v="manioc_price_unit_item"/>
        <s v="manioc_500g_price_unit_item"/>
        <s v="manioc_price_item"/>
        <s v="rice_price_unit_item"/>
        <s v="rice_500g_price_unit_item"/>
        <s v="rice_price_item"/>
        <s v="peanut_full_other_unit_item"/>
        <s v="peanut_full_150g_price_unit_item"/>
        <s v="peanut_price_item"/>
        <s v="peanut_full_price_unit_item"/>
        <s v="sugar_std_unit_item"/>
        <s v="sugar_other_unit_item"/>
        <s v="sugar_price_unit_item"/>
        <s v="sugar_200g_price_unit_item"/>
        <s v="sugar_price_item"/>
        <s v="salt_price_unit_item"/>
        <s v="salt_150g_price_unit_item"/>
        <s v="salt_price_item"/>
        <s v="soap_price_unit_item"/>
        <s v="soap_200g_price_unit_item"/>
        <s v="soap_price_item"/>
        <s v="soap_std_unit_item"/>
        <s v="soap_other_unit_item"/>
        <s v="kettle_price_unit_item"/>
        <s v="kettle_price_item"/>
        <m/>
      </sharedItems>
    </cacheField>
    <cacheField name="Issue" numFmtId="0">
      <sharedItems containsBlank="1"/>
    </cacheField>
    <cacheField name="Type of Issue (Select from dropdown list)" numFmtId="0">
      <sharedItems containsBlank="1" count="4">
        <s v="Data entry error"/>
        <s v="Outlier"/>
        <s v="Méthodologie de collecte non respectée"/>
        <m/>
      </sharedItems>
    </cacheField>
    <cacheField name="feedback" numFmtId="0">
      <sharedItems containsBlank="1"/>
    </cacheField>
    <cacheField name="changed (select yes/ no)" numFmtId="0">
      <sharedItems containsBlank="1"/>
    </cacheField>
    <cacheField name="old.value" numFmtId="0">
      <sharedItems containsBlank="1" containsMixedTypes="1" containsNumber="1" containsInteger="1" minValue="1" maxValue="1200000"/>
    </cacheField>
    <cacheField name="new.value" numFmtId="0">
      <sharedItems containsString="0" containsBlank="1" containsNumber="1" containsInteger="1" minValue="150" maxValue="6666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elle MANDE DJAPOU" refreshedDate="45729.457535648151" createdVersion="8" refreshedVersion="8" minRefreshableVersion="3" recordCount="15" xr:uid="{E3967B15-94F7-4FD2-8DD6-B05C3BA72E21}">
  <cacheSource type="worksheet">
    <worksheetSource ref="A1:F16" sheet="deletion_log"/>
  </cacheSource>
  <cacheFields count="6">
    <cacheField name="uuid" numFmtId="0">
      <sharedItems/>
    </cacheField>
    <cacheField name="Enumerator" numFmtId="0">
      <sharedItems count="1">
        <s v="enu7"/>
      </sharedItems>
    </cacheField>
    <cacheField name="Devicde id" numFmtId="0">
      <sharedItems/>
    </cacheField>
    <cacheField name="Issue" numFmtId="0">
      <sharedItems count="1">
        <s v="Enquête faite le mois suivant le mois de la collecte"/>
      </sharedItems>
    </cacheField>
    <cacheField name="Type of Issue (Select from dropdown list)" numFmtId="0">
      <sharedItems/>
    </cacheField>
    <cacheField name="feedback"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elle MANDE DJAPOU" refreshedDate="45729.458477083332" createdVersion="8" refreshedVersion="8" minRefreshableVersion="3" recordCount="108" xr:uid="{ADA34421-4961-4137-8700-E7F411C3C373}">
  <cacheSource type="worksheet">
    <worksheetSource ref="A1:K109" sheet="clog_logbook"/>
  </cacheSource>
  <cacheFields count="11">
    <cacheField name="uuid" numFmtId="0">
      <sharedItems/>
    </cacheField>
    <cacheField name="Enumerator ID" numFmtId="0">
      <sharedItems count="8">
        <s v="enu3"/>
        <s v="enu7"/>
        <s v="enu2"/>
        <s v="enu10"/>
        <s v="enu5"/>
        <s v="enu1"/>
        <s v="enu8"/>
        <s v="enu4"/>
      </sharedItems>
    </cacheField>
    <cacheField name="device ID" numFmtId="0">
      <sharedItems/>
    </cacheField>
    <cacheField name="question.name" numFmtId="0">
      <sharedItems count="40">
        <s v="mosquito_net_price_unit_item"/>
        <s v="mosquito_net_price_item"/>
        <s v="bed_sheets_std_unit_item"/>
        <s v="bed_sheets_price_unit_item"/>
        <s v="bed_sheets_double_price_unit_item"/>
        <s v="bed_sheets_price_item"/>
        <s v="cloth_price_unit_item"/>
        <s v="cloth_6yards_price_unit_item"/>
        <s v="cloth_price_item"/>
        <s v="carpet_other_unit_item"/>
        <s v="carpet_price_unit_item"/>
        <s v="carpet_price_item"/>
        <s v="maize_flour_price_unit_item"/>
        <s v="maize_flour_350g_price_unit_item"/>
        <s v="maize_flour_price_item"/>
        <s v="manioc_price_unit_item"/>
        <s v="manioc_500g_price_unit_item"/>
        <s v="manioc_price_item"/>
        <s v="rice_price_unit_item"/>
        <s v="rice_500g_price_unit_item"/>
        <s v="rice_price_item"/>
        <s v="peanut_full_other_unit_item"/>
        <s v="peanut_full_150g_price_unit_item"/>
        <s v="peanut_price_item"/>
        <s v="peanut_full_price_unit_item"/>
        <s v="sugar_std_unit_item"/>
        <s v="sugar_other_unit_item"/>
        <s v="sugar_price_unit_item"/>
        <s v="sugar_200g_price_unit_item"/>
        <s v="sugar_price_item"/>
        <s v="salt_price_unit_item"/>
        <s v="salt_150g_price_unit_item"/>
        <s v="salt_price_item"/>
        <s v="soap_price_unit_item"/>
        <s v="soap_200g_price_unit_item"/>
        <s v="soap_price_item"/>
        <s v="soap_std_unit_item"/>
        <s v="soap_other_unit_item"/>
        <s v="kettle_price_unit_item"/>
        <s v="kettle_price_item"/>
      </sharedItems>
    </cacheField>
    <cacheField name="Issue" numFmtId="0">
      <sharedItems/>
    </cacheField>
    <cacheField name="Type of Issue (Select from dropdown list)" numFmtId="0">
      <sharedItems/>
    </cacheField>
    <cacheField name="feedback" numFmtId="0">
      <sharedItems/>
    </cacheField>
    <cacheField name="changed (select yes/ no)" numFmtId="0">
      <sharedItems/>
    </cacheField>
    <cacheField name="old.value" numFmtId="0">
      <sharedItems containsMixedTypes="1" containsNumber="1" containsInteger="1" minValue="1" maxValue="1200000"/>
    </cacheField>
    <cacheField name="new.value" numFmtId="0">
      <sharedItems containsString="0" containsBlank="1" containsNumber="1" containsInteger="1" minValue="150" maxValue="66667"/>
    </cacheField>
    <cacheField name="admin_3"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6af0b88-24ba-40cc-b5ca-1174d3cb54ce"/>
    <x v="0"/>
  </r>
  <r>
    <s v="69caeba8-b1b8-4293-9ca7-2bd9f500bd8f"/>
    <x v="0"/>
  </r>
  <r>
    <s v="489640c6-7ebf-4dc6-af21-91fa23d0c4e7"/>
    <x v="0"/>
  </r>
  <r>
    <s v="6b6134f6-866e-4694-a9aa-b9f9c1209185"/>
    <x v="0"/>
  </r>
  <r>
    <s v="9d63f51f-974b-4f38-8574-348e26112b01"/>
    <x v="0"/>
  </r>
  <r>
    <s v="afbb8d2b-b91d-4526-8ad7-da9398a3b679"/>
    <x v="0"/>
  </r>
  <r>
    <s v="934abee4-4e1e-45c4-874b-87e6b3c4b19b"/>
    <x v="0"/>
  </r>
  <r>
    <s v="bd97467d-4bd6-4537-984c-3cfd3f9381be"/>
    <x v="0"/>
  </r>
  <r>
    <s v="cf21a705-5b88-4670-9126-1b7ba3ece0e7"/>
    <x v="0"/>
  </r>
  <r>
    <s v="57923569-b92c-4207-8e84-883520d785f0"/>
    <x v="1"/>
  </r>
  <r>
    <s v="f234066b-70a4-4bf6-979b-87521f2b2a53"/>
    <x v="1"/>
  </r>
  <r>
    <s v="cf00052e-7829-4114-aad9-a4d740940a56"/>
    <x v="1"/>
  </r>
  <r>
    <s v="92a30a1f-10e2-4da1-8df8-7f616aa06787"/>
    <x v="1"/>
  </r>
  <r>
    <s v="0d28d5ec-7900-4d23-9e6b-d7ce2a1cc471"/>
    <x v="1"/>
  </r>
  <r>
    <s v="61a31f98-1c0c-4233-9063-c4532ce1d505"/>
    <x v="1"/>
  </r>
  <r>
    <s v="62dd6f75-e792-4e64-ba9a-da031e65a2de"/>
    <x v="1"/>
  </r>
  <r>
    <s v="43e3e665-6179-4b40-a06b-bf185efdf754"/>
    <x v="1"/>
  </r>
  <r>
    <s v="37c2103d-da4b-47a8-8443-1b9b335601f2"/>
    <x v="1"/>
  </r>
  <r>
    <s v="82d5be50-e02e-4072-a21c-667130eafb89"/>
    <x v="1"/>
  </r>
  <r>
    <s v="d2671c51-cd89-4332-92d9-cd98247cb210"/>
    <x v="1"/>
  </r>
  <r>
    <s v="be4535fd-4fe6-42cd-be6d-f5c9488b1976"/>
    <x v="1"/>
  </r>
  <r>
    <s v="1637114e-093e-463a-9cd0-9aa29504ea44"/>
    <x v="2"/>
  </r>
  <r>
    <s v="8541be5b-38ab-471b-98fa-7c1c0194c6a6"/>
    <x v="2"/>
  </r>
  <r>
    <s v="e07a91a2-8e87-45fe-83f5-115551abb8af"/>
    <x v="2"/>
  </r>
  <r>
    <s v="95bb30f2-68d3-4002-bf34-0be52869f1e2"/>
    <x v="2"/>
  </r>
  <r>
    <s v="2f47d9c0-9776-462b-9b09-a44d67ef4f6c"/>
    <x v="2"/>
  </r>
  <r>
    <s v="af96270b-4681-48c4-af55-a62309389fde"/>
    <x v="3"/>
  </r>
  <r>
    <s v="da2bdf6b-2349-4437-b101-387cf4411d37"/>
    <x v="3"/>
  </r>
  <r>
    <s v="49ea1cf4-8709-4697-b466-0439689bcb12"/>
    <x v="3"/>
  </r>
  <r>
    <s v="6def7a4e-cf26-4d01-98c9-8235712b7576"/>
    <x v="3"/>
  </r>
  <r>
    <s v="5a5ef337-fd62-497d-8df9-c252742de0d9"/>
    <x v="3"/>
  </r>
  <r>
    <s v="daa77ddf-a53a-42be-a090-0b03bb9410c5"/>
    <x v="0"/>
  </r>
  <r>
    <s v="bb45f945-9e37-4020-8ac5-8172c8066367"/>
    <x v="0"/>
  </r>
  <r>
    <s v="6ef8f00b-a9a9-409f-a060-6d25afee98f1"/>
    <x v="0"/>
  </r>
  <r>
    <s v="36024698-8868-4896-b59c-52607f69f564"/>
    <x v="0"/>
  </r>
  <r>
    <s v="25c6fa40-ff66-45d4-afa5-00127812e3eb"/>
    <x v="0"/>
  </r>
  <r>
    <s v="46fb8c40-c68e-446e-a344-4cb899017b82"/>
    <x v="0"/>
  </r>
  <r>
    <s v="af6468e4-0843-41eb-bed4-627a7a581ea7"/>
    <x v="0"/>
  </r>
  <r>
    <s v="6a0eb238-61c1-4ce4-980a-f89b721479ca"/>
    <x v="0"/>
  </r>
  <r>
    <s v="7fc969f3-9b75-4091-909b-6cf1a7924457"/>
    <x v="1"/>
  </r>
  <r>
    <s v="b18e0f65-7141-41a0-a81d-5b9dec2e49a0"/>
    <x v="1"/>
  </r>
  <r>
    <s v="84dde375-fcd7-4d8d-b908-eeabefd0574d"/>
    <x v="1"/>
  </r>
  <r>
    <s v="4509891c-3786-466d-97bf-4a3c1a887b20"/>
    <x v="1"/>
  </r>
  <r>
    <s v="a45444ba-72b3-4442-bb25-2c171b2700b8"/>
    <x v="1"/>
  </r>
  <r>
    <s v="c81bb57f-9a12-4883-aaa8-246c42c299f0"/>
    <x v="1"/>
  </r>
  <r>
    <s v="2f5724ac-e35f-4659-8fb1-c769d0a4c7ba"/>
    <x v="1"/>
  </r>
  <r>
    <s v="66cc27b7-ae3b-454d-a9bf-190b1a655def"/>
    <x v="4"/>
  </r>
  <r>
    <s v="6ea1c4d9-06ed-416e-a89c-945f080d281a"/>
    <x v="4"/>
  </r>
  <r>
    <s v="a58acdda-ae84-4b8f-9d42-1a2f5e679813"/>
    <x v="5"/>
  </r>
  <r>
    <s v="7528c706-209a-4499-9d02-8ad7d0b8536f"/>
    <x v="4"/>
  </r>
  <r>
    <s v="8cba7447-fbac-4c80-8967-e45568bc668e"/>
    <x v="5"/>
  </r>
  <r>
    <s v="8138a227-f27e-4929-b1b2-e9a2848a1b2e"/>
    <x v="4"/>
  </r>
  <r>
    <s v="a61eccbd-6685-4c50-ad23-2d5704ac92ef"/>
    <x v="5"/>
  </r>
  <r>
    <s v="25578668-1e35-4792-81a2-009eccbd16b6"/>
    <x v="5"/>
  </r>
  <r>
    <s v="c53593b6-d3c8-40aa-927a-59eeb0b2fa38"/>
    <x v="4"/>
  </r>
  <r>
    <s v="5155a135-25f6-4959-9d4b-2c32f136dac3"/>
    <x v="5"/>
  </r>
  <r>
    <s v="bba62884-a1a5-46c8-b6a6-faa9c4d9a458"/>
    <x v="4"/>
  </r>
  <r>
    <s v="8745832b-c8e7-4a75-855f-6f52ff96979f"/>
    <x v="4"/>
  </r>
  <r>
    <s v="34b9fa09-c494-46c8-8d2a-bf27f9a85875"/>
    <x v="5"/>
  </r>
  <r>
    <s v="700e255c-83da-4fac-aad7-62c48d8290a0"/>
    <x v="4"/>
  </r>
  <r>
    <s v="52316102-92d1-4e12-95c2-8f8d2339f848"/>
    <x v="5"/>
  </r>
  <r>
    <s v="f141cb9a-1cea-430f-b4e0-100dd9d3e535"/>
    <x v="5"/>
  </r>
  <r>
    <s v="a25a6a62-304c-4a61-9fae-52bc0d81f762"/>
    <x v="4"/>
  </r>
  <r>
    <s v="1099c915-8d5c-45c9-a914-187a965ca4ad"/>
    <x v="5"/>
  </r>
  <r>
    <s v="6e0ad049-fee3-4540-b38c-8c9edd3760b3"/>
    <x v="4"/>
  </r>
  <r>
    <s v="394e82a5-ea26-4b90-91ae-bfc22e748e3f"/>
    <x v="5"/>
  </r>
  <r>
    <s v="f9f9506f-9981-45f4-b2ba-befe9af7e340"/>
    <x v="4"/>
  </r>
  <r>
    <s v="1dbc1362-b1d9-49d6-8061-8dd8be84fa5d"/>
    <x v="5"/>
  </r>
  <r>
    <s v="9d3fe141-c22e-430a-9cf9-28a6f5b588f7"/>
    <x v="4"/>
  </r>
  <r>
    <s v="d0176ebb-f694-40a3-b4cf-7c608a7a49d8"/>
    <x v="5"/>
  </r>
  <r>
    <s v="c94605d9-3a65-4d6b-984b-bb425cba2d9f"/>
    <x v="4"/>
  </r>
  <r>
    <s v="04cd90f0-4d9b-4aa3-9b61-14a325734e74"/>
    <x v="5"/>
  </r>
  <r>
    <s v="425cbb4b-ad1e-437a-8928-a60aa768fbea"/>
    <x v="4"/>
  </r>
  <r>
    <s v="f8c3550c-3b64-479b-bb7b-1bba13e85d25"/>
    <x v="5"/>
  </r>
  <r>
    <s v="7be93d57-8f82-4dd1-bb73-102ebc036868"/>
    <x v="4"/>
  </r>
  <r>
    <s v="fe01d6ef-cf6a-4a29-8aa3-7b0ca6fcc2b0"/>
    <x v="5"/>
  </r>
  <r>
    <s v="11cdd303-e38b-4043-af42-2b6b6542cb77"/>
    <x v="4"/>
  </r>
  <r>
    <s v="3bdcb4ed-0979-4b48-8142-65060b45ef01"/>
    <x v="5"/>
  </r>
  <r>
    <s v="4c48ac24-1e96-4ce1-b6d7-6351b804a061"/>
    <x v="4"/>
  </r>
  <r>
    <s v="7a45da40-b185-49c7-b5ec-423e98d6f976"/>
    <x v="5"/>
  </r>
  <r>
    <s v="aaa10ec7-63a5-4e21-a5e7-814e36ea2e76"/>
    <x v="4"/>
  </r>
  <r>
    <s v="40798097-27a8-47a4-81f5-442ed3785fb1"/>
    <x v="5"/>
  </r>
  <r>
    <s v="97ad21b2-1800-4e57-9c42-26733cf46b71"/>
    <x v="4"/>
  </r>
  <r>
    <s v="6a946033-1199-442c-b609-a8049c9b82e1"/>
    <x v="4"/>
  </r>
  <r>
    <s v="c8fb0c24-3a4f-444d-a093-37df36d489d4"/>
    <x v="5"/>
  </r>
  <r>
    <s v="316368a3-da31-4745-8adb-58529bb303ec"/>
    <x v="4"/>
  </r>
  <r>
    <s v="8fbfbe31-6c40-4263-9bdb-b0fd8204e49d"/>
    <x v="5"/>
  </r>
  <r>
    <s v="fbde7d5a-65dd-4c7d-821e-78e34c378858"/>
    <x v="4"/>
  </r>
  <r>
    <s v="fd8f8390-70ff-4f58-b788-7fc3c5af1e01"/>
    <x v="5"/>
  </r>
  <r>
    <s v="a9d64c22-f07d-49ad-ac44-dc1cdc0e5049"/>
    <x v="5"/>
  </r>
  <r>
    <s v="a98f7657-86e8-4309-9dd3-5b439e47ce2a"/>
    <x v="5"/>
  </r>
  <r>
    <s v="fbbcc333-3b0a-4fd5-b933-14fde89062aa"/>
    <x v="6"/>
  </r>
  <r>
    <s v="47e29810-c578-4228-b025-f3039c213ebb"/>
    <x v="6"/>
  </r>
  <r>
    <s v="81295be1-3f37-424f-84f4-6de9ca04a430"/>
    <x v="7"/>
  </r>
  <r>
    <s v="e0c12758-fb56-4675-9c7f-11a0e0c9fab6"/>
    <x v="7"/>
  </r>
  <r>
    <s v="433eecd4-8f1d-400b-89c7-456db3643eaf"/>
    <x v="7"/>
  </r>
  <r>
    <s v="6395aef8-56e3-42be-bdac-53fc139bacfe"/>
    <x v="7"/>
  </r>
  <r>
    <s v="87b80d2b-6709-45d8-9325-646be2ccce53"/>
    <x v="7"/>
  </r>
  <r>
    <s v="c288d9e9-5c52-42ae-af45-4a1e9a4d0934"/>
    <x v="7"/>
  </r>
  <r>
    <s v="9e3ef228-dc50-4d71-b619-0043fceb29fe"/>
    <x v="7"/>
  </r>
  <r>
    <s v="338031d5-f511-43b2-9295-d9e1e384f725"/>
    <x v="7"/>
  </r>
  <r>
    <s v="29b81f84-506f-4414-aeae-218a8fc0b169"/>
    <x v="7"/>
  </r>
  <r>
    <s v="f62826de-b569-48bd-bef5-98649a0ce5aa"/>
    <x v="8"/>
  </r>
  <r>
    <s v="10220cd6-cb13-4d31-9b56-8546a4c8b25c"/>
    <x v="8"/>
  </r>
  <r>
    <s v="f74a896a-f962-4d64-9e9f-7ff2e89a6f86"/>
    <x v="8"/>
  </r>
  <r>
    <s v="1f9f0576-2d64-4e70-8036-4f8c885973a3"/>
    <x v="8"/>
  </r>
  <r>
    <s v="43688440-ce71-488f-8527-bc6e845ee212"/>
    <x v="8"/>
  </r>
  <r>
    <s v="7d7a7cdf-401d-4fe8-a12f-c24fca8a0649"/>
    <x v="8"/>
  </r>
  <r>
    <s v="d71a9865-4e05-44a9-ab40-d1720a1c2edd"/>
    <x v="8"/>
  </r>
  <r>
    <s v="b1c0407c-a8c1-4ed6-99b6-d78314670964"/>
    <x v="8"/>
  </r>
  <r>
    <s v="4ea7d7d5-feb4-4040-b8a4-5eeb3f23b9e9"/>
    <x v="8"/>
  </r>
  <r>
    <s v="3eb4ac09-8388-4c9d-857e-1a2cd2e9bf5c"/>
    <x v="8"/>
  </r>
  <r>
    <s v="ff181676-92d0-405f-b38e-22604f170632"/>
    <x v="8"/>
  </r>
  <r>
    <s v="b7d4b939-9e70-4207-be6c-36207c7b9e66"/>
    <x v="8"/>
  </r>
  <r>
    <s v="16fafe8b-6490-4867-9d33-418cd2105b29"/>
    <x v="8"/>
  </r>
  <r>
    <s v="6450bfc0-165a-4f8b-aaba-af050157a106"/>
    <x v="8"/>
  </r>
  <r>
    <s v="029f6085-37cb-499a-a2ac-0d54009994de"/>
    <x v="9"/>
  </r>
  <r>
    <s v="f6b09ccd-ab24-4312-a1bf-eceb0292948b"/>
    <x v="9"/>
  </r>
  <r>
    <s v="651da28f-f2ae-49c5-8391-fc1d3f031b3a"/>
    <x v="9"/>
  </r>
  <r>
    <s v="bf99c43c-fe58-4318-8458-e4446c1fe98f"/>
    <x v="9"/>
  </r>
  <r>
    <s v="e4492e00-2f74-4971-9d13-884845f46ea3"/>
    <x v="9"/>
  </r>
  <r>
    <s v="1ba99deb-20b1-4d98-9204-bbe042649eba"/>
    <x v="9"/>
  </r>
  <r>
    <s v="e88d67b7-e053-42b0-b728-a81db7c242d0"/>
    <x v="9"/>
  </r>
  <r>
    <s v="cb74c4ae-2ab9-4828-9df9-965962f779a8"/>
    <x v="9"/>
  </r>
  <r>
    <s v="a86ef35e-5044-48ff-b150-e6f0eca00ef7"/>
    <x v="9"/>
  </r>
  <r>
    <s v="4639de9a-79e3-4a78-a314-5fef8c1a7cb6"/>
    <x v="9"/>
  </r>
  <r>
    <s v="64581ebc-ed03-426d-8725-0101ef6f4d8b"/>
    <x v="9"/>
  </r>
  <r>
    <s v="8080ae7d-e4bb-4bd5-8586-46920bc3b90d"/>
    <x v="9"/>
  </r>
  <r>
    <s v="b4a605eb-36ec-4832-9d76-078b8eeca8f1"/>
    <x v="9"/>
  </r>
  <r>
    <s v="c0bdf3ee-ed20-49da-a0da-84f400efc454"/>
    <x v="9"/>
  </r>
  <r>
    <s v="bb19b742-a614-4c5f-a832-8767b426e754"/>
    <x v="9"/>
  </r>
  <r>
    <s v="a27f7965-514b-4b0a-ba9f-3826a25c686f"/>
    <x v="9"/>
  </r>
  <r>
    <s v="41c1ed84-89f1-48ad-bfa2-1b8accdf144d"/>
    <x v="10"/>
  </r>
  <r>
    <s v="cf5d7000-8a09-41c3-b7e4-883268ee2b08"/>
    <x v="10"/>
  </r>
  <r>
    <s v="a307aa4e-b8ac-4be3-bb7a-da17b7d40532"/>
    <x v="10"/>
  </r>
  <r>
    <s v="0d3177e3-729d-4af8-9cb0-e46aa6d55b47"/>
    <x v="10"/>
  </r>
  <r>
    <s v="f47575d2-4ee2-49b4-acfa-65e882fc0df5"/>
    <x v="10"/>
  </r>
  <r>
    <s v="b8576875-80d6-4b04-a6fa-bdb096af0ed8"/>
    <x v="10"/>
  </r>
  <r>
    <s v="3dc05777-dbd4-4271-b85b-9d6a6a9215f0"/>
    <x v="10"/>
  </r>
  <r>
    <s v="b816e612-9cd9-4746-978b-c9ba837607d1"/>
    <x v="10"/>
  </r>
  <r>
    <s v="43c9e9a5-e4b9-4bf1-9eba-4ce1a02feefa"/>
    <x v="10"/>
  </r>
  <r>
    <s v="2eed88c5-9761-4bc4-90f1-7681bdb5c6e9"/>
    <x v="10"/>
  </r>
  <r>
    <s v="b23ca044-1228-4a5c-94fc-b9884539604e"/>
    <x v="10"/>
  </r>
  <r>
    <s v="6b160707-9427-4a9c-9e91-9d429ed1001d"/>
    <x v="10"/>
  </r>
  <r>
    <s v="76d9f0b4-4b8e-4d83-8711-d4606de7eb80"/>
    <x v="10"/>
  </r>
  <r>
    <s v="41f28cbd-025e-4af7-a186-2cdbec3bc492"/>
    <x v="10"/>
  </r>
  <r>
    <s v="79fd309f-1be0-41af-8dcc-c4a26bbe1f01"/>
    <x v="10"/>
  </r>
  <r>
    <s v="07da0b6a-d33f-40d8-9616-934a14383e11"/>
    <x v="10"/>
  </r>
  <r>
    <s v="00ba1505-267b-4bdb-aa44-5a9998af9f92"/>
    <x v="10"/>
  </r>
  <r>
    <s v="6c5856b9-0abf-40ee-92a9-2c8702565926"/>
    <x v="10"/>
  </r>
  <r>
    <s v="f369a757-8741-40d9-8ed1-776d53b59791"/>
    <x v="10"/>
  </r>
  <r>
    <s v="f6c22423-6e26-4411-9e57-1d9962827736"/>
    <x v="10"/>
  </r>
  <r>
    <s v="f4bdde99-cbfd-45d5-b8b5-0cb5d60d7023"/>
    <x v="10"/>
  </r>
  <r>
    <s v="59aa0f6d-94e0-4caf-9560-b178af7d248b"/>
    <x v="10"/>
  </r>
  <r>
    <s v="f2a20005-4b7c-4f93-8623-596360a71e9b"/>
    <x v="10"/>
  </r>
  <r>
    <s v="e30315ea-7ff1-46ea-9f9d-5fc10739828c"/>
    <x v="10"/>
  </r>
  <r>
    <s v="9d60061f-713e-42f3-87f4-5d16fad5569f"/>
    <x v="10"/>
  </r>
  <r>
    <s v="8347042c-d8bf-4cc1-9f1c-297d0ae95e39"/>
    <x v="10"/>
  </r>
  <r>
    <s v="2a8d2658-f13d-4625-ad98-8babeaf84d77"/>
    <x v="1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s v="49ea1cf4-8709-4697-b466-0439689bcb12"/>
    <x v="0"/>
    <s v="collect:mx71oYMofl9fST8i"/>
    <x v="0"/>
    <s v="Saisie erronée de l'information du produit"/>
    <x v="0"/>
    <s v="Data entry error"/>
    <s v="Yes"/>
    <n v="1"/>
    <n v="1000"/>
  </r>
  <r>
    <s v="49ea1cf4-8709-4697-b466-0439689bcb12"/>
    <x v="0"/>
    <s v="collect:mx71oYMofl9fST8i"/>
    <x v="1"/>
    <s v="Saisie erronée de l'information du produit"/>
    <x v="0"/>
    <s v="Data entry error"/>
    <s v="Yes"/>
    <n v="1"/>
    <n v="1000"/>
  </r>
  <r>
    <s v="b816e612-9cd9-4746-978b-c9ba837607d1"/>
    <x v="1"/>
    <s v="collect:Sp9ibepT86dGaYi5"/>
    <x v="2"/>
    <s v="Outlier - Prix le plus cher du produit"/>
    <x v="1"/>
    <s v="Outlier"/>
    <s v="Yes"/>
    <s v="oui"/>
    <m/>
  </r>
  <r>
    <s v="b816e612-9cd9-4746-978b-c9ba837607d1"/>
    <x v="1"/>
    <s v="collect:Sp9ibepT86dGaYi5"/>
    <x v="3"/>
    <s v="Outlier - Prix le plus cher du produit"/>
    <x v="1"/>
    <s v="Outlier"/>
    <s v="Yes"/>
    <n v="15000"/>
    <m/>
  </r>
  <r>
    <s v="b816e612-9cd9-4746-978b-c9ba837607d1"/>
    <x v="1"/>
    <s v="collect:Sp9ibepT86dGaYi5"/>
    <x v="4"/>
    <s v="Outlier - Prix le plus cher du produit"/>
    <x v="1"/>
    <s v="Outlier"/>
    <s v="Yes"/>
    <n v="15000"/>
    <m/>
  </r>
  <r>
    <s v="b816e612-9cd9-4746-978b-c9ba837607d1"/>
    <x v="1"/>
    <s v="collect:Sp9ibepT86dGaYi5"/>
    <x v="5"/>
    <s v="Outlier - Prix le plus cher du produit"/>
    <x v="1"/>
    <s v="Outlier"/>
    <s v="Yes"/>
    <n v="7500"/>
    <m/>
  </r>
  <r>
    <s v="95bb30f2-68d3-4002-bf34-0be52869f1e2"/>
    <x v="2"/>
    <s v="collect:LqNduyMzCWx7zJKW"/>
    <x v="6"/>
    <s v="Outlier - Prix incorrect du produit"/>
    <x v="2"/>
    <s v="Outlier"/>
    <s v="Yes"/>
    <n v="1500"/>
    <m/>
  </r>
  <r>
    <s v="2f47d9c0-9776-462b-9b09-a44d67ef4f6c"/>
    <x v="2"/>
    <s v="collect:LqNduyMzCWx7zJKW"/>
    <x v="6"/>
    <s v="Outlier - Prix le plus cher du produit"/>
    <x v="1"/>
    <s v="Outlier"/>
    <s v="Yes"/>
    <n v="1000"/>
    <m/>
  </r>
  <r>
    <s v="95bb30f2-68d3-4002-bf34-0be52869f1e2"/>
    <x v="2"/>
    <s v="collect:LqNduyMzCWx7zJKW"/>
    <x v="7"/>
    <s v="Outlier - Prix incorrect du produit"/>
    <x v="2"/>
    <s v="Outlier"/>
    <s v="Yes"/>
    <n v="1500"/>
    <m/>
  </r>
  <r>
    <s v="2f47d9c0-9776-462b-9b09-a44d67ef4f6c"/>
    <x v="2"/>
    <s v="collect:LqNduyMzCWx7zJKW"/>
    <x v="7"/>
    <s v="Outlier - Prix le plus cher du produit"/>
    <x v="1"/>
    <s v="Outlier"/>
    <s v="Yes"/>
    <n v="6000"/>
    <m/>
  </r>
  <r>
    <s v="e0c12758-fb56-4675-9c7f-11a0e0c9fab6"/>
    <x v="3"/>
    <s v="collect:VkWl7Sk3JpugVYKh"/>
    <x v="6"/>
    <s v="Outlier - Prix le plus cher du produit"/>
    <x v="1"/>
    <s v="Outlier"/>
    <s v="Yes"/>
    <n v="5000"/>
    <m/>
  </r>
  <r>
    <s v="e0c12758-fb56-4675-9c7f-11a0e0c9fab6"/>
    <x v="3"/>
    <s v="collect:VkWl7Sk3JpugVYKh"/>
    <x v="7"/>
    <s v="Outlier - Prix le plus cher du produit"/>
    <x v="1"/>
    <s v="Outlier"/>
    <s v="Yes"/>
    <n v="5000"/>
    <m/>
  </r>
  <r>
    <s v="e0c12758-fb56-4675-9c7f-11a0e0c9fab6"/>
    <x v="3"/>
    <s v="collect:VkWl7Sk3JpugVYKh"/>
    <x v="8"/>
    <s v="Outlier - Prix le plus cher du produit"/>
    <x v="1"/>
    <s v="Outlier"/>
    <s v="Yes"/>
    <n v="911"/>
    <m/>
  </r>
  <r>
    <s v="fd8f8390-70ff-4f58-b788-7fc3c5af1e01"/>
    <x v="4"/>
    <s v="collect:3TyyIoWDZB8cYrzv"/>
    <x v="9"/>
    <s v="Outlier - Prix incorrect du produit"/>
    <x v="2"/>
    <s v="Outlier"/>
    <s v="Yes"/>
    <n v="4000"/>
    <m/>
  </r>
  <r>
    <s v="fd8f8390-70ff-4f58-b788-7fc3c5af1e01"/>
    <x v="4"/>
    <s v="collect:3TyyIoWDZB8cYrzv"/>
    <x v="10"/>
    <s v="Outlier - Prix incorrect du produit"/>
    <x v="2"/>
    <s v="Outlier"/>
    <s v="Yes"/>
    <n v="4000"/>
    <m/>
  </r>
  <r>
    <s v="fd8f8390-70ff-4f58-b788-7fc3c5af1e01"/>
    <x v="4"/>
    <s v="collect:3TyyIoWDZB8cYrzv"/>
    <x v="11"/>
    <s v="Outlier - Prix incorrect du produit"/>
    <x v="2"/>
    <s v="Outlier"/>
    <s v="Yes"/>
    <n v="1"/>
    <m/>
  </r>
  <r>
    <s v="489640c6-7ebf-4dc6-af21-91fa23d0c4e7"/>
    <x v="5"/>
    <s v="collect:08Jw0LTH5QBJcWzB"/>
    <x v="12"/>
    <s v="Outlier - Prix incorrect du produit"/>
    <x v="2"/>
    <s v="Outlier"/>
    <s v="Yes"/>
    <n v="50"/>
    <m/>
  </r>
  <r>
    <s v="489640c6-7ebf-4dc6-af21-91fa23d0c4e7"/>
    <x v="5"/>
    <s v="collect:08Jw0LTH5QBJcWzB"/>
    <x v="13"/>
    <s v="Outlier - Prix incorrect du produit"/>
    <x v="2"/>
    <s v="Outlier"/>
    <s v="Yes"/>
    <n v="50"/>
    <m/>
  </r>
  <r>
    <s v="489640c6-7ebf-4dc6-af21-91fa23d0c4e7"/>
    <x v="5"/>
    <s v="collect:08Jw0LTH5QBJcWzB"/>
    <x v="14"/>
    <s v="Outlier - Prix incorrect du produit"/>
    <x v="2"/>
    <s v="Outlier"/>
    <s v="Yes"/>
    <n v="143"/>
    <m/>
  </r>
  <r>
    <s v="433eecd4-8f1d-400b-89c7-456db3643eaf"/>
    <x v="3"/>
    <s v="collect:VkWl7Sk3JpugVYKh"/>
    <x v="15"/>
    <s v="Saisie erronée de l'information du produit"/>
    <x v="0"/>
    <s v="Data entry error"/>
    <s v="Yes"/>
    <n v="2000"/>
    <n v="200"/>
  </r>
  <r>
    <s v="29b81f84-506f-4414-aeae-218a8fc0b169"/>
    <x v="3"/>
    <s v="collect:VkWl7Sk3JpugVYKh"/>
    <x v="15"/>
    <s v="Saisie erronée de l'information du produit"/>
    <x v="0"/>
    <s v="Data entry error"/>
    <s v="Yes"/>
    <n v="1500"/>
    <n v="150"/>
  </r>
  <r>
    <s v="433eecd4-8f1d-400b-89c7-456db3643eaf"/>
    <x v="3"/>
    <s v="collect:VkWl7Sk3JpugVYKh"/>
    <x v="16"/>
    <s v="Saisie erronée de l'information du produit"/>
    <x v="0"/>
    <s v="Data entry error"/>
    <s v="Yes"/>
    <n v="2000"/>
    <n v="200"/>
  </r>
  <r>
    <s v="29b81f84-506f-4414-aeae-218a8fc0b169"/>
    <x v="3"/>
    <s v="collect:VkWl7Sk3JpugVYKh"/>
    <x v="16"/>
    <s v="Saisie erronée de l'information du produit"/>
    <x v="0"/>
    <s v="Data entry error"/>
    <s v="Yes"/>
    <n v="1500"/>
    <n v="150"/>
  </r>
  <r>
    <s v="433eecd4-8f1d-400b-89c7-456db3643eaf"/>
    <x v="3"/>
    <s v="collect:VkWl7Sk3JpugVYKh"/>
    <x v="17"/>
    <s v="Saisie erronée de l'information du produit"/>
    <x v="0"/>
    <s v="Data entry error"/>
    <s v="Yes"/>
    <n v="4000"/>
    <n v="400"/>
  </r>
  <r>
    <s v="29b81f84-506f-4414-aeae-218a8fc0b169"/>
    <x v="3"/>
    <s v="collect:VkWl7Sk3JpugVYKh"/>
    <x v="17"/>
    <s v="Saisie erronée de l'information du produit"/>
    <x v="0"/>
    <s v="Data entry error"/>
    <s v="Yes"/>
    <n v="3000"/>
    <n v="300"/>
  </r>
  <r>
    <s v="6395aef8-56e3-42be-bdac-53fc139bacfe"/>
    <x v="3"/>
    <s v="collect:VkWl7Sk3JpugVYKh"/>
    <x v="18"/>
    <s v="Outlier - Prix incorrect du produit"/>
    <x v="2"/>
    <s v="Outlier"/>
    <s v="Yes"/>
    <n v="42500"/>
    <m/>
  </r>
  <r>
    <s v="6395aef8-56e3-42be-bdac-53fc139bacfe"/>
    <x v="3"/>
    <s v="collect:VkWl7Sk3JpugVYKh"/>
    <x v="19"/>
    <s v="Outlier - Prix incorrect du produit"/>
    <x v="2"/>
    <s v="Outlier"/>
    <s v="Yes"/>
    <n v="42500"/>
    <m/>
  </r>
  <r>
    <s v="6395aef8-56e3-42be-bdac-53fc139bacfe"/>
    <x v="3"/>
    <s v="collect:VkWl7Sk3JpugVYKh"/>
    <x v="20"/>
    <s v="Outlier - Prix incorrect du produit"/>
    <x v="2"/>
    <s v="Outlier"/>
    <s v="Yes"/>
    <n v="8500"/>
    <m/>
  </r>
  <r>
    <s v="e0c12758-fb56-4675-9c7f-11a0e0c9fab6"/>
    <x v="3"/>
    <s v="collect:VkWl7Sk3JpugVYKh"/>
    <x v="18"/>
    <s v="Saisie erronée de l'information du produit"/>
    <x v="0"/>
    <s v="Data entry error"/>
    <s v="Yes"/>
    <n v="2000"/>
    <n v="200"/>
  </r>
  <r>
    <s v="87b80d2b-6709-45d8-9325-646be2ccce53"/>
    <x v="3"/>
    <s v="collect:VkWl7Sk3JpugVYKh"/>
    <x v="18"/>
    <s v="Saisie erronée de l'information du produit"/>
    <x v="0"/>
    <s v="Data entry error"/>
    <s v="Yes"/>
    <n v="2000"/>
    <n v="200"/>
  </r>
  <r>
    <s v="338031d5-f511-43b2-9295-d9e1e384f725"/>
    <x v="3"/>
    <s v="collect:VkWl7Sk3JpugVYKh"/>
    <x v="18"/>
    <s v="Saisie erronée de l'information du produit"/>
    <x v="0"/>
    <s v="Data entry error"/>
    <s v="Yes"/>
    <n v="2000"/>
    <n v="200"/>
  </r>
  <r>
    <s v="e0c12758-fb56-4675-9c7f-11a0e0c9fab6"/>
    <x v="3"/>
    <s v="collect:VkWl7Sk3JpugVYKh"/>
    <x v="19"/>
    <s v="Saisie erronée de l'information du produit"/>
    <x v="0"/>
    <s v="Data entry error"/>
    <s v="Yes"/>
    <n v="2000"/>
    <n v="200"/>
  </r>
  <r>
    <s v="87b80d2b-6709-45d8-9325-646be2ccce53"/>
    <x v="3"/>
    <s v="collect:VkWl7Sk3JpugVYKh"/>
    <x v="19"/>
    <s v="Saisie erronée de l'information du produit"/>
    <x v="0"/>
    <s v="Data entry error"/>
    <s v="Yes"/>
    <n v="2000"/>
    <n v="200"/>
  </r>
  <r>
    <s v="338031d5-f511-43b2-9295-d9e1e384f725"/>
    <x v="3"/>
    <s v="collect:VkWl7Sk3JpugVYKh"/>
    <x v="19"/>
    <s v="Saisie erronée de l'information du produit"/>
    <x v="0"/>
    <s v="Data entry error"/>
    <s v="Yes"/>
    <n v="2000"/>
    <n v="200"/>
  </r>
  <r>
    <s v="e0c12758-fb56-4675-9c7f-11a0e0c9fab6"/>
    <x v="3"/>
    <s v="collect:VkWl7Sk3JpugVYKh"/>
    <x v="20"/>
    <s v="Saisie erronée de l'information du produit"/>
    <x v="0"/>
    <s v="Data entry error"/>
    <s v="Yes"/>
    <n v="4000"/>
    <n v="400"/>
  </r>
  <r>
    <s v="87b80d2b-6709-45d8-9325-646be2ccce53"/>
    <x v="3"/>
    <s v="collect:VkWl7Sk3JpugVYKh"/>
    <x v="20"/>
    <s v="Saisie erronée de l'information du produit"/>
    <x v="0"/>
    <s v="Data entry error"/>
    <s v="Yes"/>
    <n v="4000"/>
    <n v="400"/>
  </r>
  <r>
    <s v="338031d5-f511-43b2-9295-d9e1e384f725"/>
    <x v="3"/>
    <s v="collect:VkWl7Sk3JpugVYKh"/>
    <x v="20"/>
    <s v="Saisie erronée de l'information du produit"/>
    <x v="0"/>
    <s v="Data entry error"/>
    <s v="Yes"/>
    <n v="4000"/>
    <n v="400"/>
  </r>
  <r>
    <s v="52316102-92d1-4e12-95c2-8f8d2339f848"/>
    <x v="4"/>
    <s v="collect:3TyyIoWDZB8cYrzv"/>
    <x v="21"/>
    <s v="Saisie erronée de l'information du produit"/>
    <x v="0"/>
    <s v="Data entry error"/>
    <s v="Yes"/>
    <n v="2500"/>
    <n v="150"/>
  </r>
  <r>
    <s v="52316102-92d1-4e12-95c2-8f8d2339f848"/>
    <x v="4"/>
    <s v="collect:3TyyIoWDZB8cYrzv"/>
    <x v="22"/>
    <s v="Saisie erronée de l'information du produit"/>
    <x v="0"/>
    <s v="Data entry error"/>
    <s v="Yes"/>
    <n v="15"/>
    <n v="250"/>
  </r>
  <r>
    <s v="52316102-92d1-4e12-95c2-8f8d2339f848"/>
    <x v="4"/>
    <s v="collect:3TyyIoWDZB8cYrzv"/>
    <x v="23"/>
    <s v="Saisie erronée de l'information du produit"/>
    <x v="0"/>
    <s v="Data entry error"/>
    <s v="Yes"/>
    <n v="100"/>
    <n v="1667"/>
  </r>
  <r>
    <s v="e0c12758-fb56-4675-9c7f-11a0e0c9fab6"/>
    <x v="3"/>
    <s v="collect:VkWl7Sk3JpugVYKh"/>
    <x v="24"/>
    <s v="Saisie erronée de l'information du produit"/>
    <x v="0"/>
    <s v="Data entry error"/>
    <s v="Yes"/>
    <n v="10000"/>
    <n v="300"/>
  </r>
  <r>
    <s v="433eecd4-8f1d-400b-89c7-456db3643eaf"/>
    <x v="3"/>
    <s v="collect:VkWl7Sk3JpugVYKh"/>
    <x v="24"/>
    <s v="Saisie erronée de l'information du produit"/>
    <x v="0"/>
    <s v="Data entry error"/>
    <s v="Yes"/>
    <n v="10000"/>
    <n v="300"/>
  </r>
  <r>
    <s v="29b81f84-506f-4414-aeae-218a8fc0b169"/>
    <x v="3"/>
    <s v="collect:VkWl7Sk3JpugVYKh"/>
    <x v="24"/>
    <s v="Saisie erronée de l'information du produit"/>
    <x v="0"/>
    <s v="Data entry error"/>
    <s v="Yes"/>
    <n v="10000"/>
    <n v="300"/>
  </r>
  <r>
    <s v="e0c12758-fb56-4675-9c7f-11a0e0c9fab6"/>
    <x v="3"/>
    <s v="collect:VkWl7Sk3JpugVYKh"/>
    <x v="22"/>
    <s v="Saisie erronée de l'information du produit"/>
    <x v="0"/>
    <s v="Data entry error"/>
    <s v="Yes"/>
    <n v="10000"/>
    <n v="300"/>
  </r>
  <r>
    <s v="433eecd4-8f1d-400b-89c7-456db3643eaf"/>
    <x v="3"/>
    <s v="collect:VkWl7Sk3JpugVYKh"/>
    <x v="22"/>
    <s v="Saisie erronée de l'information du produit"/>
    <x v="0"/>
    <s v="Data entry error"/>
    <s v="Yes"/>
    <n v="10000"/>
    <n v="300"/>
  </r>
  <r>
    <s v="29b81f84-506f-4414-aeae-218a8fc0b169"/>
    <x v="3"/>
    <s v="collect:VkWl7Sk3JpugVYKh"/>
    <x v="22"/>
    <s v="Saisie erronée de l'information du produit"/>
    <x v="0"/>
    <s v="Data entry error"/>
    <s v="Yes"/>
    <n v="10000"/>
    <n v="300"/>
  </r>
  <r>
    <s v="e0c12758-fb56-4675-9c7f-11a0e0c9fab6"/>
    <x v="3"/>
    <s v="collect:VkWl7Sk3JpugVYKh"/>
    <x v="23"/>
    <s v="Saisie erronée de l'information du produit"/>
    <x v="0"/>
    <s v="Data entry error"/>
    <s v="Yes"/>
    <n v="2000"/>
    <n v="66667"/>
  </r>
  <r>
    <s v="433eecd4-8f1d-400b-89c7-456db3643eaf"/>
    <x v="3"/>
    <s v="collect:VkWl7Sk3JpugVYKh"/>
    <x v="23"/>
    <s v="Saisie erronée de l'information du produit"/>
    <x v="0"/>
    <s v="Data entry error"/>
    <s v="Yes"/>
    <n v="2000"/>
    <n v="66667"/>
  </r>
  <r>
    <s v="29b81f84-506f-4414-aeae-218a8fc0b169"/>
    <x v="3"/>
    <s v="collect:VkWl7Sk3JpugVYKh"/>
    <x v="23"/>
    <s v="Saisie erronée de l'information du produit"/>
    <x v="0"/>
    <s v="Data entry error"/>
    <s v="Yes"/>
    <n v="2000"/>
    <n v="66667"/>
  </r>
  <r>
    <s v="f6b09ccd-ab24-4312-a1bf-eceb0292948b"/>
    <x v="6"/>
    <s v="collect:CP0SH2sWpymLT0QL"/>
    <x v="21"/>
    <s v="Saisie erronée de l'information du produit"/>
    <x v="0"/>
    <s v="Data entry error"/>
    <s v="Yes"/>
    <n v="3500"/>
    <n v="350"/>
  </r>
  <r>
    <s v="f6b09ccd-ab24-4312-a1bf-eceb0292948b"/>
    <x v="6"/>
    <s v="collect:CP0SH2sWpymLT0QL"/>
    <x v="22"/>
    <s v="Saisie erronée de l'information du produit"/>
    <x v="0"/>
    <s v="Data entry error"/>
    <s v="Yes"/>
    <n v="15"/>
    <n v="150"/>
  </r>
  <r>
    <s v="f6b09ccd-ab24-4312-a1bf-eceb0292948b"/>
    <x v="6"/>
    <s v="collect:CP0SH2sWpymLT0QL"/>
    <x v="23"/>
    <s v="Saisie erronée de l'information du produit"/>
    <x v="0"/>
    <s v="Data entry error"/>
    <s v="Yes"/>
    <n v="100"/>
    <n v="1000"/>
  </r>
  <r>
    <s v="41c1ed84-89f1-48ad-bfa2-1b8accdf144d"/>
    <x v="1"/>
    <s v="collect:Sp9ibepT86dGaYi5"/>
    <x v="25"/>
    <s v="Outlier - Prix incorrect du produit"/>
    <x v="2"/>
    <s v="Outlier"/>
    <s v="Yes"/>
    <s v="bouteille"/>
    <m/>
  </r>
  <r>
    <s v="3dc05777-dbd4-4271-b85b-9d6a6a9215f0"/>
    <x v="1"/>
    <s v="collect:Sp9ibepT86dGaYi5"/>
    <x v="25"/>
    <s v="Outlier - Prix incorrect du produit"/>
    <x v="2"/>
    <s v="Outlier"/>
    <s v="Yes"/>
    <s v="grammes"/>
    <m/>
  </r>
  <r>
    <s v="b816e612-9cd9-4746-978b-c9ba837607d1"/>
    <x v="1"/>
    <s v="collect:Sp9ibepT86dGaYi5"/>
    <x v="25"/>
    <s v="Outlier - Prix incorrect du produit"/>
    <x v="2"/>
    <s v="Outlier"/>
    <s v="Yes"/>
    <s v="grammes"/>
    <m/>
  </r>
  <r>
    <s v="2eed88c5-9761-4bc4-90f1-7681bdb5c6e9"/>
    <x v="1"/>
    <s v="collect:Sp9ibepT86dGaYi5"/>
    <x v="25"/>
    <s v="Outlier - Prix incorrect du produit"/>
    <x v="2"/>
    <s v="Outlier"/>
    <s v="Yes"/>
    <s v="bouteille"/>
    <m/>
  </r>
  <r>
    <s v="3dc05777-dbd4-4271-b85b-9d6a6a9215f0"/>
    <x v="1"/>
    <s v="collect:Sp9ibepT86dGaYi5"/>
    <x v="26"/>
    <s v="Outlier - Prix incorrect du produit"/>
    <x v="2"/>
    <s v="Outlier"/>
    <s v="Yes"/>
    <n v="10"/>
    <m/>
  </r>
  <r>
    <s v="b816e612-9cd9-4746-978b-c9ba837607d1"/>
    <x v="1"/>
    <s v="collect:Sp9ibepT86dGaYi5"/>
    <x v="26"/>
    <s v="Outlier - Prix incorrect du produit"/>
    <x v="2"/>
    <s v="Outlier"/>
    <s v="Yes"/>
    <n v="50"/>
    <m/>
  </r>
  <r>
    <s v="41c1ed84-89f1-48ad-bfa2-1b8accdf144d"/>
    <x v="1"/>
    <s v="collect:Sp9ibepT86dGaYi5"/>
    <x v="27"/>
    <s v="Outlier - Prix incorrect du produit"/>
    <x v="2"/>
    <s v="Outlier"/>
    <s v="Yes"/>
    <n v="1750"/>
    <m/>
  </r>
  <r>
    <s v="3dc05777-dbd4-4271-b85b-9d6a6a9215f0"/>
    <x v="1"/>
    <s v="collect:Sp9ibepT86dGaYi5"/>
    <x v="27"/>
    <s v="Outlier - Prix incorrect du produit"/>
    <x v="2"/>
    <s v="Outlier"/>
    <s v="Yes"/>
    <n v="12000"/>
    <m/>
  </r>
  <r>
    <s v="b816e612-9cd9-4746-978b-c9ba837607d1"/>
    <x v="1"/>
    <s v="collect:Sp9ibepT86dGaYi5"/>
    <x v="27"/>
    <s v="Outlier - Prix incorrect du produit"/>
    <x v="2"/>
    <s v="Outlier"/>
    <s v="Yes"/>
    <n v="45000"/>
    <m/>
  </r>
  <r>
    <s v="2eed88c5-9761-4bc4-90f1-7681bdb5c6e9"/>
    <x v="1"/>
    <s v="collect:Sp9ibepT86dGaYi5"/>
    <x v="27"/>
    <s v="Outlier - Prix incorrect du produit"/>
    <x v="2"/>
    <s v="Outlier"/>
    <s v="Yes"/>
    <n v="1000"/>
    <m/>
  </r>
  <r>
    <s v="41c1ed84-89f1-48ad-bfa2-1b8accdf144d"/>
    <x v="1"/>
    <s v="collect:Sp9ibepT86dGaYi5"/>
    <x v="28"/>
    <s v="Outlier - Prix incorrect du produit"/>
    <x v="2"/>
    <s v="Outlier"/>
    <s v="Yes"/>
    <n v="1750"/>
    <m/>
  </r>
  <r>
    <s v="3dc05777-dbd4-4271-b85b-9d6a6a9215f0"/>
    <x v="1"/>
    <s v="collect:Sp9ibepT86dGaYi5"/>
    <x v="28"/>
    <s v="Outlier - Prix incorrect du produit"/>
    <x v="2"/>
    <s v="Outlier"/>
    <s v="Yes"/>
    <n v="240000"/>
    <m/>
  </r>
  <r>
    <s v="b816e612-9cd9-4746-978b-c9ba837607d1"/>
    <x v="1"/>
    <s v="collect:Sp9ibepT86dGaYi5"/>
    <x v="28"/>
    <s v="Outlier - Prix incorrect du produit"/>
    <x v="2"/>
    <s v="Outlier"/>
    <s v="Yes"/>
    <n v="180000"/>
    <m/>
  </r>
  <r>
    <s v="2eed88c5-9761-4bc4-90f1-7681bdb5c6e9"/>
    <x v="1"/>
    <s v="collect:Sp9ibepT86dGaYi5"/>
    <x v="28"/>
    <s v="Outlier - Prix incorrect du produit"/>
    <x v="2"/>
    <s v="Outlier"/>
    <s v="Yes"/>
    <n v="1000"/>
    <m/>
  </r>
  <r>
    <s v="41c1ed84-89f1-48ad-bfa2-1b8accdf144d"/>
    <x v="1"/>
    <s v="collect:Sp9ibepT86dGaYi5"/>
    <x v="29"/>
    <s v="Outlier - Prix incorrect du produit"/>
    <x v="2"/>
    <s v="Outlier"/>
    <s v="Yes"/>
    <n v="8750"/>
    <m/>
  </r>
  <r>
    <s v="3dc05777-dbd4-4271-b85b-9d6a6a9215f0"/>
    <x v="1"/>
    <s v="collect:Sp9ibepT86dGaYi5"/>
    <x v="29"/>
    <s v="Outlier - Prix incorrect du produit"/>
    <x v="2"/>
    <s v="Outlier"/>
    <s v="Yes"/>
    <n v="1200000"/>
    <m/>
  </r>
  <r>
    <s v="b816e612-9cd9-4746-978b-c9ba837607d1"/>
    <x v="1"/>
    <s v="collect:Sp9ibepT86dGaYi5"/>
    <x v="29"/>
    <s v="Outlier - Prix incorrect du produit"/>
    <x v="2"/>
    <s v="Outlier"/>
    <s v="Yes"/>
    <n v="900000"/>
    <m/>
  </r>
  <r>
    <s v="2eed88c5-9761-4bc4-90f1-7681bdb5c6e9"/>
    <x v="1"/>
    <s v="collect:Sp9ibepT86dGaYi5"/>
    <x v="29"/>
    <s v="Outlier - Prix incorrect du produit"/>
    <x v="2"/>
    <s v="Outlier"/>
    <s v="Yes"/>
    <n v="5000"/>
    <m/>
  </r>
  <r>
    <s v="6395aef8-56e3-42be-bdac-53fc139bacfe"/>
    <x v="3"/>
    <s v="collect:VkWl7Sk3JpugVYKh"/>
    <x v="27"/>
    <s v="Saisie erronée de l'information du produit"/>
    <x v="0"/>
    <s v="Data entry error"/>
    <s v="Yes"/>
    <n v="1000"/>
    <n v="200"/>
  </r>
  <r>
    <s v="87b80d2b-6709-45d8-9325-646be2ccce53"/>
    <x v="3"/>
    <s v="collect:VkWl7Sk3JpugVYKh"/>
    <x v="27"/>
    <s v="Saisie erronée de l'information du produit"/>
    <x v="0"/>
    <s v="Data entry error"/>
    <s v="Yes"/>
    <n v="1000"/>
    <n v="200"/>
  </r>
  <r>
    <s v="338031d5-f511-43b2-9295-d9e1e384f725"/>
    <x v="3"/>
    <s v="collect:VkWl7Sk3JpugVYKh"/>
    <x v="27"/>
    <s v="Saisie erronée de l'information du produit"/>
    <x v="0"/>
    <s v="Data entry error"/>
    <s v="Yes"/>
    <n v="1000"/>
    <n v="200"/>
  </r>
  <r>
    <s v="6395aef8-56e3-42be-bdac-53fc139bacfe"/>
    <x v="3"/>
    <s v="collect:VkWl7Sk3JpugVYKh"/>
    <x v="28"/>
    <s v="Saisie erronée de l'information du produit"/>
    <x v="0"/>
    <s v="Data entry error"/>
    <s v="Yes"/>
    <n v="1000"/>
    <n v="200"/>
  </r>
  <r>
    <s v="87b80d2b-6709-45d8-9325-646be2ccce53"/>
    <x v="3"/>
    <s v="collect:VkWl7Sk3JpugVYKh"/>
    <x v="28"/>
    <s v="Saisie erronée de l'information du produit"/>
    <x v="0"/>
    <s v="Data entry error"/>
    <s v="Yes"/>
    <n v="1000"/>
    <n v="200"/>
  </r>
  <r>
    <s v="338031d5-f511-43b2-9295-d9e1e384f725"/>
    <x v="3"/>
    <s v="collect:VkWl7Sk3JpugVYKh"/>
    <x v="28"/>
    <s v="Saisie erronée de l'information du produit"/>
    <x v="0"/>
    <s v="Data entry error"/>
    <s v="Yes"/>
    <n v="1000"/>
    <n v="200"/>
  </r>
  <r>
    <s v="6395aef8-56e3-42be-bdac-53fc139bacfe"/>
    <x v="3"/>
    <s v="collect:VkWl7Sk3JpugVYKh"/>
    <x v="29"/>
    <s v="Saisie erronée de l'information du produit"/>
    <x v="0"/>
    <s v="Data entry error"/>
    <s v="Yes"/>
    <n v="5000"/>
    <n v="1000"/>
  </r>
  <r>
    <s v="87b80d2b-6709-45d8-9325-646be2ccce53"/>
    <x v="3"/>
    <s v="collect:VkWl7Sk3JpugVYKh"/>
    <x v="29"/>
    <s v="Saisie erronée de l'information du produit"/>
    <x v="0"/>
    <s v="Data entry error"/>
    <s v="Yes"/>
    <n v="5000"/>
    <n v="1000"/>
  </r>
  <r>
    <s v="338031d5-f511-43b2-9295-d9e1e384f725"/>
    <x v="3"/>
    <s v="collect:VkWl7Sk3JpugVYKh"/>
    <x v="29"/>
    <s v="Saisie erronée de l'information du produit"/>
    <x v="0"/>
    <s v="Data entry error"/>
    <s v="Yes"/>
    <n v="5000"/>
    <n v="1000"/>
  </r>
  <r>
    <s v="029f6085-37cb-499a-a2ac-0d54009994de"/>
    <x v="6"/>
    <s v="collect:CP0SH2sWpymLT0QL"/>
    <x v="25"/>
    <s v="Outlier - Prix le plus cher du produit"/>
    <x v="1"/>
    <s v="Outlier"/>
    <s v="Yes"/>
    <s v="bouteille"/>
    <m/>
  </r>
  <r>
    <s v="029f6085-37cb-499a-a2ac-0d54009994de"/>
    <x v="6"/>
    <s v="collect:CP0SH2sWpymLT0QL"/>
    <x v="27"/>
    <s v="Outlier - Prix le plus cher du produit"/>
    <x v="1"/>
    <s v="Outlier"/>
    <s v="Yes"/>
    <n v="5500"/>
    <m/>
  </r>
  <r>
    <s v="029f6085-37cb-499a-a2ac-0d54009994de"/>
    <x v="6"/>
    <s v="collect:CP0SH2sWpymLT0QL"/>
    <x v="28"/>
    <s v="Outlier - Prix le plus cher du produit"/>
    <x v="1"/>
    <s v="Outlier"/>
    <s v="Yes"/>
    <n v="5500"/>
    <m/>
  </r>
  <r>
    <s v="029f6085-37cb-499a-a2ac-0d54009994de"/>
    <x v="6"/>
    <s v="collect:CP0SH2sWpymLT0QL"/>
    <x v="29"/>
    <s v="Outlier - Prix le plus cher du produit"/>
    <x v="1"/>
    <s v="Outlier"/>
    <s v="Yes"/>
    <n v="27500"/>
    <m/>
  </r>
  <r>
    <s v="f234066b-70a4-4bf6-979b-87521f2b2a53"/>
    <x v="7"/>
    <s v="collect:dLTeBP3h7J9C7ban"/>
    <x v="30"/>
    <s v="Saisie erronée de l'information du produit"/>
    <x v="0"/>
    <s v="Data entry error"/>
    <s v="Yes"/>
    <n v="100"/>
    <n v="1000"/>
  </r>
  <r>
    <s v="f234066b-70a4-4bf6-979b-87521f2b2a53"/>
    <x v="7"/>
    <s v="collect:dLTeBP3h7J9C7ban"/>
    <x v="31"/>
    <s v="Saisie erronée de l'information du produit"/>
    <x v="0"/>
    <s v="Data entry error"/>
    <s v="Yes"/>
    <n v="15"/>
    <n v="150"/>
  </r>
  <r>
    <s v="f234066b-70a4-4bf6-979b-87521f2b2a53"/>
    <x v="7"/>
    <s v="collect:dLTeBP3h7J9C7ban"/>
    <x v="32"/>
    <s v="Saisie erronée de l'information du produit"/>
    <x v="0"/>
    <s v="Data entry error"/>
    <s v="Yes"/>
    <n v="100"/>
    <n v="1000"/>
  </r>
  <r>
    <s v="6395aef8-56e3-42be-bdac-53fc139bacfe"/>
    <x v="3"/>
    <s v="collect:VkWl7Sk3JpugVYKh"/>
    <x v="30"/>
    <s v="Saisie erronée de l'information du produit"/>
    <x v="0"/>
    <s v="Data entry error"/>
    <s v="Yes"/>
    <n v="1000"/>
    <n v="150"/>
  </r>
  <r>
    <s v="87b80d2b-6709-45d8-9325-646be2ccce53"/>
    <x v="3"/>
    <s v="collect:VkWl7Sk3JpugVYKh"/>
    <x v="30"/>
    <s v="Saisie erronée de l'information du produit"/>
    <x v="0"/>
    <s v="Data entry error"/>
    <s v="Yes"/>
    <n v="6500"/>
    <n v="150"/>
  </r>
  <r>
    <s v="c288d9e9-5c52-42ae-af45-4a1e9a4d0934"/>
    <x v="3"/>
    <s v="collect:VkWl7Sk3JpugVYKh"/>
    <x v="30"/>
    <s v="Saisie erronée de l'information du produit"/>
    <x v="0"/>
    <s v="Data entry error"/>
    <s v="Yes"/>
    <n v="6500"/>
    <n v="150"/>
  </r>
  <r>
    <s v="338031d5-f511-43b2-9295-d9e1e384f725"/>
    <x v="3"/>
    <s v="collect:VkWl7Sk3JpugVYKh"/>
    <x v="30"/>
    <s v="Saisie erronée de l'information du produit"/>
    <x v="0"/>
    <s v="Data entry error"/>
    <s v="Yes"/>
    <n v="6500"/>
    <n v="150"/>
  </r>
  <r>
    <s v="6395aef8-56e3-42be-bdac-53fc139bacfe"/>
    <x v="3"/>
    <s v="collect:VkWl7Sk3JpugVYKh"/>
    <x v="31"/>
    <s v="Saisie erronée de l'information du produit"/>
    <x v="0"/>
    <s v="Data entry error"/>
    <s v="Yes"/>
    <n v="1000"/>
    <n v="150"/>
  </r>
  <r>
    <s v="87b80d2b-6709-45d8-9325-646be2ccce53"/>
    <x v="3"/>
    <s v="collect:VkWl7Sk3JpugVYKh"/>
    <x v="31"/>
    <s v="Saisie erronée de l'information du produit"/>
    <x v="0"/>
    <s v="Data entry error"/>
    <s v="Yes"/>
    <n v="6500"/>
    <n v="150"/>
  </r>
  <r>
    <s v="c288d9e9-5c52-42ae-af45-4a1e9a4d0934"/>
    <x v="3"/>
    <s v="collect:VkWl7Sk3JpugVYKh"/>
    <x v="31"/>
    <s v="Saisie erronée de l'information du produit"/>
    <x v="0"/>
    <s v="Data entry error"/>
    <s v="Yes"/>
    <n v="6500"/>
    <n v="150"/>
  </r>
  <r>
    <s v="338031d5-f511-43b2-9295-d9e1e384f725"/>
    <x v="3"/>
    <s v="collect:VkWl7Sk3JpugVYKh"/>
    <x v="31"/>
    <s v="Saisie erronée de l'information du produit"/>
    <x v="0"/>
    <s v="Data entry error"/>
    <s v="Yes"/>
    <n v="6500"/>
    <n v="150"/>
  </r>
  <r>
    <s v="6395aef8-56e3-42be-bdac-53fc139bacfe"/>
    <x v="3"/>
    <s v="collect:VkWl7Sk3JpugVYKh"/>
    <x v="32"/>
    <s v="Saisie erronée de l'information du produit"/>
    <x v="0"/>
    <s v="Data entry error"/>
    <s v="Yes"/>
    <n v="6667"/>
    <n v="1000"/>
  </r>
  <r>
    <s v="87b80d2b-6709-45d8-9325-646be2ccce53"/>
    <x v="3"/>
    <s v="collect:VkWl7Sk3JpugVYKh"/>
    <x v="32"/>
    <s v="Saisie erronée de l'information du produit"/>
    <x v="0"/>
    <s v="Data entry error"/>
    <s v="Yes"/>
    <n v="43333"/>
    <n v="1000"/>
  </r>
  <r>
    <s v="c288d9e9-5c52-42ae-af45-4a1e9a4d0934"/>
    <x v="3"/>
    <s v="collect:VkWl7Sk3JpugVYKh"/>
    <x v="32"/>
    <s v="Saisie erronée de l'information du produit"/>
    <x v="0"/>
    <s v="Data entry error"/>
    <s v="Yes"/>
    <n v="43333"/>
    <n v="1000"/>
  </r>
  <r>
    <s v="338031d5-f511-43b2-9295-d9e1e384f725"/>
    <x v="3"/>
    <s v="collect:VkWl7Sk3JpugVYKh"/>
    <x v="32"/>
    <s v="Saisie erronée de l'information du produit"/>
    <x v="0"/>
    <s v="Data entry error"/>
    <s v="Yes"/>
    <n v="43333"/>
    <n v="1000"/>
  </r>
  <r>
    <s v="3dc05777-dbd4-4271-b85b-9d6a6a9215f0"/>
    <x v="1"/>
    <s v="collect:Sp9ibepT86dGaYi5"/>
    <x v="33"/>
    <s v="Saisie erronée de l'information du produit"/>
    <x v="0"/>
    <s v="Data entry error"/>
    <s v="Yes"/>
    <n v="9000"/>
    <n v="200"/>
  </r>
  <r>
    <s v="3dc05777-dbd4-4271-b85b-9d6a6a9215f0"/>
    <x v="1"/>
    <s v="collect:Sp9ibepT86dGaYi5"/>
    <x v="34"/>
    <s v="Saisie erronée de l'information du produit"/>
    <x v="0"/>
    <s v="Data entry error"/>
    <s v="Yes"/>
    <n v="9000"/>
    <n v="200"/>
  </r>
  <r>
    <s v="3dc05777-dbd4-4271-b85b-9d6a6a9215f0"/>
    <x v="1"/>
    <s v="collect:Sp9ibepT86dGaYi5"/>
    <x v="35"/>
    <s v="Saisie erronée de l'information du produit"/>
    <x v="0"/>
    <s v="Data entry error"/>
    <s v="Yes"/>
    <n v="45000"/>
    <n v="1000"/>
  </r>
  <r>
    <s v="b816e612-9cd9-4746-978b-c9ba837607d1"/>
    <x v="1"/>
    <s v="collect:Sp9ibepT86dGaYi5"/>
    <x v="36"/>
    <s v="Outlier - Prix incorrect du produit"/>
    <x v="2"/>
    <s v="Outlier"/>
    <s v="Yes"/>
    <s v="non"/>
    <m/>
  </r>
  <r>
    <s v="b816e612-9cd9-4746-978b-c9ba837607d1"/>
    <x v="1"/>
    <s v="collect:Sp9ibepT86dGaYi5"/>
    <x v="37"/>
    <s v="Outlier - Prix incorrect du produit"/>
    <x v="2"/>
    <s v="Outlier"/>
    <s v="Yes"/>
    <n v="40"/>
    <m/>
  </r>
  <r>
    <s v="b816e612-9cd9-4746-978b-c9ba837607d1"/>
    <x v="1"/>
    <s v="collect:Sp9ibepT86dGaYi5"/>
    <x v="33"/>
    <s v="Outlier - Prix incorrect du produit"/>
    <x v="2"/>
    <s v="Outlier"/>
    <s v="Yes"/>
    <n v="7000"/>
    <m/>
  </r>
  <r>
    <s v="b816e612-9cd9-4746-978b-c9ba837607d1"/>
    <x v="1"/>
    <s v="collect:Sp9ibepT86dGaYi5"/>
    <x v="34"/>
    <s v="Outlier - Prix incorrect du produit"/>
    <x v="2"/>
    <s v="Outlier"/>
    <s v="Yes"/>
    <n v="35000"/>
    <m/>
  </r>
  <r>
    <s v="b816e612-9cd9-4746-978b-c9ba837607d1"/>
    <x v="1"/>
    <s v="collect:Sp9ibepT86dGaYi5"/>
    <x v="35"/>
    <s v="Outlier - Prix incorrect du produit"/>
    <x v="2"/>
    <s v="Outlier"/>
    <s v="Yes"/>
    <n v="175000"/>
    <m/>
  </r>
  <r>
    <s v="fe01d6ef-cf6a-4a29-8aa3-7b0ca6fcc2b0"/>
    <x v="4"/>
    <s v="collect:3TyyIoWDZB8cYrzv"/>
    <x v="38"/>
    <s v="Saisie erronée de l'information du produit"/>
    <x v="0"/>
    <s v="Data entry error"/>
    <s v="Yes"/>
    <n v="200"/>
    <n v="2000"/>
  </r>
  <r>
    <s v="fe01d6ef-cf6a-4a29-8aa3-7b0ca6fcc2b0"/>
    <x v="4"/>
    <s v="collect:3TyyIoWDZB8cYrzv"/>
    <x v="39"/>
    <s v="Saisie erronée de l'information du produit"/>
    <x v="0"/>
    <s v="Data entry error"/>
    <s v="Yes"/>
    <n v="200"/>
    <n v="2000"/>
  </r>
  <r>
    <m/>
    <x v="8"/>
    <m/>
    <x v="40"/>
    <m/>
    <x v="3"/>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76d9f0b4-4b8e-4d83-8711-d4606de7eb80"/>
    <x v="0"/>
    <s v="collect:Sp9ibepT86dGaYi5"/>
    <x v="0"/>
    <s v="Enquête réalisée hors du mois de la collecte"/>
    <s v="Outlier"/>
  </r>
  <r>
    <s v="41f28cbd-025e-4af7-a186-2cdbec3bc492"/>
    <x v="0"/>
    <s v="collect:Sp9ibepT86dGaYi5"/>
    <x v="0"/>
    <s v="Enquête réalisée hors du mois de la collecte"/>
    <s v="Outlier"/>
  </r>
  <r>
    <s v="79fd309f-1be0-41af-8dcc-c4a26bbe1f01"/>
    <x v="0"/>
    <s v="collect:Sp9ibepT86dGaYi5"/>
    <x v="0"/>
    <s v="Enquête réalisée hors du mois de la collecte"/>
    <s v="Outlier"/>
  </r>
  <r>
    <s v="07da0b6a-d33f-40d8-9616-934a14383e11"/>
    <x v="0"/>
    <s v="collect:Sp9ibepT86dGaYi5"/>
    <x v="0"/>
    <s v="Enquête réalisée hors du mois de la collecte"/>
    <s v="Outlier"/>
  </r>
  <r>
    <s v="00ba1505-267b-4bdb-aa44-5a9998af9f92"/>
    <x v="0"/>
    <s v="collect:Sp9ibepT86dGaYi5"/>
    <x v="0"/>
    <s v="Enquête réalisée hors du mois de la collecte"/>
    <s v="Outlier"/>
  </r>
  <r>
    <s v="6c5856b9-0abf-40ee-92a9-2c8702565926"/>
    <x v="0"/>
    <s v="collect:Sp9ibepT86dGaYi5"/>
    <x v="0"/>
    <s v="Enquête réalisée hors du mois de la collecte"/>
    <s v="Outlier"/>
  </r>
  <r>
    <s v="f369a757-8741-40d9-8ed1-776d53b59791"/>
    <x v="0"/>
    <s v="collect:Sp9ibepT86dGaYi5"/>
    <x v="0"/>
    <s v="Enquête réalisée hors du mois de la collecte"/>
    <s v="Outlier"/>
  </r>
  <r>
    <s v="f6c22423-6e26-4411-9e57-1d9962827736"/>
    <x v="0"/>
    <s v="collect:Sp9ibepT86dGaYi5"/>
    <x v="0"/>
    <s v="Enquête réalisée hors du mois de la collecte"/>
    <s v="Outlier"/>
  </r>
  <r>
    <s v="f4bdde99-cbfd-45d5-b8b5-0cb5d60d7023"/>
    <x v="0"/>
    <s v="collect:Sp9ibepT86dGaYi5"/>
    <x v="0"/>
    <s v="Enquête réalisée hors du mois de la collecte"/>
    <s v="Outlier"/>
  </r>
  <r>
    <s v="59aa0f6d-94e0-4caf-9560-b178af7d248b"/>
    <x v="0"/>
    <s v="collect:Sp9ibepT86dGaYi5"/>
    <x v="0"/>
    <s v="Enquête réalisée hors du mois de la collecte"/>
    <s v="Outlier"/>
  </r>
  <r>
    <s v="f2a20005-4b7c-4f93-8623-596360a71e9b"/>
    <x v="0"/>
    <s v="collect:Sp9ibepT86dGaYi5"/>
    <x v="0"/>
    <s v="Enquête réalisée hors du mois de la collecte"/>
    <s v="Outlier"/>
  </r>
  <r>
    <s v="e30315ea-7ff1-46ea-9f9d-5fc10739828c"/>
    <x v="0"/>
    <s v="collect:Sp9ibepT86dGaYi5"/>
    <x v="0"/>
    <s v="Enquête réalisée hors du mois de la collecte"/>
    <s v="Outlier"/>
  </r>
  <r>
    <s v="9d60061f-713e-42f3-87f4-5d16fad5569f"/>
    <x v="0"/>
    <s v="collect:Sp9ibepT86dGaYi5"/>
    <x v="0"/>
    <s v="Enquête réalisée hors du mois de la collecte"/>
    <s v="Outlier"/>
  </r>
  <r>
    <s v="8347042c-d8bf-4cc1-9f1c-297d0ae95e39"/>
    <x v="0"/>
    <s v="collect:Sp9ibepT86dGaYi5"/>
    <x v="0"/>
    <s v="Enquête réalisée hors du mois de la collecte"/>
    <s v="Outlier"/>
  </r>
  <r>
    <s v="2a8d2658-f13d-4625-ad98-8babeaf84d77"/>
    <x v="0"/>
    <s v="collect:Sp9ibepT86dGaYi5"/>
    <x v="0"/>
    <s v="Enquête réalisée hors du mois de la collecte"/>
    <s v="Outlier"/>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s v="49ea1cf4-8709-4697-b466-0439689bcb12"/>
    <x v="0"/>
    <s v="collect:mx71oYMofl9fST8i"/>
    <x v="0"/>
    <s v="Saisie erronée de l'information du produit"/>
    <s v="Data entry error"/>
    <s v="Data entry error"/>
    <s v="Yes"/>
    <n v="1"/>
    <n v="1000"/>
    <s v="Bria"/>
  </r>
  <r>
    <s v="49ea1cf4-8709-4697-b466-0439689bcb12"/>
    <x v="0"/>
    <s v="collect:mx71oYMofl9fST8i"/>
    <x v="1"/>
    <s v="Saisie erronée de l'information du produit"/>
    <s v="Data entry error"/>
    <s v="Data entry error"/>
    <s v="Yes"/>
    <n v="1"/>
    <n v="1000"/>
    <s v="Bria"/>
  </r>
  <r>
    <s v="b816e612-9cd9-4746-978b-c9ba837607d1"/>
    <x v="1"/>
    <s v="collect:Sp9ibepT86dGaYi5"/>
    <x v="2"/>
    <s v="Outlier - Prix le plus cher du produit"/>
    <s v="Outlier"/>
    <s v="Outlier"/>
    <s v="Yes"/>
    <s v="oui"/>
    <m/>
    <s v="Batangafo"/>
  </r>
  <r>
    <s v="b816e612-9cd9-4746-978b-c9ba837607d1"/>
    <x v="1"/>
    <s v="collect:Sp9ibepT86dGaYi5"/>
    <x v="3"/>
    <s v="Outlier - Prix le plus cher du produit"/>
    <s v="Outlier"/>
    <s v="Outlier"/>
    <s v="Yes"/>
    <n v="15000"/>
    <m/>
    <s v="Batangafo"/>
  </r>
  <r>
    <s v="b816e612-9cd9-4746-978b-c9ba837607d1"/>
    <x v="1"/>
    <s v="collect:Sp9ibepT86dGaYi5"/>
    <x v="4"/>
    <s v="Outlier - Prix le plus cher du produit"/>
    <s v="Outlier"/>
    <s v="Outlier"/>
    <s v="Yes"/>
    <n v="15000"/>
    <m/>
    <s v="Batangafo"/>
  </r>
  <r>
    <s v="b816e612-9cd9-4746-978b-c9ba837607d1"/>
    <x v="1"/>
    <s v="collect:Sp9ibepT86dGaYi5"/>
    <x v="5"/>
    <s v="Outlier - Prix le plus cher du produit"/>
    <s v="Outlier"/>
    <s v="Outlier"/>
    <s v="Yes"/>
    <n v="7500"/>
    <m/>
    <s v="Batangafo"/>
  </r>
  <r>
    <s v="95bb30f2-68d3-4002-bf34-0be52869f1e2"/>
    <x v="2"/>
    <s v="collect:LqNduyMzCWx7zJKW"/>
    <x v="6"/>
    <s v="Outlier - Prix incorrect du produit"/>
    <s v="Méthodologie de collecte non respectée"/>
    <s v="Outlier"/>
    <s v="Yes"/>
    <n v="1500"/>
    <m/>
    <s v="Bria"/>
  </r>
  <r>
    <s v="2f47d9c0-9776-462b-9b09-a44d67ef4f6c"/>
    <x v="2"/>
    <s v="collect:LqNduyMzCWx7zJKW"/>
    <x v="6"/>
    <s v="Outlier - Prix le plus cher du produit"/>
    <s v="Outlier"/>
    <s v="Outlier"/>
    <s v="Yes"/>
    <n v="1000"/>
    <m/>
    <s v="Bria"/>
  </r>
  <r>
    <s v="95bb30f2-68d3-4002-bf34-0be52869f1e2"/>
    <x v="2"/>
    <s v="collect:LqNduyMzCWx7zJKW"/>
    <x v="7"/>
    <s v="Outlier - Prix incorrect du produit"/>
    <s v="Méthodologie de collecte non respectée"/>
    <s v="Outlier"/>
    <s v="Yes"/>
    <n v="1500"/>
    <m/>
    <s v="Bria"/>
  </r>
  <r>
    <s v="2f47d9c0-9776-462b-9b09-a44d67ef4f6c"/>
    <x v="2"/>
    <s v="collect:LqNduyMzCWx7zJKW"/>
    <x v="7"/>
    <s v="Outlier - Prix le plus cher du produit"/>
    <s v="Outlier"/>
    <s v="Outlier"/>
    <s v="Yes"/>
    <n v="6000"/>
    <m/>
    <s v="Bria"/>
  </r>
  <r>
    <s v="e0c12758-fb56-4675-9c7f-11a0e0c9fab6"/>
    <x v="3"/>
    <s v="collect:VkWl7Sk3JpugVYKh"/>
    <x v="6"/>
    <s v="Outlier - Prix le plus cher du produit"/>
    <s v="Outlier"/>
    <s v="Outlier"/>
    <s v="Yes"/>
    <n v="5000"/>
    <m/>
    <s v="Kaga-Bandoro"/>
  </r>
  <r>
    <s v="e0c12758-fb56-4675-9c7f-11a0e0c9fab6"/>
    <x v="3"/>
    <s v="collect:VkWl7Sk3JpugVYKh"/>
    <x v="7"/>
    <s v="Outlier - Prix le plus cher du produit"/>
    <s v="Outlier"/>
    <s v="Outlier"/>
    <s v="Yes"/>
    <n v="5000"/>
    <m/>
    <s v="Kaga-Bandoro"/>
  </r>
  <r>
    <s v="e0c12758-fb56-4675-9c7f-11a0e0c9fab6"/>
    <x v="3"/>
    <s v="collect:VkWl7Sk3JpugVYKh"/>
    <x v="8"/>
    <s v="Outlier - Prix le plus cher du produit"/>
    <s v="Outlier"/>
    <s v="Outlier"/>
    <s v="Yes"/>
    <n v="911"/>
    <m/>
    <s v="Kaga-Bandoro"/>
  </r>
  <r>
    <s v="fd8f8390-70ff-4f58-b788-7fc3c5af1e01"/>
    <x v="4"/>
    <s v="collect:3TyyIoWDZB8cYrzv"/>
    <x v="9"/>
    <s v="Outlier - Prix incorrect du produit"/>
    <s v="Méthodologie de collecte non respectée"/>
    <s v="Outlier"/>
    <s v="Yes"/>
    <n v="4000"/>
    <m/>
    <s v="Ippy"/>
  </r>
  <r>
    <s v="fd8f8390-70ff-4f58-b788-7fc3c5af1e01"/>
    <x v="4"/>
    <s v="collect:3TyyIoWDZB8cYrzv"/>
    <x v="10"/>
    <s v="Outlier - Prix incorrect du produit"/>
    <s v="Méthodologie de collecte non respectée"/>
    <s v="Outlier"/>
    <s v="Yes"/>
    <n v="4000"/>
    <m/>
    <s v="Ippy"/>
  </r>
  <r>
    <s v="fd8f8390-70ff-4f58-b788-7fc3c5af1e01"/>
    <x v="4"/>
    <s v="collect:3TyyIoWDZB8cYrzv"/>
    <x v="11"/>
    <s v="Outlier - Prix incorrect du produit"/>
    <s v="Méthodologie de collecte non respectée"/>
    <s v="Outlier"/>
    <s v="Yes"/>
    <n v="1"/>
    <m/>
    <s v="Ippy"/>
  </r>
  <r>
    <s v="489640c6-7ebf-4dc6-af21-91fa23d0c4e7"/>
    <x v="5"/>
    <s v="collect:08Jw0LTH5QBJcWzB"/>
    <x v="12"/>
    <s v="Outlier - Prix incorrect du produit"/>
    <s v="Méthodologie de collecte non respectée"/>
    <s v="Outlier"/>
    <s v="Yes"/>
    <n v="50"/>
    <m/>
    <s v="Bria"/>
  </r>
  <r>
    <s v="489640c6-7ebf-4dc6-af21-91fa23d0c4e7"/>
    <x v="5"/>
    <s v="collect:08Jw0LTH5QBJcWzB"/>
    <x v="13"/>
    <s v="Outlier - Prix incorrect du produit"/>
    <s v="Méthodologie de collecte non respectée"/>
    <s v="Outlier"/>
    <s v="Yes"/>
    <n v="50"/>
    <m/>
    <s v="Bria"/>
  </r>
  <r>
    <s v="489640c6-7ebf-4dc6-af21-91fa23d0c4e7"/>
    <x v="5"/>
    <s v="collect:08Jw0LTH5QBJcWzB"/>
    <x v="14"/>
    <s v="Outlier - Prix incorrect du produit"/>
    <s v="Méthodologie de collecte non respectée"/>
    <s v="Outlier"/>
    <s v="Yes"/>
    <n v="143"/>
    <m/>
    <s v="Bria"/>
  </r>
  <r>
    <s v="433eecd4-8f1d-400b-89c7-456db3643eaf"/>
    <x v="3"/>
    <s v="collect:VkWl7Sk3JpugVYKh"/>
    <x v="15"/>
    <s v="Saisie erronée de l'information du produit"/>
    <s v="Data entry error"/>
    <s v="Data entry error"/>
    <s v="Yes"/>
    <n v="2000"/>
    <n v="200"/>
    <s v="Kaga-Bandoro"/>
  </r>
  <r>
    <s v="29b81f84-506f-4414-aeae-218a8fc0b169"/>
    <x v="3"/>
    <s v="collect:VkWl7Sk3JpugVYKh"/>
    <x v="15"/>
    <s v="Saisie erronée de l'information du produit"/>
    <s v="Data entry error"/>
    <s v="Data entry error"/>
    <s v="Yes"/>
    <n v="1500"/>
    <n v="150"/>
    <s v="Kaga-Bandoro"/>
  </r>
  <r>
    <s v="433eecd4-8f1d-400b-89c7-456db3643eaf"/>
    <x v="3"/>
    <s v="collect:VkWl7Sk3JpugVYKh"/>
    <x v="16"/>
    <s v="Saisie erronée de l'information du produit"/>
    <s v="Data entry error"/>
    <s v="Data entry error"/>
    <s v="Yes"/>
    <n v="2000"/>
    <n v="200"/>
    <s v="Kaga-Bandoro"/>
  </r>
  <r>
    <s v="29b81f84-506f-4414-aeae-218a8fc0b169"/>
    <x v="3"/>
    <s v="collect:VkWl7Sk3JpugVYKh"/>
    <x v="16"/>
    <s v="Saisie erronée de l'information du produit"/>
    <s v="Data entry error"/>
    <s v="Data entry error"/>
    <s v="Yes"/>
    <n v="1500"/>
    <n v="150"/>
    <s v="Kaga-Bandoro"/>
  </r>
  <r>
    <s v="433eecd4-8f1d-400b-89c7-456db3643eaf"/>
    <x v="3"/>
    <s v="collect:VkWl7Sk3JpugVYKh"/>
    <x v="17"/>
    <s v="Saisie erronée de l'information du produit"/>
    <s v="Data entry error"/>
    <s v="Data entry error"/>
    <s v="Yes"/>
    <n v="4000"/>
    <n v="400"/>
    <s v="Kaga-Bandoro"/>
  </r>
  <r>
    <s v="29b81f84-506f-4414-aeae-218a8fc0b169"/>
    <x v="3"/>
    <s v="collect:VkWl7Sk3JpugVYKh"/>
    <x v="17"/>
    <s v="Saisie erronée de l'information du produit"/>
    <s v="Data entry error"/>
    <s v="Data entry error"/>
    <s v="Yes"/>
    <n v="3000"/>
    <n v="300"/>
    <s v="Kaga-Bandoro"/>
  </r>
  <r>
    <s v="6395aef8-56e3-42be-bdac-53fc139bacfe"/>
    <x v="3"/>
    <s v="collect:VkWl7Sk3JpugVYKh"/>
    <x v="18"/>
    <s v="Outlier - Prix incorrect du produit"/>
    <s v="Méthodologie de collecte non respectée"/>
    <s v="Outlier"/>
    <s v="Yes"/>
    <n v="42500"/>
    <m/>
    <s v="Kaga-Bandoro"/>
  </r>
  <r>
    <s v="6395aef8-56e3-42be-bdac-53fc139bacfe"/>
    <x v="3"/>
    <s v="collect:VkWl7Sk3JpugVYKh"/>
    <x v="19"/>
    <s v="Outlier - Prix incorrect du produit"/>
    <s v="Méthodologie de collecte non respectée"/>
    <s v="Outlier"/>
    <s v="Yes"/>
    <n v="42500"/>
    <m/>
    <s v="Kaga-Bandoro"/>
  </r>
  <r>
    <s v="6395aef8-56e3-42be-bdac-53fc139bacfe"/>
    <x v="3"/>
    <s v="collect:VkWl7Sk3JpugVYKh"/>
    <x v="20"/>
    <s v="Outlier - Prix incorrect du produit"/>
    <s v="Méthodologie de collecte non respectée"/>
    <s v="Outlier"/>
    <s v="Yes"/>
    <n v="8500"/>
    <m/>
    <s v="Kaga-Bandoro"/>
  </r>
  <r>
    <s v="e0c12758-fb56-4675-9c7f-11a0e0c9fab6"/>
    <x v="3"/>
    <s v="collect:VkWl7Sk3JpugVYKh"/>
    <x v="18"/>
    <s v="Saisie erronée de l'information du produit"/>
    <s v="Data entry error"/>
    <s v="Data entry error"/>
    <s v="Yes"/>
    <n v="2000"/>
    <n v="200"/>
    <s v="Kaga-Bandoro"/>
  </r>
  <r>
    <s v="87b80d2b-6709-45d8-9325-646be2ccce53"/>
    <x v="3"/>
    <s v="collect:VkWl7Sk3JpugVYKh"/>
    <x v="18"/>
    <s v="Saisie erronée de l'information du produit"/>
    <s v="Data entry error"/>
    <s v="Data entry error"/>
    <s v="Yes"/>
    <n v="2000"/>
    <n v="200"/>
    <s v="Kaga-Bandoro"/>
  </r>
  <r>
    <s v="338031d5-f511-43b2-9295-d9e1e384f725"/>
    <x v="3"/>
    <s v="collect:VkWl7Sk3JpugVYKh"/>
    <x v="18"/>
    <s v="Saisie erronée de l'information du produit"/>
    <s v="Data entry error"/>
    <s v="Data entry error"/>
    <s v="Yes"/>
    <n v="2000"/>
    <n v="200"/>
    <s v="Kaga-Bandoro"/>
  </r>
  <r>
    <s v="e0c12758-fb56-4675-9c7f-11a0e0c9fab6"/>
    <x v="3"/>
    <s v="collect:VkWl7Sk3JpugVYKh"/>
    <x v="19"/>
    <s v="Saisie erronée de l'information du produit"/>
    <s v="Data entry error"/>
    <s v="Data entry error"/>
    <s v="Yes"/>
    <n v="2000"/>
    <n v="200"/>
    <s v="Kaga-Bandoro"/>
  </r>
  <r>
    <s v="87b80d2b-6709-45d8-9325-646be2ccce53"/>
    <x v="3"/>
    <s v="collect:VkWl7Sk3JpugVYKh"/>
    <x v="19"/>
    <s v="Saisie erronée de l'information du produit"/>
    <s v="Data entry error"/>
    <s v="Data entry error"/>
    <s v="Yes"/>
    <n v="2000"/>
    <n v="200"/>
    <s v="Kaga-Bandoro"/>
  </r>
  <r>
    <s v="338031d5-f511-43b2-9295-d9e1e384f725"/>
    <x v="3"/>
    <s v="collect:VkWl7Sk3JpugVYKh"/>
    <x v="19"/>
    <s v="Saisie erronée de l'information du produit"/>
    <s v="Data entry error"/>
    <s v="Data entry error"/>
    <s v="Yes"/>
    <n v="2000"/>
    <n v="200"/>
    <s v="Kaga-Bandoro"/>
  </r>
  <r>
    <s v="e0c12758-fb56-4675-9c7f-11a0e0c9fab6"/>
    <x v="3"/>
    <s v="collect:VkWl7Sk3JpugVYKh"/>
    <x v="20"/>
    <s v="Saisie erronée de l'information du produit"/>
    <s v="Data entry error"/>
    <s v="Data entry error"/>
    <s v="Yes"/>
    <n v="4000"/>
    <n v="400"/>
    <s v="Kaga-Bandoro"/>
  </r>
  <r>
    <s v="87b80d2b-6709-45d8-9325-646be2ccce53"/>
    <x v="3"/>
    <s v="collect:VkWl7Sk3JpugVYKh"/>
    <x v="20"/>
    <s v="Saisie erronée de l'information du produit"/>
    <s v="Data entry error"/>
    <s v="Data entry error"/>
    <s v="Yes"/>
    <n v="4000"/>
    <n v="400"/>
    <s v="Kaga-Bandoro"/>
  </r>
  <r>
    <s v="338031d5-f511-43b2-9295-d9e1e384f725"/>
    <x v="3"/>
    <s v="collect:VkWl7Sk3JpugVYKh"/>
    <x v="20"/>
    <s v="Saisie erronée de l'information du produit"/>
    <s v="Data entry error"/>
    <s v="Data entry error"/>
    <s v="Yes"/>
    <n v="4000"/>
    <n v="400"/>
    <s v="Kaga-Bandoro"/>
  </r>
  <r>
    <s v="52316102-92d1-4e12-95c2-8f8d2339f848"/>
    <x v="4"/>
    <s v="collect:3TyyIoWDZB8cYrzv"/>
    <x v="21"/>
    <s v="Saisie erronée de l'information du produit"/>
    <s v="Data entry error"/>
    <s v="Data entry error"/>
    <s v="Yes"/>
    <n v="2500"/>
    <n v="150"/>
    <s v="Ippy"/>
  </r>
  <r>
    <s v="52316102-92d1-4e12-95c2-8f8d2339f848"/>
    <x v="4"/>
    <s v="collect:3TyyIoWDZB8cYrzv"/>
    <x v="22"/>
    <s v="Saisie erronée de l'information du produit"/>
    <s v="Data entry error"/>
    <s v="Data entry error"/>
    <s v="Yes"/>
    <n v="15"/>
    <n v="250"/>
    <s v="Ippy"/>
  </r>
  <r>
    <s v="52316102-92d1-4e12-95c2-8f8d2339f848"/>
    <x v="4"/>
    <s v="collect:3TyyIoWDZB8cYrzv"/>
    <x v="23"/>
    <s v="Saisie erronée de l'information du produit"/>
    <s v="Data entry error"/>
    <s v="Data entry error"/>
    <s v="Yes"/>
    <n v="100"/>
    <n v="1667"/>
    <s v="Ippy"/>
  </r>
  <r>
    <s v="e0c12758-fb56-4675-9c7f-11a0e0c9fab6"/>
    <x v="3"/>
    <s v="collect:VkWl7Sk3JpugVYKh"/>
    <x v="24"/>
    <s v="Saisie erronée de l'information du produit"/>
    <s v="Data entry error"/>
    <s v="Data entry error"/>
    <s v="Yes"/>
    <n v="10000"/>
    <n v="300"/>
    <s v="Kaga-Bandoro"/>
  </r>
  <r>
    <s v="433eecd4-8f1d-400b-89c7-456db3643eaf"/>
    <x v="3"/>
    <s v="collect:VkWl7Sk3JpugVYKh"/>
    <x v="24"/>
    <s v="Saisie erronée de l'information du produit"/>
    <s v="Data entry error"/>
    <s v="Data entry error"/>
    <s v="Yes"/>
    <n v="10000"/>
    <n v="300"/>
    <s v="Kaga-Bandoro"/>
  </r>
  <r>
    <s v="29b81f84-506f-4414-aeae-218a8fc0b169"/>
    <x v="3"/>
    <s v="collect:VkWl7Sk3JpugVYKh"/>
    <x v="24"/>
    <s v="Saisie erronée de l'information du produit"/>
    <s v="Data entry error"/>
    <s v="Data entry error"/>
    <s v="Yes"/>
    <n v="10000"/>
    <n v="300"/>
    <s v="Kaga-Bandoro"/>
  </r>
  <r>
    <s v="e0c12758-fb56-4675-9c7f-11a0e0c9fab6"/>
    <x v="3"/>
    <s v="collect:VkWl7Sk3JpugVYKh"/>
    <x v="22"/>
    <s v="Saisie erronée de l'information du produit"/>
    <s v="Data entry error"/>
    <s v="Data entry error"/>
    <s v="Yes"/>
    <n v="10000"/>
    <n v="300"/>
    <s v="Kaga-Bandoro"/>
  </r>
  <r>
    <s v="433eecd4-8f1d-400b-89c7-456db3643eaf"/>
    <x v="3"/>
    <s v="collect:VkWl7Sk3JpugVYKh"/>
    <x v="22"/>
    <s v="Saisie erronée de l'information du produit"/>
    <s v="Data entry error"/>
    <s v="Data entry error"/>
    <s v="Yes"/>
    <n v="10000"/>
    <n v="300"/>
    <s v="Kaga-Bandoro"/>
  </r>
  <r>
    <s v="29b81f84-506f-4414-aeae-218a8fc0b169"/>
    <x v="3"/>
    <s v="collect:VkWl7Sk3JpugVYKh"/>
    <x v="22"/>
    <s v="Saisie erronée de l'information du produit"/>
    <s v="Data entry error"/>
    <s v="Data entry error"/>
    <s v="Yes"/>
    <n v="10000"/>
    <n v="300"/>
    <s v="Kaga-Bandoro"/>
  </r>
  <r>
    <s v="e0c12758-fb56-4675-9c7f-11a0e0c9fab6"/>
    <x v="3"/>
    <s v="collect:VkWl7Sk3JpugVYKh"/>
    <x v="23"/>
    <s v="Saisie erronée de l'information du produit"/>
    <s v="Data entry error"/>
    <s v="Data entry error"/>
    <s v="Yes"/>
    <n v="2000"/>
    <n v="66667"/>
    <s v="Kaga-Bandoro"/>
  </r>
  <r>
    <s v="433eecd4-8f1d-400b-89c7-456db3643eaf"/>
    <x v="3"/>
    <s v="collect:VkWl7Sk3JpugVYKh"/>
    <x v="23"/>
    <s v="Saisie erronée de l'information du produit"/>
    <s v="Data entry error"/>
    <s v="Data entry error"/>
    <s v="Yes"/>
    <n v="2000"/>
    <n v="66667"/>
    <s v="Kaga-Bandoro"/>
  </r>
  <r>
    <s v="29b81f84-506f-4414-aeae-218a8fc0b169"/>
    <x v="3"/>
    <s v="collect:VkWl7Sk3JpugVYKh"/>
    <x v="23"/>
    <s v="Saisie erronée de l'information du produit"/>
    <s v="Data entry error"/>
    <s v="Data entry error"/>
    <s v="Yes"/>
    <n v="2000"/>
    <n v="66667"/>
    <s v="Kaga-Bandoro"/>
  </r>
  <r>
    <s v="f6b09ccd-ab24-4312-a1bf-eceb0292948b"/>
    <x v="6"/>
    <s v="collect:CP0SH2sWpymLT0QL"/>
    <x v="21"/>
    <s v="Saisie erronée de l'information du produit"/>
    <s v="Data entry error"/>
    <s v="Data entry error"/>
    <s v="Yes"/>
    <n v="3500"/>
    <n v="350"/>
    <s v="Markounda"/>
  </r>
  <r>
    <s v="f6b09ccd-ab24-4312-a1bf-eceb0292948b"/>
    <x v="6"/>
    <s v="collect:CP0SH2sWpymLT0QL"/>
    <x v="22"/>
    <s v="Saisie erronée de l'information du produit"/>
    <s v="Data entry error"/>
    <s v="Data entry error"/>
    <s v="Yes"/>
    <n v="15"/>
    <n v="150"/>
    <s v="Markounda"/>
  </r>
  <r>
    <s v="f6b09ccd-ab24-4312-a1bf-eceb0292948b"/>
    <x v="6"/>
    <s v="collect:CP0SH2sWpymLT0QL"/>
    <x v="23"/>
    <s v="Saisie erronée de l'information du produit"/>
    <s v="Data entry error"/>
    <s v="Data entry error"/>
    <s v="Yes"/>
    <n v="100"/>
    <n v="1000"/>
    <s v="Markounda"/>
  </r>
  <r>
    <s v="41c1ed84-89f1-48ad-bfa2-1b8accdf144d"/>
    <x v="1"/>
    <s v="collect:Sp9ibepT86dGaYi5"/>
    <x v="25"/>
    <s v="Outlier - Prix incorrect du produit"/>
    <s v="Méthodologie de collecte non respectée"/>
    <s v="Outlier"/>
    <s v="Yes"/>
    <s v="bouteille"/>
    <m/>
    <s v="Kaga-Bandoro"/>
  </r>
  <r>
    <s v="3dc05777-dbd4-4271-b85b-9d6a6a9215f0"/>
    <x v="1"/>
    <s v="collect:Sp9ibepT86dGaYi5"/>
    <x v="25"/>
    <s v="Outlier - Prix incorrect du produit"/>
    <s v="Méthodologie de collecte non respectée"/>
    <s v="Outlier"/>
    <s v="Yes"/>
    <s v="grammes"/>
    <m/>
    <s v="Kaga-Bandoro"/>
  </r>
  <r>
    <s v="b816e612-9cd9-4746-978b-c9ba837607d1"/>
    <x v="1"/>
    <s v="collect:Sp9ibepT86dGaYi5"/>
    <x v="25"/>
    <s v="Outlier - Prix incorrect du produit"/>
    <s v="Méthodologie de collecte non respectée"/>
    <s v="Outlier"/>
    <s v="Yes"/>
    <s v="grammes"/>
    <m/>
    <s v="Kaga-Bandoro"/>
  </r>
  <r>
    <s v="2eed88c5-9761-4bc4-90f1-7681bdb5c6e9"/>
    <x v="1"/>
    <s v="collect:Sp9ibepT86dGaYi5"/>
    <x v="25"/>
    <s v="Outlier - Prix incorrect du produit"/>
    <s v="Méthodologie de collecte non respectée"/>
    <s v="Outlier"/>
    <s v="Yes"/>
    <s v="bouteille"/>
    <m/>
    <s v="Kaga-Bandoro"/>
  </r>
  <r>
    <s v="3dc05777-dbd4-4271-b85b-9d6a6a9215f0"/>
    <x v="1"/>
    <s v="collect:Sp9ibepT86dGaYi5"/>
    <x v="26"/>
    <s v="Outlier - Prix incorrect du produit"/>
    <s v="Méthodologie de collecte non respectée"/>
    <s v="Outlier"/>
    <s v="Yes"/>
    <n v="10"/>
    <m/>
    <s v="Kaga-Bandoro"/>
  </r>
  <r>
    <s v="b816e612-9cd9-4746-978b-c9ba837607d1"/>
    <x v="1"/>
    <s v="collect:Sp9ibepT86dGaYi5"/>
    <x v="26"/>
    <s v="Outlier - Prix incorrect du produit"/>
    <s v="Méthodologie de collecte non respectée"/>
    <s v="Outlier"/>
    <s v="Yes"/>
    <n v="50"/>
    <m/>
    <s v="Kaga-Bandoro"/>
  </r>
  <r>
    <s v="41c1ed84-89f1-48ad-bfa2-1b8accdf144d"/>
    <x v="1"/>
    <s v="collect:Sp9ibepT86dGaYi5"/>
    <x v="27"/>
    <s v="Outlier - Prix incorrect du produit"/>
    <s v="Méthodologie de collecte non respectée"/>
    <s v="Outlier"/>
    <s v="Yes"/>
    <n v="1750"/>
    <m/>
    <s v="Kaga-Bandoro"/>
  </r>
  <r>
    <s v="3dc05777-dbd4-4271-b85b-9d6a6a9215f0"/>
    <x v="1"/>
    <s v="collect:Sp9ibepT86dGaYi5"/>
    <x v="27"/>
    <s v="Outlier - Prix incorrect du produit"/>
    <s v="Méthodologie de collecte non respectée"/>
    <s v="Outlier"/>
    <s v="Yes"/>
    <n v="12000"/>
    <m/>
    <s v="Kaga-Bandoro"/>
  </r>
  <r>
    <s v="b816e612-9cd9-4746-978b-c9ba837607d1"/>
    <x v="1"/>
    <s v="collect:Sp9ibepT86dGaYi5"/>
    <x v="27"/>
    <s v="Outlier - Prix incorrect du produit"/>
    <s v="Méthodologie de collecte non respectée"/>
    <s v="Outlier"/>
    <s v="Yes"/>
    <n v="45000"/>
    <m/>
    <s v="Kaga-Bandoro"/>
  </r>
  <r>
    <s v="2eed88c5-9761-4bc4-90f1-7681bdb5c6e9"/>
    <x v="1"/>
    <s v="collect:Sp9ibepT86dGaYi5"/>
    <x v="27"/>
    <s v="Outlier - Prix incorrect du produit"/>
    <s v="Méthodologie de collecte non respectée"/>
    <s v="Outlier"/>
    <s v="Yes"/>
    <n v="1000"/>
    <m/>
    <s v="Kaga-Bandoro"/>
  </r>
  <r>
    <s v="41c1ed84-89f1-48ad-bfa2-1b8accdf144d"/>
    <x v="1"/>
    <s v="collect:Sp9ibepT86dGaYi5"/>
    <x v="28"/>
    <s v="Outlier - Prix incorrect du produit"/>
    <s v="Méthodologie de collecte non respectée"/>
    <s v="Outlier"/>
    <s v="Yes"/>
    <n v="1750"/>
    <m/>
    <s v="Kaga-Bandoro"/>
  </r>
  <r>
    <s v="3dc05777-dbd4-4271-b85b-9d6a6a9215f0"/>
    <x v="1"/>
    <s v="collect:Sp9ibepT86dGaYi5"/>
    <x v="28"/>
    <s v="Outlier - Prix incorrect du produit"/>
    <s v="Méthodologie de collecte non respectée"/>
    <s v="Outlier"/>
    <s v="Yes"/>
    <n v="240000"/>
    <m/>
    <s v="Kaga-Bandoro"/>
  </r>
  <r>
    <s v="b816e612-9cd9-4746-978b-c9ba837607d1"/>
    <x v="1"/>
    <s v="collect:Sp9ibepT86dGaYi5"/>
    <x v="28"/>
    <s v="Outlier - Prix incorrect du produit"/>
    <s v="Méthodologie de collecte non respectée"/>
    <s v="Outlier"/>
    <s v="Yes"/>
    <n v="180000"/>
    <m/>
    <s v="Kaga-Bandoro"/>
  </r>
  <r>
    <s v="2eed88c5-9761-4bc4-90f1-7681bdb5c6e9"/>
    <x v="1"/>
    <s v="collect:Sp9ibepT86dGaYi5"/>
    <x v="28"/>
    <s v="Outlier - Prix incorrect du produit"/>
    <s v="Méthodologie de collecte non respectée"/>
    <s v="Outlier"/>
    <s v="Yes"/>
    <n v="1000"/>
    <m/>
    <s v="Kaga-Bandoro"/>
  </r>
  <r>
    <s v="41c1ed84-89f1-48ad-bfa2-1b8accdf144d"/>
    <x v="1"/>
    <s v="collect:Sp9ibepT86dGaYi5"/>
    <x v="29"/>
    <s v="Outlier - Prix incorrect du produit"/>
    <s v="Méthodologie de collecte non respectée"/>
    <s v="Outlier"/>
    <s v="Yes"/>
    <n v="8750"/>
    <m/>
    <s v="Kaga-Bandoro"/>
  </r>
  <r>
    <s v="3dc05777-dbd4-4271-b85b-9d6a6a9215f0"/>
    <x v="1"/>
    <s v="collect:Sp9ibepT86dGaYi5"/>
    <x v="29"/>
    <s v="Outlier - Prix incorrect du produit"/>
    <s v="Méthodologie de collecte non respectée"/>
    <s v="Outlier"/>
    <s v="Yes"/>
    <n v="1200000"/>
    <m/>
    <s v="Kaga-Bandoro"/>
  </r>
  <r>
    <s v="b816e612-9cd9-4746-978b-c9ba837607d1"/>
    <x v="1"/>
    <s v="collect:Sp9ibepT86dGaYi5"/>
    <x v="29"/>
    <s v="Outlier - Prix incorrect du produit"/>
    <s v="Méthodologie de collecte non respectée"/>
    <s v="Outlier"/>
    <s v="Yes"/>
    <n v="900000"/>
    <m/>
    <s v="Kaga-Bandoro"/>
  </r>
  <r>
    <s v="2eed88c5-9761-4bc4-90f1-7681bdb5c6e9"/>
    <x v="1"/>
    <s v="collect:Sp9ibepT86dGaYi5"/>
    <x v="29"/>
    <s v="Outlier - Prix incorrect du produit"/>
    <s v="Méthodologie de collecte non respectée"/>
    <s v="Outlier"/>
    <s v="Yes"/>
    <n v="5000"/>
    <m/>
    <s v="Kaga-Bandoro"/>
  </r>
  <r>
    <s v="6395aef8-56e3-42be-bdac-53fc139bacfe"/>
    <x v="3"/>
    <s v="collect:VkWl7Sk3JpugVYKh"/>
    <x v="27"/>
    <s v="Saisie erronée de l'information du produit"/>
    <s v="Data entry error"/>
    <s v="Data entry error"/>
    <s v="Yes"/>
    <n v="1000"/>
    <n v="200"/>
    <s v="Kaga-Bandoro"/>
  </r>
  <r>
    <s v="87b80d2b-6709-45d8-9325-646be2ccce53"/>
    <x v="3"/>
    <s v="collect:VkWl7Sk3JpugVYKh"/>
    <x v="27"/>
    <s v="Saisie erronée de l'information du produit"/>
    <s v="Data entry error"/>
    <s v="Data entry error"/>
    <s v="Yes"/>
    <n v="1000"/>
    <n v="200"/>
    <s v="Kaga-Bandoro"/>
  </r>
  <r>
    <s v="338031d5-f511-43b2-9295-d9e1e384f725"/>
    <x v="3"/>
    <s v="collect:VkWl7Sk3JpugVYKh"/>
    <x v="27"/>
    <s v="Saisie erronée de l'information du produit"/>
    <s v="Data entry error"/>
    <s v="Data entry error"/>
    <s v="Yes"/>
    <n v="1000"/>
    <n v="200"/>
    <s v="Kaga-Bandoro"/>
  </r>
  <r>
    <s v="6395aef8-56e3-42be-bdac-53fc139bacfe"/>
    <x v="3"/>
    <s v="collect:VkWl7Sk3JpugVYKh"/>
    <x v="28"/>
    <s v="Saisie erronée de l'information du produit"/>
    <s v="Data entry error"/>
    <s v="Data entry error"/>
    <s v="Yes"/>
    <n v="1000"/>
    <n v="200"/>
    <s v="Kaga-Bandoro"/>
  </r>
  <r>
    <s v="87b80d2b-6709-45d8-9325-646be2ccce53"/>
    <x v="3"/>
    <s v="collect:VkWl7Sk3JpugVYKh"/>
    <x v="28"/>
    <s v="Saisie erronée de l'information du produit"/>
    <s v="Data entry error"/>
    <s v="Data entry error"/>
    <s v="Yes"/>
    <n v="1000"/>
    <n v="200"/>
    <s v="Kaga-Bandoro"/>
  </r>
  <r>
    <s v="338031d5-f511-43b2-9295-d9e1e384f725"/>
    <x v="3"/>
    <s v="collect:VkWl7Sk3JpugVYKh"/>
    <x v="28"/>
    <s v="Saisie erronée de l'information du produit"/>
    <s v="Data entry error"/>
    <s v="Data entry error"/>
    <s v="Yes"/>
    <n v="1000"/>
    <n v="200"/>
    <s v="Kaga-Bandoro"/>
  </r>
  <r>
    <s v="6395aef8-56e3-42be-bdac-53fc139bacfe"/>
    <x v="3"/>
    <s v="collect:VkWl7Sk3JpugVYKh"/>
    <x v="29"/>
    <s v="Saisie erronée de l'information du produit"/>
    <s v="Data entry error"/>
    <s v="Data entry error"/>
    <s v="Yes"/>
    <n v="5000"/>
    <n v="1000"/>
    <s v="Kaga-Bandoro"/>
  </r>
  <r>
    <s v="87b80d2b-6709-45d8-9325-646be2ccce53"/>
    <x v="3"/>
    <s v="collect:VkWl7Sk3JpugVYKh"/>
    <x v="29"/>
    <s v="Saisie erronée de l'information du produit"/>
    <s v="Data entry error"/>
    <s v="Data entry error"/>
    <s v="Yes"/>
    <n v="5000"/>
    <n v="1000"/>
    <s v="Kaga-Bandoro"/>
  </r>
  <r>
    <s v="338031d5-f511-43b2-9295-d9e1e384f725"/>
    <x v="3"/>
    <s v="collect:VkWl7Sk3JpugVYKh"/>
    <x v="29"/>
    <s v="Saisie erronée de l'information du produit"/>
    <s v="Data entry error"/>
    <s v="Data entry error"/>
    <s v="Yes"/>
    <n v="5000"/>
    <n v="1000"/>
    <s v="Kaga-Bandoro"/>
  </r>
  <r>
    <s v="029f6085-37cb-499a-a2ac-0d54009994de"/>
    <x v="6"/>
    <s v="collect:CP0SH2sWpymLT0QL"/>
    <x v="25"/>
    <s v="Outlier - Prix le plus cher du produit"/>
    <s v="Outlier"/>
    <s v="Outlier"/>
    <s v="Yes"/>
    <s v="bouteille"/>
    <m/>
    <s v="Markounda"/>
  </r>
  <r>
    <s v="029f6085-37cb-499a-a2ac-0d54009994de"/>
    <x v="6"/>
    <s v="collect:CP0SH2sWpymLT0QL"/>
    <x v="27"/>
    <s v="Outlier - Prix le plus cher du produit"/>
    <s v="Outlier"/>
    <s v="Outlier"/>
    <s v="Yes"/>
    <n v="5500"/>
    <m/>
    <s v="Markounda"/>
  </r>
  <r>
    <s v="029f6085-37cb-499a-a2ac-0d54009994de"/>
    <x v="6"/>
    <s v="collect:CP0SH2sWpymLT0QL"/>
    <x v="28"/>
    <s v="Outlier - Prix le plus cher du produit"/>
    <s v="Outlier"/>
    <s v="Outlier"/>
    <s v="Yes"/>
    <n v="5500"/>
    <m/>
    <s v="Markounda"/>
  </r>
  <r>
    <s v="029f6085-37cb-499a-a2ac-0d54009994de"/>
    <x v="6"/>
    <s v="collect:CP0SH2sWpymLT0QL"/>
    <x v="29"/>
    <s v="Outlier - Prix le plus cher du produit"/>
    <s v="Outlier"/>
    <s v="Outlier"/>
    <s v="Yes"/>
    <n v="27500"/>
    <m/>
    <s v="Markounda"/>
  </r>
  <r>
    <s v="f234066b-70a4-4bf6-979b-87521f2b2a53"/>
    <x v="7"/>
    <s v="collect:dLTeBP3h7J9C7ban"/>
    <x v="30"/>
    <s v="Saisie erronée de l'information du produit"/>
    <s v="Data entry error"/>
    <s v="Data entry error"/>
    <s v="Yes"/>
    <n v="100"/>
    <n v="1000"/>
    <s v="Bria"/>
  </r>
  <r>
    <s v="f234066b-70a4-4bf6-979b-87521f2b2a53"/>
    <x v="7"/>
    <s v="collect:dLTeBP3h7J9C7ban"/>
    <x v="31"/>
    <s v="Saisie erronée de l'information du produit"/>
    <s v="Data entry error"/>
    <s v="Data entry error"/>
    <s v="Yes"/>
    <n v="15"/>
    <n v="150"/>
    <s v="Bria"/>
  </r>
  <r>
    <s v="f234066b-70a4-4bf6-979b-87521f2b2a53"/>
    <x v="7"/>
    <s v="collect:dLTeBP3h7J9C7ban"/>
    <x v="32"/>
    <s v="Saisie erronée de l'information du produit"/>
    <s v="Data entry error"/>
    <s v="Data entry error"/>
    <s v="Yes"/>
    <n v="100"/>
    <n v="1000"/>
    <s v="Bria"/>
  </r>
  <r>
    <s v="6395aef8-56e3-42be-bdac-53fc139bacfe"/>
    <x v="3"/>
    <s v="collect:VkWl7Sk3JpugVYKh"/>
    <x v="30"/>
    <s v="Saisie erronée de l'information du produit"/>
    <s v="Data entry error"/>
    <s v="Data entry error"/>
    <s v="Yes"/>
    <n v="1000"/>
    <n v="150"/>
    <s v="Kaga-Bandoro"/>
  </r>
  <r>
    <s v="87b80d2b-6709-45d8-9325-646be2ccce53"/>
    <x v="3"/>
    <s v="collect:VkWl7Sk3JpugVYKh"/>
    <x v="30"/>
    <s v="Saisie erronée de l'information du produit"/>
    <s v="Data entry error"/>
    <s v="Data entry error"/>
    <s v="Yes"/>
    <n v="6500"/>
    <n v="150"/>
    <s v="Kaga-Bandoro"/>
  </r>
  <r>
    <s v="c288d9e9-5c52-42ae-af45-4a1e9a4d0934"/>
    <x v="3"/>
    <s v="collect:VkWl7Sk3JpugVYKh"/>
    <x v="30"/>
    <s v="Saisie erronée de l'information du produit"/>
    <s v="Data entry error"/>
    <s v="Data entry error"/>
    <s v="Yes"/>
    <n v="6500"/>
    <n v="150"/>
    <s v="Kaga-Bandoro"/>
  </r>
  <r>
    <s v="338031d5-f511-43b2-9295-d9e1e384f725"/>
    <x v="3"/>
    <s v="collect:VkWl7Sk3JpugVYKh"/>
    <x v="30"/>
    <s v="Saisie erronée de l'information du produit"/>
    <s v="Data entry error"/>
    <s v="Data entry error"/>
    <s v="Yes"/>
    <n v="6500"/>
    <n v="150"/>
    <s v="Kaga-Bandoro"/>
  </r>
  <r>
    <s v="6395aef8-56e3-42be-bdac-53fc139bacfe"/>
    <x v="3"/>
    <s v="collect:VkWl7Sk3JpugVYKh"/>
    <x v="31"/>
    <s v="Saisie erronée de l'information du produit"/>
    <s v="Data entry error"/>
    <s v="Data entry error"/>
    <s v="Yes"/>
    <n v="1000"/>
    <n v="150"/>
    <s v="Kaga-Bandoro"/>
  </r>
  <r>
    <s v="87b80d2b-6709-45d8-9325-646be2ccce53"/>
    <x v="3"/>
    <s v="collect:VkWl7Sk3JpugVYKh"/>
    <x v="31"/>
    <s v="Saisie erronée de l'information du produit"/>
    <s v="Data entry error"/>
    <s v="Data entry error"/>
    <s v="Yes"/>
    <n v="6500"/>
    <n v="150"/>
    <s v="Kaga-Bandoro"/>
  </r>
  <r>
    <s v="c288d9e9-5c52-42ae-af45-4a1e9a4d0934"/>
    <x v="3"/>
    <s v="collect:VkWl7Sk3JpugVYKh"/>
    <x v="31"/>
    <s v="Saisie erronée de l'information du produit"/>
    <s v="Data entry error"/>
    <s v="Data entry error"/>
    <s v="Yes"/>
    <n v="6500"/>
    <n v="150"/>
    <s v="Kaga-Bandoro"/>
  </r>
  <r>
    <s v="338031d5-f511-43b2-9295-d9e1e384f725"/>
    <x v="3"/>
    <s v="collect:VkWl7Sk3JpugVYKh"/>
    <x v="31"/>
    <s v="Saisie erronée de l'information du produit"/>
    <s v="Data entry error"/>
    <s v="Data entry error"/>
    <s v="Yes"/>
    <n v="6500"/>
    <n v="150"/>
    <s v="Kaga-Bandoro"/>
  </r>
  <r>
    <s v="6395aef8-56e3-42be-bdac-53fc139bacfe"/>
    <x v="3"/>
    <s v="collect:VkWl7Sk3JpugVYKh"/>
    <x v="32"/>
    <s v="Saisie erronée de l'information du produit"/>
    <s v="Data entry error"/>
    <s v="Data entry error"/>
    <s v="Yes"/>
    <n v="6667"/>
    <n v="1000"/>
    <s v="Kaga-Bandoro"/>
  </r>
  <r>
    <s v="87b80d2b-6709-45d8-9325-646be2ccce53"/>
    <x v="3"/>
    <s v="collect:VkWl7Sk3JpugVYKh"/>
    <x v="32"/>
    <s v="Saisie erronée de l'information du produit"/>
    <s v="Data entry error"/>
    <s v="Data entry error"/>
    <s v="Yes"/>
    <n v="43333"/>
    <n v="1000"/>
    <s v="Kaga-Bandoro"/>
  </r>
  <r>
    <s v="c288d9e9-5c52-42ae-af45-4a1e9a4d0934"/>
    <x v="3"/>
    <s v="collect:VkWl7Sk3JpugVYKh"/>
    <x v="32"/>
    <s v="Saisie erronée de l'information du produit"/>
    <s v="Data entry error"/>
    <s v="Data entry error"/>
    <s v="Yes"/>
    <n v="43333"/>
    <n v="1000"/>
    <s v="Kaga-Bandoro"/>
  </r>
  <r>
    <s v="338031d5-f511-43b2-9295-d9e1e384f725"/>
    <x v="3"/>
    <s v="collect:VkWl7Sk3JpugVYKh"/>
    <x v="32"/>
    <s v="Saisie erronée de l'information du produit"/>
    <s v="Data entry error"/>
    <s v="Data entry error"/>
    <s v="Yes"/>
    <n v="43333"/>
    <n v="1000"/>
    <s v="Kaga-Bandoro"/>
  </r>
  <r>
    <s v="3dc05777-dbd4-4271-b85b-9d6a6a9215f0"/>
    <x v="1"/>
    <s v="collect:Sp9ibepT86dGaYi5"/>
    <x v="33"/>
    <s v="Saisie erronée de l'information du produit"/>
    <s v="Data entry error"/>
    <s v="Data entry error"/>
    <s v="Yes"/>
    <n v="9000"/>
    <n v="200"/>
    <s v="Batangafo"/>
  </r>
  <r>
    <s v="3dc05777-dbd4-4271-b85b-9d6a6a9215f0"/>
    <x v="1"/>
    <s v="collect:Sp9ibepT86dGaYi5"/>
    <x v="34"/>
    <s v="Saisie erronée de l'information du produit"/>
    <s v="Data entry error"/>
    <s v="Data entry error"/>
    <s v="Yes"/>
    <n v="9000"/>
    <n v="200"/>
    <s v="Batangafo"/>
  </r>
  <r>
    <s v="3dc05777-dbd4-4271-b85b-9d6a6a9215f0"/>
    <x v="1"/>
    <s v="collect:Sp9ibepT86dGaYi5"/>
    <x v="35"/>
    <s v="Saisie erronée de l'information du produit"/>
    <s v="Data entry error"/>
    <s v="Data entry error"/>
    <s v="Yes"/>
    <n v="45000"/>
    <n v="1000"/>
    <s v="Batangafo"/>
  </r>
  <r>
    <s v="b816e612-9cd9-4746-978b-c9ba837607d1"/>
    <x v="1"/>
    <s v="collect:Sp9ibepT86dGaYi5"/>
    <x v="36"/>
    <s v="Outlier - Prix incorrect du produit"/>
    <s v="Méthodologie de collecte non respectée"/>
    <s v="Outlier"/>
    <s v="Yes"/>
    <s v="non"/>
    <m/>
    <s v="Batangafo"/>
  </r>
  <r>
    <s v="b816e612-9cd9-4746-978b-c9ba837607d1"/>
    <x v="1"/>
    <s v="collect:Sp9ibepT86dGaYi5"/>
    <x v="37"/>
    <s v="Outlier - Prix incorrect du produit"/>
    <s v="Méthodologie de collecte non respectée"/>
    <s v="Outlier"/>
    <s v="Yes"/>
    <n v="40"/>
    <m/>
    <s v="Batangafo"/>
  </r>
  <r>
    <s v="b816e612-9cd9-4746-978b-c9ba837607d1"/>
    <x v="1"/>
    <s v="collect:Sp9ibepT86dGaYi5"/>
    <x v="33"/>
    <s v="Outlier - Prix incorrect du produit"/>
    <s v="Méthodologie de collecte non respectée"/>
    <s v="Outlier"/>
    <s v="Yes"/>
    <n v="7000"/>
    <m/>
    <s v="Batangafo"/>
  </r>
  <r>
    <s v="b816e612-9cd9-4746-978b-c9ba837607d1"/>
    <x v="1"/>
    <s v="collect:Sp9ibepT86dGaYi5"/>
    <x v="34"/>
    <s v="Outlier - Prix incorrect du produit"/>
    <s v="Méthodologie de collecte non respectée"/>
    <s v="Outlier"/>
    <s v="Yes"/>
    <n v="35000"/>
    <m/>
    <s v="Batangafo"/>
  </r>
  <r>
    <s v="b816e612-9cd9-4746-978b-c9ba837607d1"/>
    <x v="1"/>
    <s v="collect:Sp9ibepT86dGaYi5"/>
    <x v="35"/>
    <s v="Outlier - Prix incorrect du produit"/>
    <s v="Méthodologie de collecte non respectée"/>
    <s v="Outlier"/>
    <s v="Yes"/>
    <n v="175000"/>
    <m/>
    <s v="Batangafo"/>
  </r>
  <r>
    <s v="fe01d6ef-cf6a-4a29-8aa3-7b0ca6fcc2b0"/>
    <x v="4"/>
    <s v="collect:3TyyIoWDZB8cYrzv"/>
    <x v="38"/>
    <s v="Saisie erronée de l'information du produit"/>
    <s v="Data entry error"/>
    <s v="Data entry error"/>
    <s v="Yes"/>
    <n v="200"/>
    <n v="2000"/>
    <s v="Ippy"/>
  </r>
  <r>
    <s v="fe01d6ef-cf6a-4a29-8aa3-7b0ca6fcc2b0"/>
    <x v="4"/>
    <s v="collect:3TyyIoWDZB8cYrzv"/>
    <x v="39"/>
    <s v="Saisie erronée de l'information du produit"/>
    <s v="Data entry error"/>
    <s v="Data entry error"/>
    <s v="Yes"/>
    <n v="200"/>
    <n v="2000"/>
    <s v="Ipp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C4C101-0368-48EA-8262-14A0F687037A}" name="Tableau croisé dynamique3"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A9:B21" firstHeaderRow="1" firstDataRow="1" firstDataCol="1"/>
  <pivotFields count="2">
    <pivotField dataField="1" showAll="0"/>
    <pivotField axis="axisRow" showAll="0">
      <items count="12">
        <item x="0"/>
        <item x="7"/>
        <item x="6"/>
        <item x="2"/>
        <item x="3"/>
        <item x="1"/>
        <item x="5"/>
        <item x="4"/>
        <item x="10"/>
        <item x="9"/>
        <item x="8"/>
        <item t="default"/>
      </items>
    </pivotField>
  </pivotFields>
  <rowFields count="1">
    <field x="1"/>
  </rowFields>
  <rowItems count="12">
    <i>
      <x/>
    </i>
    <i>
      <x v="1"/>
    </i>
    <i>
      <x v="2"/>
    </i>
    <i>
      <x v="3"/>
    </i>
    <i>
      <x v="4"/>
    </i>
    <i>
      <x v="5"/>
    </i>
    <i>
      <x v="6"/>
    </i>
    <i>
      <x v="7"/>
    </i>
    <i>
      <x v="8"/>
    </i>
    <i>
      <x v="9"/>
    </i>
    <i>
      <x v="10"/>
    </i>
    <i t="grand">
      <x/>
    </i>
  </rowItems>
  <colItems count="1">
    <i/>
  </colItems>
  <dataFields count="1">
    <dataField name="Nombre de uuid" fld="0" subtotal="count" baseField="0" baseItem="0"/>
  </dataFields>
  <formats count="22">
    <format dxfId="136">
      <pivotArea type="all" dataOnly="0" outline="0" fieldPosition="0"/>
    </format>
    <format dxfId="137">
      <pivotArea outline="0" collapsedLevelsAreSubtotals="1" fieldPosition="0"/>
    </format>
    <format dxfId="138">
      <pivotArea type="origin" dataOnly="0" labelOnly="1" outline="0" fieldPosition="0"/>
    </format>
    <format dxfId="139">
      <pivotArea type="topRight" dataOnly="0" labelOnly="1" outline="0" fieldPosition="0"/>
    </format>
    <format dxfId="140">
      <pivotArea dataOnly="0" labelOnly="1" grandRow="1" outline="0" fieldPosition="0"/>
    </format>
    <format dxfId="141">
      <pivotArea dataOnly="0" labelOnly="1" grandCol="1" outline="0" fieldPosition="0"/>
    </format>
    <format dxfId="142">
      <pivotArea type="all" dataOnly="0" outline="0" fieldPosition="0"/>
    </format>
    <format dxfId="143">
      <pivotArea outline="0" collapsedLevelsAreSubtotals="1" fieldPosition="0"/>
    </format>
    <format dxfId="144">
      <pivotArea type="origin" dataOnly="0" labelOnly="1" outline="0" fieldPosition="0"/>
    </format>
    <format dxfId="145">
      <pivotArea type="topRight" dataOnly="0" labelOnly="1" outline="0" fieldPosition="0"/>
    </format>
    <format dxfId="146">
      <pivotArea dataOnly="0" labelOnly="1" grandRow="1" outline="0" fieldPosition="0"/>
    </format>
    <format dxfId="147">
      <pivotArea dataOnly="0" labelOnly="1" grandCol="1" outline="0" fieldPosition="0"/>
    </format>
    <format dxfId="148">
      <pivotArea type="all" dataOnly="0" outline="0" fieldPosition="0"/>
    </format>
    <format dxfId="149">
      <pivotArea outline="0" collapsedLevelsAreSubtotals="1" fieldPosition="0"/>
    </format>
    <format dxfId="150">
      <pivotArea type="origin" dataOnly="0" labelOnly="1" outline="0" fieldPosition="0"/>
    </format>
    <format dxfId="151">
      <pivotArea type="topRight" dataOnly="0" labelOnly="1" outline="0" fieldPosition="0"/>
    </format>
    <format dxfId="152">
      <pivotArea dataOnly="0" labelOnly="1" grandRow="1" outline="0" fieldPosition="0"/>
    </format>
    <format dxfId="153">
      <pivotArea dataOnly="0" labelOnly="1" grandCol="1" outline="0" fieldPosition="0"/>
    </format>
    <format dxfId="154">
      <pivotArea type="all" dataOnly="0" outline="0" fieldPosition="0"/>
    </format>
    <format dxfId="155">
      <pivotArea outline="0" collapsedLevelsAreSubtotals="1" fieldPosition="0"/>
    </format>
    <format dxfId="156">
      <pivotArea dataOnly="0" labelOnly="1" grandRow="1" outline="0" fieldPosition="0"/>
    </format>
    <format dxfId="15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E2BA213-B01E-4BB8-AA02-95B71280D978}" name="Tableau croisé dynamique4"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M9:N19" firstHeaderRow="1" firstDataRow="1" firstDataCol="1" rowPageCount="1" colPageCount="1"/>
  <pivotFields count="10">
    <pivotField dataField="1" showAll="0"/>
    <pivotField axis="axisRow" showAll="0" sortType="ascending">
      <items count="10">
        <item x="5"/>
        <item x="3"/>
        <item x="2"/>
        <item x="0"/>
        <item x="7"/>
        <item x="4"/>
        <item x="1"/>
        <item x="6"/>
        <item x="8"/>
        <item t="default"/>
      </items>
    </pivotField>
    <pivotField showAll="0"/>
    <pivotField showAll="0">
      <items count="42">
        <item x="2"/>
        <item x="3"/>
        <item x="4"/>
        <item x="6"/>
        <item x="7"/>
        <item x="9"/>
        <item x="10"/>
        <item x="18"/>
        <item x="19"/>
        <item x="25"/>
        <item x="27"/>
        <item x="28"/>
        <item x="30"/>
        <item x="31"/>
        <item x="33"/>
        <item x="34"/>
        <item x="5"/>
        <item x="11"/>
        <item x="12"/>
        <item x="13"/>
        <item x="14"/>
        <item x="20"/>
        <item x="29"/>
        <item x="32"/>
        <item x="35"/>
        <item x="0"/>
        <item x="1"/>
        <item x="8"/>
        <item x="15"/>
        <item x="16"/>
        <item x="17"/>
        <item x="21"/>
        <item x="22"/>
        <item x="23"/>
        <item x="24"/>
        <item x="26"/>
        <item x="36"/>
        <item x="37"/>
        <item x="38"/>
        <item x="39"/>
        <item x="40"/>
        <item t="default"/>
      </items>
    </pivotField>
    <pivotField showAll="0"/>
    <pivotField axis="axisPage" multipleItemSelectionAllowed="1" showAll="0">
      <items count="5">
        <item x="1"/>
        <item x="0"/>
        <item x="2"/>
        <item x="3"/>
        <item t="default"/>
      </items>
    </pivotField>
    <pivotField showAll="0"/>
    <pivotField showAll="0"/>
    <pivotField showAll="0"/>
    <pivotField showAll="0"/>
  </pivotFields>
  <rowFields count="1">
    <field x="1"/>
  </rowFields>
  <rowItems count="10">
    <i>
      <x/>
    </i>
    <i>
      <x v="1"/>
    </i>
    <i>
      <x v="2"/>
    </i>
    <i>
      <x v="3"/>
    </i>
    <i>
      <x v="4"/>
    </i>
    <i>
      <x v="5"/>
    </i>
    <i>
      <x v="6"/>
    </i>
    <i>
      <x v="7"/>
    </i>
    <i>
      <x v="8"/>
    </i>
    <i t="grand">
      <x/>
    </i>
  </rowItems>
  <colItems count="1">
    <i/>
  </colItems>
  <pageFields count="1">
    <pageField fld="5" hier="-1"/>
  </pageFields>
  <dataFields count="1">
    <dataField name="Number" fld="0" subtotal="count" baseField="0" baseItem="0"/>
  </dataFields>
  <formats count="33">
    <format dxfId="158">
      <pivotArea type="all" dataOnly="0" outline="0" fieldPosition="0"/>
    </format>
    <format dxfId="159">
      <pivotArea outline="0" collapsedLevelsAreSubtotals="1" fieldPosition="0"/>
    </format>
    <format dxfId="160">
      <pivotArea type="origin" dataOnly="0" labelOnly="1" outline="0" fieldPosition="0"/>
    </format>
    <format dxfId="161">
      <pivotArea field="3" type="button" dataOnly="0" labelOnly="1" outline="0"/>
    </format>
    <format dxfId="162">
      <pivotArea type="topRight" dataOnly="0" labelOnly="1" outline="0" fieldPosition="0"/>
    </format>
    <format dxfId="163">
      <pivotArea field="1" type="button" dataOnly="0" labelOnly="1" outline="0" axis="axisRow" fieldPosition="0"/>
    </format>
    <format dxfId="164">
      <pivotArea dataOnly="0" labelOnly="1" fieldPosition="0">
        <references count="1">
          <reference field="1" count="0"/>
        </references>
      </pivotArea>
    </format>
    <format dxfId="165">
      <pivotArea dataOnly="0" labelOnly="1" grandRow="1" outline="0" fieldPosition="0"/>
    </format>
    <format dxfId="166">
      <pivotArea dataOnly="0" labelOnly="1" grandCol="1" outline="0" fieldPosition="0"/>
    </format>
    <format dxfId="167">
      <pivotArea type="all" dataOnly="0" outline="0" fieldPosition="0"/>
    </format>
    <format dxfId="168">
      <pivotArea outline="0" collapsedLevelsAreSubtotals="1" fieldPosition="0"/>
    </format>
    <format dxfId="169">
      <pivotArea type="origin" dataOnly="0" labelOnly="1" outline="0" fieldPosition="0"/>
    </format>
    <format dxfId="170">
      <pivotArea field="3" type="button" dataOnly="0" labelOnly="1" outline="0"/>
    </format>
    <format dxfId="171">
      <pivotArea type="topRight" dataOnly="0" labelOnly="1" outline="0" fieldPosition="0"/>
    </format>
    <format dxfId="172">
      <pivotArea field="1" type="button" dataOnly="0" labelOnly="1" outline="0" axis="axisRow" fieldPosition="0"/>
    </format>
    <format dxfId="173">
      <pivotArea dataOnly="0" labelOnly="1" fieldPosition="0">
        <references count="1">
          <reference field="1" count="0"/>
        </references>
      </pivotArea>
    </format>
    <format dxfId="174">
      <pivotArea dataOnly="0" labelOnly="1" grandRow="1" outline="0" fieldPosition="0"/>
    </format>
    <format dxfId="175">
      <pivotArea dataOnly="0" labelOnly="1" grandCol="1" outline="0" fieldPosition="0"/>
    </format>
    <format dxfId="176">
      <pivotArea type="all" dataOnly="0" outline="0" fieldPosition="0"/>
    </format>
    <format dxfId="177">
      <pivotArea outline="0" collapsedLevelsAreSubtotals="1" fieldPosition="0"/>
    </format>
    <format dxfId="178">
      <pivotArea type="origin" dataOnly="0" labelOnly="1" outline="0" fieldPosition="0"/>
    </format>
    <format dxfId="179">
      <pivotArea field="3" type="button" dataOnly="0" labelOnly="1" outline="0"/>
    </format>
    <format dxfId="180">
      <pivotArea type="topRight" dataOnly="0" labelOnly="1" outline="0" fieldPosition="0"/>
    </format>
    <format dxfId="181">
      <pivotArea field="1" type="button" dataOnly="0" labelOnly="1" outline="0" axis="axisRow" fieldPosition="0"/>
    </format>
    <format dxfId="182">
      <pivotArea dataOnly="0" labelOnly="1" fieldPosition="0">
        <references count="1">
          <reference field="1" count="0"/>
        </references>
      </pivotArea>
    </format>
    <format dxfId="183">
      <pivotArea dataOnly="0" labelOnly="1" grandRow="1" outline="0" fieldPosition="0"/>
    </format>
    <format dxfId="184">
      <pivotArea dataOnly="0" labelOnly="1" grandCol="1" outline="0" fieldPosition="0"/>
    </format>
    <format dxfId="185">
      <pivotArea type="all" dataOnly="0" outline="0" fieldPosition="0"/>
    </format>
    <format dxfId="186">
      <pivotArea outline="0" collapsedLevelsAreSubtotals="1" fieldPosition="0"/>
    </format>
    <format dxfId="187">
      <pivotArea field="1" type="button" dataOnly="0" labelOnly="1" outline="0" axis="axisRow" fieldPosition="0"/>
    </format>
    <format dxfId="188">
      <pivotArea dataOnly="0" labelOnly="1" fieldPosition="0">
        <references count="1">
          <reference field="1" count="0"/>
        </references>
      </pivotArea>
    </format>
    <format dxfId="189">
      <pivotArea dataOnly="0" labelOnly="1" grandRow="1" outline="0" fieldPosition="0"/>
    </format>
    <format dxfId="190">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7A278E-774D-47EB-AD1E-3B15CDB392AC}" name="Tableau croisé dynamique5"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Y9:Z11" firstHeaderRow="1" firstDataRow="1" firstDataCol="1" rowPageCount="1" colPageCount="1"/>
  <pivotFields count="6">
    <pivotField dataField="1" showAll="0"/>
    <pivotField axis="axisRow" showAll="0" sortType="ascending">
      <items count="2">
        <item x="0"/>
        <item t="default"/>
      </items>
    </pivotField>
    <pivotField showAll="0"/>
    <pivotField axis="axisPage" showAll="0">
      <items count="2">
        <item x="0"/>
        <item t="default"/>
      </items>
    </pivotField>
    <pivotField showAll="0"/>
    <pivotField showAll="0"/>
  </pivotFields>
  <rowFields count="1">
    <field x="1"/>
  </rowFields>
  <rowItems count="2">
    <i>
      <x/>
    </i>
    <i t="grand">
      <x/>
    </i>
  </rowItems>
  <colItems count="1">
    <i/>
  </colItems>
  <pageFields count="1">
    <pageField fld="3" hier="-1"/>
  </pageFields>
  <dataFields count="1">
    <dataField name="Number" fld="0" subtotal="count" baseField="0" baseItem="0"/>
  </dataFields>
  <formats count="24">
    <format dxfId="191">
      <pivotArea type="all" dataOnly="0" outline="0" fieldPosition="0"/>
    </format>
    <format dxfId="192">
      <pivotArea outline="0" collapsedLevelsAreSubtotals="1" fieldPosition="0"/>
    </format>
    <format dxfId="193">
      <pivotArea type="origin" dataOnly="0" labelOnly="1" outline="0" fieldPosition="0"/>
    </format>
    <format dxfId="194">
      <pivotArea type="topRight" dataOnly="0" labelOnly="1" outline="0" fieldPosition="0"/>
    </format>
    <format dxfId="195">
      <pivotArea dataOnly="0" labelOnly="1" grandRow="1" outline="0" fieldPosition="0"/>
    </format>
    <format dxfId="196">
      <pivotArea dataOnly="0" labelOnly="1" grandCol="1" outline="0" fieldPosition="0"/>
    </format>
    <format dxfId="197">
      <pivotArea type="all" dataOnly="0" outline="0" fieldPosition="0"/>
    </format>
    <format dxfId="198">
      <pivotArea outline="0" collapsedLevelsAreSubtotals="1" fieldPosition="0"/>
    </format>
    <format dxfId="199">
      <pivotArea type="origin" dataOnly="0" labelOnly="1" outline="0" fieldPosition="0"/>
    </format>
    <format dxfId="200">
      <pivotArea type="topRight" dataOnly="0" labelOnly="1" outline="0" fieldPosition="0"/>
    </format>
    <format dxfId="201">
      <pivotArea dataOnly="0" labelOnly="1" grandRow="1" outline="0" fieldPosition="0"/>
    </format>
    <format dxfId="202">
      <pivotArea dataOnly="0" labelOnly="1" grandCol="1" outline="0" fieldPosition="0"/>
    </format>
    <format dxfId="203">
      <pivotArea type="all" dataOnly="0" outline="0" fieldPosition="0"/>
    </format>
    <format dxfId="204">
      <pivotArea outline="0" collapsedLevelsAreSubtotals="1" fieldPosition="0"/>
    </format>
    <format dxfId="205">
      <pivotArea type="origin" dataOnly="0" labelOnly="1" outline="0" fieldPosition="0"/>
    </format>
    <format dxfId="206">
      <pivotArea type="topRight" dataOnly="0" labelOnly="1" outline="0" fieldPosition="0"/>
    </format>
    <format dxfId="207">
      <pivotArea dataOnly="0" labelOnly="1" grandRow="1" outline="0" fieldPosition="0"/>
    </format>
    <format dxfId="208">
      <pivotArea dataOnly="0" labelOnly="1" grandCol="1" outline="0" fieldPosition="0"/>
    </format>
    <format dxfId="209">
      <pivotArea type="all" dataOnly="0" outline="0" fieldPosition="0"/>
    </format>
    <format dxfId="210">
      <pivotArea outline="0" collapsedLevelsAreSubtotals="1" fieldPosition="0"/>
    </format>
    <format dxfId="211">
      <pivotArea field="1" type="button" dataOnly="0" labelOnly="1" outline="0" axis="axisRow" fieldPosition="0"/>
    </format>
    <format dxfId="212">
      <pivotArea dataOnly="0" labelOnly="1" fieldPosition="0">
        <references count="1">
          <reference field="1" count="0"/>
        </references>
      </pivotArea>
    </format>
    <format dxfId="213">
      <pivotArea dataOnly="0" labelOnly="1" grandRow="1" outline="0" fieldPosition="0"/>
    </format>
    <format dxfId="21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2E4D258-47B5-4A67-8727-F395B282DD19}" name="Tableau croisé dynamique1"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S9:T11" firstHeaderRow="1" firstDataRow="1" firstDataCol="1"/>
  <pivotFields count="6">
    <pivotField dataField="1" showAll="0"/>
    <pivotField axis="axisRow" showAll="0" sortType="ascending">
      <items count="2">
        <item x="0"/>
        <item t="default"/>
      </items>
    </pivotField>
    <pivotField showAll="0"/>
    <pivotField showAll="0"/>
    <pivotField showAll="0"/>
    <pivotField showAll="0"/>
  </pivotFields>
  <rowFields count="1">
    <field x="1"/>
  </rowFields>
  <rowItems count="2">
    <i>
      <x/>
    </i>
    <i t="grand">
      <x/>
    </i>
  </rowItems>
  <colItems count="1">
    <i/>
  </colItems>
  <dataFields count="1">
    <dataField name="Number" fld="0" subtotal="count" baseField="0" baseItem="0"/>
  </dataFields>
  <formats count="24">
    <format dxfId="215">
      <pivotArea type="all" dataOnly="0" outline="0" fieldPosition="0"/>
    </format>
    <format dxfId="216">
      <pivotArea outline="0" collapsedLevelsAreSubtotals="1" fieldPosition="0"/>
    </format>
    <format dxfId="217">
      <pivotArea type="origin" dataOnly="0" labelOnly="1" outline="0" fieldPosition="0"/>
    </format>
    <format dxfId="218">
      <pivotArea type="topRight" dataOnly="0" labelOnly="1" outline="0" fieldPosition="0"/>
    </format>
    <format dxfId="219">
      <pivotArea dataOnly="0" labelOnly="1" grandRow="1" outline="0" fieldPosition="0"/>
    </format>
    <format dxfId="220">
      <pivotArea dataOnly="0" labelOnly="1" grandCol="1" outline="0" fieldPosition="0"/>
    </format>
    <format dxfId="221">
      <pivotArea type="all" dataOnly="0" outline="0" fieldPosition="0"/>
    </format>
    <format dxfId="222">
      <pivotArea outline="0" collapsedLevelsAreSubtotals="1" fieldPosition="0"/>
    </format>
    <format dxfId="223">
      <pivotArea type="origin" dataOnly="0" labelOnly="1" outline="0" fieldPosition="0"/>
    </format>
    <format dxfId="224">
      <pivotArea type="topRight" dataOnly="0" labelOnly="1" outline="0" fieldPosition="0"/>
    </format>
    <format dxfId="225">
      <pivotArea dataOnly="0" labelOnly="1" grandRow="1" outline="0" fieldPosition="0"/>
    </format>
    <format dxfId="226">
      <pivotArea dataOnly="0" labelOnly="1" grandCol="1" outline="0" fieldPosition="0"/>
    </format>
    <format dxfId="227">
      <pivotArea type="all" dataOnly="0" outline="0" fieldPosition="0"/>
    </format>
    <format dxfId="228">
      <pivotArea outline="0" collapsedLevelsAreSubtotals="1" fieldPosition="0"/>
    </format>
    <format dxfId="229">
      <pivotArea type="origin" dataOnly="0" labelOnly="1" outline="0" fieldPosition="0"/>
    </format>
    <format dxfId="230">
      <pivotArea type="topRight" dataOnly="0" labelOnly="1" outline="0" fieldPosition="0"/>
    </format>
    <format dxfId="231">
      <pivotArea dataOnly="0" labelOnly="1" grandRow="1" outline="0" fieldPosition="0"/>
    </format>
    <format dxfId="232">
      <pivotArea dataOnly="0" labelOnly="1" grandCol="1" outline="0" fieldPosition="0"/>
    </format>
    <format dxfId="233">
      <pivotArea type="all" dataOnly="0" outline="0" fieldPosition="0"/>
    </format>
    <format dxfId="234">
      <pivotArea outline="0" collapsedLevelsAreSubtotals="1" fieldPosition="0"/>
    </format>
    <format dxfId="235">
      <pivotArea field="1" type="button" dataOnly="0" labelOnly="1" outline="0" axis="axisRow" fieldPosition="0"/>
    </format>
    <format dxfId="236">
      <pivotArea dataOnly="0" labelOnly="1" fieldPosition="0">
        <references count="1">
          <reference field="1" count="0"/>
        </references>
      </pivotArea>
    </format>
    <format dxfId="237">
      <pivotArea dataOnly="0" labelOnly="1" grandRow="1" outline="0" fieldPosition="0"/>
    </format>
    <format dxfId="238">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09A14ED-C291-4FAB-B18D-F5D4540413EF}" name="Tableau croisé dynamique2"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numerator ID">
  <location ref="G9:H18" firstHeaderRow="1" firstDataRow="1" firstDataCol="1"/>
  <pivotFields count="11">
    <pivotField dataField="1" showAll="0"/>
    <pivotField axis="axisRow" showAll="0" sortType="ascending">
      <items count="9">
        <item x="5"/>
        <item x="3"/>
        <item x="2"/>
        <item x="0"/>
        <item x="7"/>
        <item x="4"/>
        <item x="1"/>
        <item x="6"/>
        <item t="default"/>
      </items>
    </pivotField>
    <pivotField showAll="0"/>
    <pivotField showAll="0">
      <items count="41">
        <item x="2"/>
        <item x="3"/>
        <item x="4"/>
        <item x="6"/>
        <item x="7"/>
        <item x="9"/>
        <item x="10"/>
        <item x="18"/>
        <item x="19"/>
        <item x="25"/>
        <item x="27"/>
        <item x="28"/>
        <item x="30"/>
        <item x="31"/>
        <item x="33"/>
        <item x="34"/>
        <item x="5"/>
        <item x="11"/>
        <item x="12"/>
        <item x="13"/>
        <item x="14"/>
        <item x="20"/>
        <item x="29"/>
        <item x="32"/>
        <item x="35"/>
        <item x="0"/>
        <item x="1"/>
        <item x="8"/>
        <item x="15"/>
        <item x="16"/>
        <item x="17"/>
        <item x="21"/>
        <item x="22"/>
        <item x="23"/>
        <item x="24"/>
        <item x="26"/>
        <item x="36"/>
        <item x="37"/>
        <item x="38"/>
        <item x="39"/>
        <item t="default"/>
      </items>
    </pivotField>
    <pivotField showAll="0"/>
    <pivotField showAll="0"/>
    <pivotField showAll="0"/>
    <pivotField showAll="0"/>
    <pivotField showAll="0"/>
    <pivotField showAll="0"/>
    <pivotField showAll="0"/>
  </pivotFields>
  <rowFields count="1">
    <field x="1"/>
  </rowFields>
  <rowItems count="9">
    <i>
      <x/>
    </i>
    <i>
      <x v="1"/>
    </i>
    <i>
      <x v="2"/>
    </i>
    <i>
      <x v="3"/>
    </i>
    <i>
      <x v="4"/>
    </i>
    <i>
      <x v="5"/>
    </i>
    <i>
      <x v="6"/>
    </i>
    <i>
      <x v="7"/>
    </i>
    <i t="grand">
      <x/>
    </i>
  </rowItems>
  <colItems count="1">
    <i/>
  </colItems>
  <dataFields count="1">
    <dataField name="Number" fld="0" subtotal="count" baseField="1" baseItem="0"/>
  </dataFields>
  <formats count="33">
    <format dxfId="239">
      <pivotArea type="all" dataOnly="0" outline="0" fieldPosition="0"/>
    </format>
    <format dxfId="240">
      <pivotArea outline="0" collapsedLevelsAreSubtotals="1" fieldPosition="0"/>
    </format>
    <format dxfId="241">
      <pivotArea type="origin" dataOnly="0" labelOnly="1" outline="0" fieldPosition="0"/>
    </format>
    <format dxfId="242">
      <pivotArea field="3" type="button" dataOnly="0" labelOnly="1" outline="0"/>
    </format>
    <format dxfId="243">
      <pivotArea type="topRight" dataOnly="0" labelOnly="1" outline="0" fieldPosition="0"/>
    </format>
    <format dxfId="244">
      <pivotArea field="1" type="button" dataOnly="0" labelOnly="1" outline="0" axis="axisRow" fieldPosition="0"/>
    </format>
    <format dxfId="245">
      <pivotArea dataOnly="0" labelOnly="1" fieldPosition="0">
        <references count="1">
          <reference field="1" count="0"/>
        </references>
      </pivotArea>
    </format>
    <format dxfId="246">
      <pivotArea dataOnly="0" labelOnly="1" grandRow="1" outline="0" fieldPosition="0"/>
    </format>
    <format dxfId="247">
      <pivotArea dataOnly="0" labelOnly="1" grandCol="1" outline="0" fieldPosition="0"/>
    </format>
    <format dxfId="248">
      <pivotArea type="all" dataOnly="0" outline="0" fieldPosition="0"/>
    </format>
    <format dxfId="249">
      <pivotArea outline="0" collapsedLevelsAreSubtotals="1" fieldPosition="0"/>
    </format>
    <format dxfId="250">
      <pivotArea type="origin" dataOnly="0" labelOnly="1" outline="0" fieldPosition="0"/>
    </format>
    <format dxfId="251">
      <pivotArea field="3" type="button" dataOnly="0" labelOnly="1" outline="0"/>
    </format>
    <format dxfId="252">
      <pivotArea type="topRight" dataOnly="0" labelOnly="1" outline="0" fieldPosition="0"/>
    </format>
    <format dxfId="253">
      <pivotArea field="1" type="button" dataOnly="0" labelOnly="1" outline="0" axis="axisRow" fieldPosition="0"/>
    </format>
    <format dxfId="254">
      <pivotArea dataOnly="0" labelOnly="1" fieldPosition="0">
        <references count="1">
          <reference field="1" count="0"/>
        </references>
      </pivotArea>
    </format>
    <format dxfId="255">
      <pivotArea dataOnly="0" labelOnly="1" grandRow="1" outline="0" fieldPosition="0"/>
    </format>
    <format dxfId="256">
      <pivotArea dataOnly="0" labelOnly="1" grandCol="1" outline="0" fieldPosition="0"/>
    </format>
    <format dxfId="257">
      <pivotArea type="all" dataOnly="0" outline="0" fieldPosition="0"/>
    </format>
    <format dxfId="258">
      <pivotArea outline="0" collapsedLevelsAreSubtotals="1" fieldPosition="0"/>
    </format>
    <format dxfId="259">
      <pivotArea type="origin" dataOnly="0" labelOnly="1" outline="0" fieldPosition="0"/>
    </format>
    <format dxfId="260">
      <pivotArea field="3" type="button" dataOnly="0" labelOnly="1" outline="0"/>
    </format>
    <format dxfId="261">
      <pivotArea type="topRight" dataOnly="0" labelOnly="1" outline="0" fieldPosition="0"/>
    </format>
    <format dxfId="262">
      <pivotArea field="1" type="button" dataOnly="0" labelOnly="1" outline="0" axis="axisRow" fieldPosition="0"/>
    </format>
    <format dxfId="263">
      <pivotArea dataOnly="0" labelOnly="1" fieldPosition="0">
        <references count="1">
          <reference field="1" count="0"/>
        </references>
      </pivotArea>
    </format>
    <format dxfId="264">
      <pivotArea dataOnly="0" labelOnly="1" grandRow="1" outline="0" fieldPosition="0"/>
    </format>
    <format dxfId="265">
      <pivotArea dataOnly="0" labelOnly="1" grandCol="1" outline="0" fieldPosition="0"/>
    </format>
    <format dxfId="266">
      <pivotArea type="all" dataOnly="0" outline="0" fieldPosition="0"/>
    </format>
    <format dxfId="267">
      <pivotArea outline="0" collapsedLevelsAreSubtotals="1" fieldPosition="0"/>
    </format>
    <format dxfId="268">
      <pivotArea field="1" type="button" dataOnly="0" labelOnly="1" outline="0" axis="axisRow" fieldPosition="0"/>
    </format>
    <format dxfId="269">
      <pivotArea dataOnly="0" labelOnly="1" fieldPosition="0">
        <references count="1">
          <reference field="1" count="0"/>
        </references>
      </pivotArea>
    </format>
    <format dxfId="270">
      <pivotArea dataOnly="0" labelOnly="1" grandRow="1" outline="0" fieldPosition="0"/>
    </format>
    <format dxfId="271">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9" dT="2024-07-23T08:08:00.81" personId="{E73C97B3-A430-4465-860C-5FB27F35A7D1}" id="{75A77CDA-F85E-4B59-92A0-E432C08ABA4B}">
    <text>Ajute dans le choix. Indicateur MFS</text>
  </threadedComment>
  <threadedComment ref="B50" dT="2024-08-14T09:04:50.80" personId="{E73C97B3-A430-4465-860C-5FB27F35A7D1}" id="{8CB66C53-E43C-495C-9CD5-C55A68BAEF31}">
    <text>Bidon -&gt; jerrycan</text>
  </threadedComment>
  <threadedComment ref="A60" dT="2024-07-23T08:08:00.81" personId="{E73C97B3-A430-4465-860C-5FB27F35A7D1}" id="{DC3A41A2-F9D3-4C00-8D94-AC38A89652D7}">
    <text>Ajute dans le choix. Indicateur MFS</text>
  </threadedComment>
  <threadedComment ref="A81" dT="2024-07-23T08:08:00.81" personId="{E73C97B3-A430-4465-860C-5FB27F35A7D1}" id="{1E132710-72DF-4710-8441-87D3F363E3AA}">
    <text>Ajute dans le choix. Indicateur MFS</text>
  </threadedComment>
  <threadedComment ref="A102" dT="2024-07-23T08:08:00.81" personId="{E73C97B3-A430-4465-860C-5FB27F35A7D1}" id="{25C2E5FB-CAE8-4BFF-BA0D-57FFE4ADD96D}">
    <text>Ajute dans le choix. Indicateur MFS</text>
  </threadedComment>
  <threadedComment ref="A122" dT="2024-07-23T08:08:00.81" personId="{E73C97B3-A430-4465-860C-5FB27F35A7D1}" id="{3C3935BB-C10E-454A-A7D5-8425DAB0F0FB}">
    <text>Ajute dans le choix. Indicateur MFS</text>
  </threadedComment>
  <threadedComment ref="A143" dT="2024-07-23T08:08:00.81" personId="{E73C97B3-A430-4465-860C-5FB27F35A7D1}" id="{8E699D94-EE35-4053-887A-CC663BC4F2D5}">
    <text>Ajute dans le choix. Indicateur MFS</text>
  </threadedComment>
  <threadedComment ref="A164" dT="2024-07-23T08:08:00.81" personId="{E73C97B3-A430-4465-860C-5FB27F35A7D1}" id="{5DDF4667-E39C-4305-9CE1-1B2CF586C366}">
    <text>Ajute dans le choix. Indicateur MFS</text>
  </threadedComment>
  <threadedComment ref="A185" dT="2024-07-23T08:08:00.81" personId="{E73C97B3-A430-4465-860C-5FB27F35A7D1}" id="{7A4C0631-4220-4F66-8884-6FF7F0AF9F22}">
    <text>Ajute dans le choix. Indicateur MFS</text>
  </threadedComment>
  <threadedComment ref="A226" dT="2024-07-23T08:08:00.81" personId="{E73C97B3-A430-4465-860C-5FB27F35A7D1}" id="{4CCECD5E-18C2-42CC-95B0-6863F3DBEFA3}">
    <text>Ajute dans le choix. Indicateur MFS</text>
  </threadedComment>
  <threadedComment ref="A247" dT="2024-07-23T08:08:00.81" personId="{E73C97B3-A430-4465-860C-5FB27F35A7D1}" id="{13FD287F-394A-424B-99C2-2A5683DD3DCD}">
    <text>Ajute dans le choix. Indicateur MFS</text>
  </threadedComment>
  <threadedComment ref="A268" dT="2024-07-23T08:08:00.81" personId="{E73C97B3-A430-4465-860C-5FB27F35A7D1}" id="{E69DFD80-AF9B-4FED-A1F9-5C876DC20133}">
    <text>Ajute dans le choix. Indicateur MFS</text>
  </threadedComment>
  <threadedComment ref="A289" dT="2024-07-23T08:08:00.81" personId="{E73C97B3-A430-4465-860C-5FB27F35A7D1}" id="{8FFC2868-A199-4F62-850B-C9C7CF81CCF8}">
    <text>Ajute dans le choix. Indicateur MFS</text>
  </threadedComment>
  <threadedComment ref="A309" dT="2024-07-23T08:08:00.81" personId="{E73C97B3-A430-4465-860C-5FB27F35A7D1}" id="{163BE33A-1CD7-467B-AD25-BA988CB17E3F}">
    <text>Ajute dans le choix. Indicateur MFS</text>
  </threadedComment>
  <threadedComment ref="A329" dT="2024-07-23T08:08:00.81" personId="{E73C97B3-A430-4465-860C-5FB27F35A7D1}" id="{80C766BD-78D6-4B84-A279-F058777CA756}">
    <text>Ajute dans le choix. Indicateur MFS</text>
  </threadedComment>
  <threadedComment ref="A350" dT="2024-07-23T08:08:00.81" personId="{E73C97B3-A430-4465-860C-5FB27F35A7D1}" id="{35CB8C67-2943-402E-9D1F-DB47F2A0F6DD}">
    <text>Ajute dans le choix. Indicateur MFS</text>
  </threadedComment>
  <threadedComment ref="A371" dT="2024-07-23T08:08:00.81" personId="{E73C97B3-A430-4465-860C-5FB27F35A7D1}" id="{3B9D4A08-238E-4DD0-9BAC-A6940D7A9EB4}">
    <text>Ajute dans le choix. Indicateur MFS</text>
  </threadedComment>
  <threadedComment ref="A392" dT="2024-07-23T08:08:00.81" personId="{E73C97B3-A430-4465-860C-5FB27F35A7D1}" id="{49C6D2EE-20A4-4AD7-8E0D-19EB7851927D}">
    <text>Ajute dans le choix. Indicateur MFS</text>
  </threadedComment>
  <threadedComment ref="A412" dT="2024-07-23T08:08:00.81" personId="{E73C97B3-A430-4465-860C-5FB27F35A7D1}" id="{775DF008-61CA-434A-842C-695BE2E7F941}">
    <text>Ajute dans le choix. Indicateur MFS</text>
  </threadedComment>
  <threadedComment ref="A433" dT="2024-07-23T08:08:00.81" personId="{E73C97B3-A430-4465-860C-5FB27F35A7D1}" id="{A499AFCA-740C-415A-BCC0-580A506A8761}">
    <text>Ajute dans le choix. Indicateur MFS</text>
  </threadedComment>
  <threadedComment ref="A453" dT="2024-07-23T08:08:00.81" personId="{E73C97B3-A430-4465-860C-5FB27F35A7D1}" id="{868D3D2C-350F-4A1C-BE1D-2F3341704F22}">
    <text>Ajute dans le choix. Indicateur MFS</text>
  </threadedComment>
  <threadedComment ref="A473" dT="2024-07-23T08:08:00.81" personId="{E73C97B3-A430-4465-860C-5FB27F35A7D1}" id="{3422CD65-2509-4EF2-B837-92D8880FB6D5}">
    <text>Ajute dans le choix. Indicateur MFS</text>
  </threadedComment>
</ThreadedComments>
</file>

<file path=xl/threadedComments/threadedComment2.xml><?xml version="1.0" encoding="utf-8"?>
<ThreadedComments xmlns="http://schemas.microsoft.com/office/spreadsheetml/2018/threadedcomments" xmlns:x="http://schemas.openxmlformats.org/spreadsheetml/2006/main">
  <threadedComment ref="B451" dT="2024-07-24T13:46:08.23" personId="{E73C97B3-A430-4465-860C-5FB27F35A7D1}" id="{7BD10E00-B292-42EB-835D-52F44E8E3C03}">
    <text xml:space="preserve">Tu peux traduire le choix en francais aussi si necessaire
</text>
  </threadedComment>
  <threadedComment ref="D451" dT="2024-07-24T13:46:50.07" personId="{E73C97B3-A430-4465-860C-5FB27F35A7D1}" id="{727D19F5-B5D7-4CC0-9A56-3F9556B4C59F}">
    <text>Original option choices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c3091ab0/reach_car_cash_tors_20190408_v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97D2-1C99-483A-A268-E91E125E7710}">
  <sheetPr>
    <tabColor rgb="FFFFFF00"/>
  </sheetPr>
  <dimension ref="A1:F27"/>
  <sheetViews>
    <sheetView zoomScale="75" zoomScaleNormal="75" workbookViewId="0">
      <selection activeCell="B4" sqref="B4"/>
    </sheetView>
  </sheetViews>
  <sheetFormatPr baseColWidth="10" defaultColWidth="10.58203125" defaultRowHeight="16.5" x14ac:dyDescent="0.45"/>
  <cols>
    <col min="1" max="1" width="38.1640625" style="1" customWidth="1"/>
    <col min="2" max="2" width="173.83203125" style="1" customWidth="1"/>
    <col min="3" max="16384" width="10.58203125" style="1"/>
  </cols>
  <sheetData>
    <row r="1" spans="1:6" ht="25.5" thickBot="1" x14ac:dyDescent="0.75">
      <c r="A1" s="137" t="s">
        <v>0</v>
      </c>
      <c r="B1" s="137"/>
    </row>
    <row r="2" spans="1:6" ht="25.5" thickBot="1" x14ac:dyDescent="0.75">
      <c r="A2" s="138" t="s">
        <v>19</v>
      </c>
      <c r="B2" s="138"/>
    </row>
    <row r="3" spans="1:6" ht="115" customHeight="1" thickBot="1" x14ac:dyDescent="0.5">
      <c r="A3" s="2" t="s">
        <v>1</v>
      </c>
      <c r="B3" s="3" t="s">
        <v>2</v>
      </c>
    </row>
    <row r="4" spans="1:6" ht="243.5" customHeight="1" thickBot="1" x14ac:dyDescent="0.5">
      <c r="A4" s="2" t="s">
        <v>3</v>
      </c>
      <c r="B4" s="3" t="s">
        <v>20</v>
      </c>
    </row>
    <row r="5" spans="1:6" s="4" customFormat="1" ht="115" customHeight="1" thickBot="1" x14ac:dyDescent="0.5">
      <c r="A5" s="2" t="s">
        <v>4</v>
      </c>
      <c r="B5" s="3" t="s">
        <v>21</v>
      </c>
      <c r="E5" s="5"/>
    </row>
    <row r="6" spans="1:6" s="4" customFormat="1" ht="24.65" customHeight="1" thickBot="1" x14ac:dyDescent="0.5">
      <c r="A6" s="2" t="s">
        <v>5</v>
      </c>
      <c r="B6" s="3" t="s">
        <v>22</v>
      </c>
      <c r="E6" s="5"/>
      <c r="F6" s="6"/>
    </row>
    <row r="7" spans="1:6" s="4" customFormat="1" ht="25" customHeight="1" thickBot="1" x14ac:dyDescent="0.5">
      <c r="A7" s="2" t="s">
        <v>6</v>
      </c>
      <c r="B7" s="54">
        <v>5</v>
      </c>
      <c r="F7" s="6"/>
    </row>
    <row r="8" spans="1:6" s="4" customFormat="1" ht="21.65" customHeight="1" thickBot="1" x14ac:dyDescent="0.5">
      <c r="A8" s="2" t="s">
        <v>7</v>
      </c>
      <c r="B8" s="54">
        <v>162</v>
      </c>
      <c r="F8" s="6"/>
    </row>
    <row r="9" spans="1:6" s="4" customFormat="1" ht="25.5" customHeight="1" thickBot="1" x14ac:dyDescent="0.5">
      <c r="A9" s="2" t="s">
        <v>8</v>
      </c>
      <c r="B9" s="3" t="s">
        <v>9</v>
      </c>
      <c r="F9" s="6"/>
    </row>
    <row r="10" spans="1:6" s="4" customFormat="1" ht="62.5" customHeight="1" thickBot="1" x14ac:dyDescent="0.5">
      <c r="A10" s="2" t="s">
        <v>10</v>
      </c>
      <c r="B10" s="7" t="s">
        <v>1529</v>
      </c>
      <c r="F10" s="6"/>
    </row>
    <row r="11" spans="1:6" s="4" customFormat="1" ht="24" customHeight="1" thickBot="1" x14ac:dyDescent="0.5">
      <c r="A11" s="2" t="s">
        <v>11</v>
      </c>
      <c r="B11" s="8" t="s">
        <v>12</v>
      </c>
      <c r="F11" s="6"/>
    </row>
    <row r="12" spans="1:6" ht="18" customHeight="1" thickBot="1" x14ac:dyDescent="0.5">
      <c r="A12" s="139"/>
      <c r="B12" s="140"/>
    </row>
    <row r="13" spans="1:6" ht="17" customHeight="1" thickBot="1" x14ac:dyDescent="0.5">
      <c r="A13" s="141" t="s">
        <v>13</v>
      </c>
      <c r="B13" s="142"/>
    </row>
    <row r="14" spans="1:6" ht="21" customHeight="1" thickBot="1" x14ac:dyDescent="0.6">
      <c r="A14" s="9" t="s">
        <v>14</v>
      </c>
      <c r="B14" s="10" t="s">
        <v>15</v>
      </c>
    </row>
    <row r="15" spans="1:6" ht="42" customHeight="1" thickBot="1" x14ac:dyDescent="0.5">
      <c r="A15" s="2" t="s">
        <v>1748</v>
      </c>
      <c r="B15" s="3" t="s">
        <v>23</v>
      </c>
    </row>
    <row r="16" spans="1:6" ht="24" customHeight="1" thickBot="1" x14ac:dyDescent="0.5">
      <c r="A16" s="2" t="s">
        <v>1753</v>
      </c>
      <c r="B16" s="3" t="s">
        <v>16</v>
      </c>
    </row>
    <row r="17" spans="1:2" ht="24" customHeight="1" thickBot="1" x14ac:dyDescent="0.5">
      <c r="A17" s="2" t="s">
        <v>1754</v>
      </c>
      <c r="B17" s="3" t="s">
        <v>1749</v>
      </c>
    </row>
    <row r="18" spans="1:2" ht="24" customHeight="1" thickBot="1" x14ac:dyDescent="0.5">
      <c r="A18" s="2" t="s">
        <v>1750</v>
      </c>
      <c r="B18" s="3" t="s">
        <v>17</v>
      </c>
    </row>
    <row r="19" spans="1:2" ht="24" customHeight="1" thickBot="1" x14ac:dyDescent="0.5">
      <c r="A19" s="2" t="s">
        <v>1755</v>
      </c>
      <c r="B19" s="3" t="s">
        <v>18</v>
      </c>
    </row>
    <row r="20" spans="1:2" ht="36" customHeight="1" thickBot="1" x14ac:dyDescent="0.5">
      <c r="A20" s="2" t="s">
        <v>1751</v>
      </c>
      <c r="B20" s="3" t="s">
        <v>1752</v>
      </c>
    </row>
    <row r="27" spans="1:2" x14ac:dyDescent="0.45">
      <c r="B27" s="11"/>
    </row>
  </sheetData>
  <mergeCells count="4">
    <mergeCell ref="A1:B1"/>
    <mergeCell ref="A2:B2"/>
    <mergeCell ref="A12:B12"/>
    <mergeCell ref="A13:B13"/>
  </mergeCells>
  <conditionalFormatting sqref="A3:B11 A15:B20">
    <cfRule type="expression" dxfId="287" priority="1">
      <formula>MOD(ROW(),2)</formula>
    </cfRule>
  </conditionalFormatting>
  <hyperlinks>
    <hyperlink ref="B11" r:id="rId1" xr:uid="{27C42962-F559-41D9-8BDD-4089D78EF24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18AE-CC5F-4C54-BFE5-DED7F43B8AF1}">
  <sheetPr>
    <tabColor rgb="FF92D050"/>
  </sheetPr>
  <dimension ref="A1:AJF246"/>
  <sheetViews>
    <sheetView zoomScale="75" zoomScaleNormal="75" workbookViewId="0">
      <pane xSplit="1" ySplit="1" topLeftCell="B2" activePane="bottomRight" state="frozen"/>
      <selection activeCell="C9233" sqref="C9233"/>
      <selection pane="topRight" activeCell="C9233" sqref="C9233"/>
      <selection pane="bottomLeft" activeCell="C9233" sqref="C9233"/>
      <selection pane="bottomRight" activeCell="A2" sqref="A2"/>
    </sheetView>
  </sheetViews>
  <sheetFormatPr baseColWidth="10" defaultColWidth="8" defaultRowHeight="16.5" x14ac:dyDescent="0.45"/>
  <cols>
    <col min="1" max="1" width="36.5" style="13" customWidth="1"/>
    <col min="2" max="2" width="7.75" style="13" customWidth="1"/>
    <col min="3" max="3" width="8.75" style="13" customWidth="1"/>
    <col min="4" max="4" width="24.83203125" style="13" customWidth="1"/>
    <col min="5" max="5" width="11.58203125" style="13" customWidth="1"/>
    <col min="6" max="9" width="10.5" style="13" customWidth="1"/>
    <col min="10" max="15" width="8" style="13"/>
    <col min="16" max="16" width="8" style="13" customWidth="1"/>
    <col min="17" max="17" width="10.6640625" style="13" customWidth="1"/>
    <col min="18" max="18" width="8" style="13" customWidth="1"/>
    <col min="19" max="24" width="8.08203125" style="13" bestFit="1" customWidth="1"/>
    <col min="25" max="25" width="8" style="13"/>
    <col min="26" max="26" width="8.5" style="13" customWidth="1"/>
    <col min="27" max="27" width="8.08203125" style="13" bestFit="1" customWidth="1"/>
    <col min="28" max="28" width="9.08203125" style="13" customWidth="1"/>
    <col min="29" max="29" width="8.08203125" style="13" bestFit="1" customWidth="1"/>
    <col min="30" max="30" width="9.25" style="13" customWidth="1"/>
    <col min="31" max="31" width="8.08203125" style="13" bestFit="1" customWidth="1"/>
    <col min="32" max="32" width="9.25" style="13" customWidth="1"/>
    <col min="33" max="33" width="10.08203125" style="13" customWidth="1"/>
    <col min="34" max="34" width="9.5" style="13" customWidth="1"/>
    <col min="35" max="35" width="8.58203125" style="13" customWidth="1"/>
    <col min="36" max="36" width="9.5" style="13" customWidth="1"/>
    <col min="37" max="37" width="9.08203125" style="13" customWidth="1"/>
    <col min="38" max="38" width="8.5" style="13" customWidth="1"/>
    <col min="39" max="39" width="10.5" style="13" customWidth="1"/>
    <col min="40" max="40" width="9.25" style="13" customWidth="1"/>
    <col min="41" max="41" width="8.08203125" style="13" bestFit="1" customWidth="1"/>
    <col min="42" max="43" width="8" style="13"/>
    <col min="44" max="44" width="8.08203125" style="13" bestFit="1" customWidth="1"/>
    <col min="45" max="45" width="8" style="13"/>
    <col min="46" max="46" width="10.9140625" style="13" customWidth="1"/>
    <col min="47" max="47" width="10.1640625" style="13" customWidth="1"/>
    <col min="48" max="48" width="9.58203125" style="13" customWidth="1"/>
    <col min="49" max="49" width="9.9140625" style="13" customWidth="1"/>
    <col min="50" max="52" width="8" style="13"/>
    <col min="53" max="57" width="9.1640625" style="13" customWidth="1"/>
    <col min="58" max="58" width="15" style="13" bestFit="1" customWidth="1"/>
    <col min="59" max="59" width="10.58203125" style="13" customWidth="1"/>
    <col min="60" max="60" width="11.75" style="13" customWidth="1"/>
    <col min="61" max="61" width="12.1640625" style="13" customWidth="1"/>
    <col min="62" max="62" width="10.6640625" style="13" customWidth="1"/>
    <col min="63" max="63" width="10.83203125" style="13" customWidth="1"/>
    <col min="64" max="64" width="12" style="13" customWidth="1"/>
    <col min="65" max="65" width="10.33203125" style="13" customWidth="1"/>
    <col min="66" max="66" width="10.6640625" style="13" customWidth="1"/>
    <col min="67" max="67" width="10.83203125" style="13" customWidth="1"/>
    <col min="68" max="68" width="11.58203125" style="13" customWidth="1"/>
    <col min="69" max="69" width="12.33203125" style="13" customWidth="1"/>
    <col min="70" max="70" width="11.6640625" style="13" customWidth="1"/>
    <col min="71" max="71" width="10.83203125" style="13" customWidth="1"/>
    <col min="72" max="72" width="10.33203125" style="13" customWidth="1"/>
    <col min="73" max="74" width="9.1640625" style="13" customWidth="1"/>
    <col min="75" max="75" width="8" style="13"/>
    <col min="76" max="77" width="8.08203125" style="13" bestFit="1" customWidth="1"/>
    <col min="78" max="78" width="8" style="13"/>
    <col min="79" max="79" width="9.6640625" style="13" customWidth="1"/>
    <col min="80" max="80" width="10.58203125" style="13" customWidth="1"/>
    <col min="81" max="81" width="9.5" style="13" customWidth="1"/>
    <col min="82" max="82" width="10.58203125" style="13" customWidth="1"/>
    <col min="83" max="90" width="8" style="13"/>
    <col min="91" max="91" width="9.5" style="13" customWidth="1"/>
    <col min="92" max="92" width="13.33203125" style="13" customWidth="1"/>
    <col min="93" max="93" width="11.5" style="13" customWidth="1"/>
    <col min="94" max="94" width="11.1640625" style="13" customWidth="1"/>
    <col min="95" max="95" width="11.6640625" style="13" customWidth="1"/>
    <col min="96" max="96" width="10.25" style="13" customWidth="1"/>
    <col min="97" max="97" width="10.6640625" style="13" customWidth="1"/>
    <col min="98" max="98" width="10.9140625" style="13" customWidth="1"/>
    <col min="99" max="99" width="9.58203125" style="13" customWidth="1"/>
    <col min="100" max="100" width="9.6640625" style="13" customWidth="1"/>
    <col min="101" max="101" width="9.25" style="13" customWidth="1"/>
    <col min="102" max="102" width="10.58203125" style="13" customWidth="1"/>
    <col min="103" max="103" width="11.75" style="13" customWidth="1"/>
    <col min="104" max="104" width="10.58203125" style="13" customWidth="1"/>
    <col min="105" max="105" width="9.58203125" style="13" customWidth="1"/>
    <col min="106" max="106" width="9.33203125" style="13" customWidth="1"/>
    <col min="107" max="107" width="8" style="13"/>
    <col min="108" max="108" width="9" style="13" customWidth="1"/>
    <col min="109" max="110" width="8" style="13"/>
    <col min="111" max="111" width="8.08203125" style="13" bestFit="1" customWidth="1"/>
    <col min="112" max="112" width="8.6640625" style="13" customWidth="1"/>
    <col min="113" max="113" width="8.5" style="13" customWidth="1"/>
    <col min="114" max="114" width="10.9140625" style="13" customWidth="1"/>
    <col min="115" max="125" width="8" style="13"/>
    <col min="126" max="136" width="12.25" style="13" customWidth="1"/>
    <col min="137" max="137" width="12.9140625" style="13" customWidth="1"/>
    <col min="138" max="138" width="12.25" style="13" customWidth="1"/>
    <col min="139" max="140" width="10.33203125" style="13" customWidth="1"/>
    <col min="141" max="141" width="8" style="13"/>
    <col min="142" max="142" width="9.4140625" style="13" customWidth="1"/>
    <col min="143" max="143" width="8" style="13"/>
    <col min="144" max="145" width="8.08203125" style="13" bestFit="1" customWidth="1"/>
    <col min="146" max="146" width="9.25" style="13" customWidth="1"/>
    <col min="147" max="147" width="8" style="13"/>
    <col min="148" max="148" width="9.83203125" style="13" customWidth="1"/>
    <col min="149" max="159" width="8" style="13"/>
    <col min="160" max="174" width="8.08203125" style="13" bestFit="1" customWidth="1"/>
    <col min="175" max="177" width="8" style="13"/>
    <col min="178" max="179" width="8.08203125" style="13" bestFit="1" customWidth="1"/>
    <col min="180" max="180" width="8" style="13"/>
    <col min="181" max="181" width="10.33203125" style="13" customWidth="1"/>
    <col min="182" max="192" width="8" style="13"/>
    <col min="193" max="207" width="8.08203125" style="13" bestFit="1" customWidth="1"/>
    <col min="208" max="211" width="8" style="13"/>
    <col min="212" max="212" width="8.08203125" style="13" bestFit="1" customWidth="1"/>
    <col min="213" max="214" width="8" style="13"/>
    <col min="215" max="215" width="9.83203125" style="13" customWidth="1"/>
    <col min="216" max="226" width="8" style="13"/>
    <col min="227" max="241" width="8.08203125" style="13" bestFit="1" customWidth="1"/>
    <col min="242" max="242" width="8" style="13"/>
    <col min="243" max="243" width="10.5" style="13" customWidth="1"/>
    <col min="244" max="244" width="8" style="13"/>
    <col min="245" max="246" width="8.08203125" style="13" bestFit="1" customWidth="1"/>
    <col min="247" max="248" width="8" style="13"/>
    <col min="249" max="249" width="11.6640625" style="13" customWidth="1"/>
    <col min="250" max="260" width="8" style="13"/>
    <col min="261" max="275" width="8.08203125" style="13" bestFit="1" customWidth="1"/>
    <col min="276" max="278" width="8" style="13"/>
    <col min="279" max="280" width="8.08203125" style="13" bestFit="1" customWidth="1"/>
    <col min="281" max="282" width="8" style="13"/>
    <col min="283" max="283" width="9.25" style="13" customWidth="1"/>
    <col min="284" max="294" width="8" style="13"/>
    <col min="295" max="309" width="8.08203125" style="13" bestFit="1" customWidth="1"/>
    <col min="310" max="312" width="8" style="13"/>
    <col min="313" max="314" width="8.08203125" style="13" bestFit="1" customWidth="1"/>
    <col min="315" max="316" width="8" style="13"/>
    <col min="317" max="317" width="9.33203125" style="13" customWidth="1"/>
    <col min="318" max="318" width="10.25" style="13" customWidth="1"/>
    <col min="319" max="346" width="8" style="13"/>
    <col min="347" max="348" width="8.08203125" style="13" bestFit="1" customWidth="1"/>
    <col min="349" max="362" width="8" style="13"/>
    <col min="363" max="377" width="8.08203125" style="13" bestFit="1" customWidth="1"/>
    <col min="378" max="380" width="8" style="13"/>
    <col min="381" max="382" width="8.08203125" style="13" bestFit="1" customWidth="1"/>
    <col min="383" max="384" width="8" style="13"/>
    <col min="385" max="385" width="9.33203125" style="13" customWidth="1"/>
    <col min="386" max="396" width="8" style="13"/>
    <col min="397" max="411" width="8.08203125" style="13" bestFit="1" customWidth="1"/>
    <col min="412" max="414" width="8" style="13"/>
    <col min="415" max="416" width="8.08203125" style="13" bestFit="1" customWidth="1"/>
    <col min="417" max="418" width="8" style="13"/>
    <col min="419" max="419" width="9.58203125" style="13" customWidth="1"/>
    <col min="420" max="430" width="8" style="13"/>
    <col min="431" max="445" width="8.08203125" style="13" bestFit="1" customWidth="1"/>
    <col min="446" max="448" width="8" style="13"/>
    <col min="449" max="450" width="8.08203125" style="13" bestFit="1" customWidth="1"/>
    <col min="451" max="456" width="8" style="13"/>
    <col min="457" max="457" width="10" style="13" customWidth="1"/>
    <col min="458" max="464" width="8" style="13"/>
    <col min="465" max="465" width="10.83203125" style="13" customWidth="1"/>
    <col min="466" max="466" width="9.4140625" style="13" customWidth="1"/>
    <col min="467" max="467" width="9.83203125" style="13" customWidth="1"/>
    <col min="468" max="468" width="10.4140625" style="13" customWidth="1"/>
    <col min="469" max="475" width="9.4140625" style="13" customWidth="1"/>
    <col min="476" max="476" width="10.58203125" style="13" customWidth="1"/>
    <col min="477" max="477" width="9.4140625" style="13" customWidth="1"/>
    <col min="478" max="479" width="8.08203125" style="13" bestFit="1" customWidth="1"/>
    <col min="480" max="483" width="8" style="13"/>
    <col min="484" max="484" width="8.08203125" style="13" bestFit="1" customWidth="1"/>
    <col min="485" max="485" width="8" style="13"/>
    <col min="486" max="486" width="8.5" style="13" customWidth="1"/>
    <col min="487" max="497" width="8" style="13"/>
    <col min="498" max="503" width="10.1640625" style="13" customWidth="1"/>
    <col min="504" max="504" width="10.83203125" style="13" customWidth="1"/>
    <col min="505" max="510" width="10.1640625" style="13" customWidth="1"/>
    <col min="511" max="512" width="8.08203125" style="13" bestFit="1" customWidth="1"/>
    <col min="513" max="516" width="8" style="13"/>
    <col min="517" max="517" width="8.08203125" style="13" bestFit="1" customWidth="1"/>
    <col min="518" max="518" width="8" style="13"/>
    <col min="519" max="519" width="10.5" style="13" customWidth="1"/>
    <col min="520" max="530" width="8" style="13"/>
    <col min="531" max="531" width="11.83203125" style="13" customWidth="1"/>
    <col min="532" max="532" width="9.08203125" style="13" customWidth="1"/>
    <col min="533" max="533" width="10.4140625" style="13" customWidth="1"/>
    <col min="534" max="534" width="10.08203125" style="13" customWidth="1"/>
    <col min="535" max="535" width="9.75" style="13" customWidth="1"/>
    <col min="536" max="536" width="9.5" style="13" customWidth="1"/>
    <col min="537" max="537" width="9.58203125" style="13" customWidth="1"/>
    <col min="538" max="538" width="9.1640625" style="13" customWidth="1"/>
    <col min="539" max="540" width="9" style="13" customWidth="1"/>
    <col min="541" max="541" width="10.5" style="13" customWidth="1"/>
    <col min="542" max="542" width="10.6640625" style="13" customWidth="1"/>
    <col min="543" max="543" width="10.08203125" style="13" customWidth="1"/>
    <col min="544" max="544" width="8.75" style="13" customWidth="1"/>
    <col min="545" max="545" width="8.08203125" style="13" bestFit="1" customWidth="1"/>
    <col min="546" max="546" width="8" style="13"/>
    <col min="547" max="547" width="8.6640625" style="13" customWidth="1"/>
    <col min="548" max="548" width="8" style="13"/>
    <col min="549" max="550" width="8.08203125" style="13" bestFit="1" customWidth="1"/>
    <col min="551" max="551" width="8" style="13"/>
    <col min="552" max="552" width="8.5" style="13" customWidth="1"/>
    <col min="553" max="564" width="8" style="13"/>
    <col min="565" max="565" width="10.08203125" style="13" customWidth="1"/>
    <col min="566" max="566" width="9.1640625" style="13" customWidth="1"/>
    <col min="567" max="568" width="9.58203125" style="13" customWidth="1"/>
    <col min="569" max="569" width="8.08203125" style="13" bestFit="1" customWidth="1"/>
    <col min="570" max="571" width="9" style="13" customWidth="1"/>
    <col min="572" max="574" width="8.08203125" style="13" bestFit="1" customWidth="1"/>
    <col min="575" max="575" width="9" style="13" customWidth="1"/>
    <col min="576" max="576" width="9.5" style="13" customWidth="1"/>
    <col min="577" max="577" width="9" style="13" customWidth="1"/>
    <col min="578" max="579" width="8.08203125" style="13" bestFit="1" customWidth="1"/>
    <col min="580" max="580" width="8" style="13"/>
    <col min="581" max="581" width="9.33203125" style="13" customWidth="1"/>
    <col min="582" max="582" width="8" style="13"/>
    <col min="583" max="584" width="8.08203125" style="13" bestFit="1" customWidth="1"/>
    <col min="585" max="586" width="8" style="13"/>
    <col min="587" max="587" width="9.08203125" style="13" customWidth="1"/>
    <col min="588" max="589" width="8" style="13"/>
    <col min="590" max="590" width="9.83203125" style="13" customWidth="1"/>
    <col min="591" max="591" width="8.4140625" style="13" customWidth="1"/>
    <col min="592" max="598" width="8" style="13"/>
    <col min="599" max="599" width="11.1640625" style="13" customWidth="1"/>
    <col min="600" max="600" width="9.58203125" style="13" customWidth="1"/>
    <col min="601" max="601" width="10.75" style="13" customWidth="1"/>
    <col min="602" max="602" width="10.58203125" style="13" customWidth="1"/>
    <col min="603" max="603" width="9.6640625" style="13" customWidth="1"/>
    <col min="604" max="604" width="9.75" style="13" customWidth="1"/>
    <col min="605" max="606" width="9.5" style="13" customWidth="1"/>
    <col min="607" max="607" width="9.75" style="13" customWidth="1"/>
    <col min="608" max="609" width="9.25" style="13" customWidth="1"/>
    <col min="610" max="610" width="10.5" style="13" customWidth="1"/>
    <col min="611" max="611" width="9.08203125" style="13" customWidth="1"/>
    <col min="612" max="613" width="8.08203125" style="13" bestFit="1" customWidth="1"/>
    <col min="614" max="617" width="8" style="13"/>
    <col min="618" max="618" width="8.08203125" style="13" bestFit="1" customWidth="1"/>
    <col min="619" max="620" width="8" style="13"/>
    <col min="621" max="621" width="9.4140625" style="13" customWidth="1"/>
    <col min="622" max="632" width="8" style="13"/>
    <col min="633" max="633" width="9.9140625" style="13" customWidth="1"/>
    <col min="634" max="634" width="8.08203125" style="13" bestFit="1" customWidth="1"/>
    <col min="635" max="635" width="9.5" style="13" customWidth="1"/>
    <col min="636" max="636" width="10" style="13" customWidth="1"/>
    <col min="637" max="638" width="8.08203125" style="13" bestFit="1" customWidth="1"/>
    <col min="639" max="639" width="9.08203125" style="13" customWidth="1"/>
    <col min="640" max="642" width="8.08203125" style="13" bestFit="1" customWidth="1"/>
    <col min="643" max="643" width="8.75" style="13" customWidth="1"/>
    <col min="644" max="644" width="9.25" style="13" customWidth="1"/>
    <col min="645" max="647" width="8.08203125" style="13" bestFit="1" customWidth="1"/>
    <col min="648" max="651" width="8" style="13"/>
    <col min="652" max="652" width="8.08203125" style="13" bestFit="1" customWidth="1"/>
    <col min="653" max="653" width="8.6640625" style="13" customWidth="1"/>
    <col min="654" max="654" width="9.6640625" style="13" customWidth="1"/>
    <col min="655" max="665" width="8" style="13"/>
    <col min="666" max="680" width="8.08203125" style="13" bestFit="1" customWidth="1"/>
    <col min="681" max="684" width="8" style="13"/>
    <col min="685" max="685" width="8.08203125" style="13" bestFit="1" customWidth="1"/>
    <col min="686" max="687" width="8" style="13"/>
    <col min="688" max="688" width="10.4140625" style="13" customWidth="1"/>
    <col min="689" max="689" width="8.5" style="13" customWidth="1"/>
    <col min="690" max="699" width="8" style="13"/>
    <col min="700" max="714" width="8.08203125" style="13" bestFit="1" customWidth="1"/>
    <col min="715" max="718" width="8" style="13"/>
    <col min="719" max="719" width="9.5" style="13" customWidth="1"/>
    <col min="720" max="720" width="8" style="13"/>
    <col min="721" max="721" width="8.9140625" style="13" customWidth="1"/>
    <col min="722" max="722" width="8.5" style="13" customWidth="1"/>
    <col min="723" max="730" width="8" style="13"/>
    <col min="731" max="731" width="8.5" style="13" customWidth="1"/>
    <col min="732" max="732" width="10.4140625" style="13" customWidth="1"/>
    <col min="733" max="733" width="9" style="13" customWidth="1"/>
    <col min="734" max="736" width="9.75" style="13" customWidth="1"/>
    <col min="737" max="737" width="10.1640625" style="13" customWidth="1"/>
    <col min="738" max="738" width="10.75" style="13" customWidth="1"/>
    <col min="739" max="741" width="9.75" style="13" customWidth="1"/>
    <col min="742" max="742" width="10.6640625" style="13" customWidth="1"/>
    <col min="743" max="743" width="9.75" style="13" customWidth="1"/>
    <col min="744" max="744" width="11.1640625" style="13" customWidth="1"/>
    <col min="745" max="746" width="8.08203125" style="13" bestFit="1" customWidth="1"/>
    <col min="747" max="747" width="8" style="13"/>
    <col min="748" max="748" width="8.6640625" style="13" customWidth="1"/>
    <col min="749" max="749" width="8" style="13"/>
    <col min="750" max="750" width="9.1640625" style="13" customWidth="1"/>
    <col min="751" max="751" width="8.08203125" style="13" customWidth="1"/>
    <col min="752" max="752" width="8.5" style="13" customWidth="1"/>
    <col min="753" max="753" width="11.33203125" style="13" customWidth="1"/>
    <col min="754" max="754" width="9.9140625" style="13" customWidth="1"/>
    <col min="755" max="764" width="8" style="13"/>
    <col min="765" max="765" width="9.75" style="13" customWidth="1"/>
    <col min="766" max="766" width="8.08203125" style="13" bestFit="1" customWidth="1"/>
    <col min="767" max="767" width="9.58203125" style="13" customWidth="1"/>
    <col min="768" max="768" width="9.75" style="13" customWidth="1"/>
    <col min="769" max="769" width="8.08203125" style="13" bestFit="1" customWidth="1"/>
    <col min="770" max="770" width="9.08203125" style="13" customWidth="1"/>
    <col min="771" max="771" width="9.25" style="13" customWidth="1"/>
    <col min="772" max="774" width="8.08203125" style="13" bestFit="1" customWidth="1"/>
    <col min="775" max="775" width="9" style="13" customWidth="1"/>
    <col min="776" max="776" width="9.6640625" style="13" customWidth="1"/>
    <col min="777" max="777" width="8.58203125" style="13" customWidth="1"/>
    <col min="778" max="778" width="9.08203125" style="13" customWidth="1"/>
    <col min="779" max="779" width="8.08203125" style="13" bestFit="1" customWidth="1"/>
    <col min="780" max="780" width="8" style="13"/>
    <col min="781" max="781" width="9.1640625" style="13" customWidth="1"/>
    <col min="782" max="784" width="8" style="13"/>
    <col min="785" max="785" width="8.08203125" style="13" bestFit="1" customWidth="1"/>
    <col min="786" max="788" width="8" style="13"/>
    <col min="789" max="789" width="9.6640625" style="13" customWidth="1"/>
    <col min="790" max="792" width="8" style="13"/>
    <col min="793" max="793" width="9.4140625" style="13" customWidth="1"/>
    <col min="794" max="795" width="8" style="13"/>
    <col min="796" max="796" width="8.08203125" style="13" bestFit="1" customWidth="1"/>
    <col min="797" max="797" width="8.5" style="13" customWidth="1"/>
    <col min="798" max="798" width="10" style="13" customWidth="1"/>
    <col min="799" max="799" width="9.75" style="13" customWidth="1"/>
    <col min="800" max="801" width="8.08203125" style="13" bestFit="1" customWidth="1"/>
    <col min="802" max="804" width="8" style="13"/>
    <col min="805" max="805" width="11.25" style="13" customWidth="1"/>
    <col min="806" max="806" width="10.75" style="13" customWidth="1"/>
    <col min="807" max="807" width="12.25" style="13" customWidth="1"/>
    <col min="808" max="808" width="12" style="13" customWidth="1"/>
    <col min="809" max="809" width="10.08203125" style="13" customWidth="1"/>
    <col min="810" max="810" width="9.25" style="13" customWidth="1"/>
    <col min="811" max="811" width="10.08203125" style="13" customWidth="1"/>
    <col min="812" max="812" width="8" style="13"/>
    <col min="813" max="813" width="10.4140625" style="13" customWidth="1"/>
    <col min="814" max="814" width="9.9140625" style="13" customWidth="1"/>
    <col min="815" max="815" width="13.25" style="13" customWidth="1"/>
    <col min="816" max="816" width="10.08203125" style="13" customWidth="1"/>
    <col min="817" max="817" width="11.58203125" style="13" customWidth="1"/>
    <col min="818" max="818" width="11" style="13" customWidth="1"/>
    <col min="819" max="819" width="10.5" style="13" customWidth="1"/>
    <col min="820" max="820" width="10.75" style="13" customWidth="1"/>
    <col min="821" max="821" width="10.08203125" style="13" customWidth="1"/>
    <col min="822" max="823" width="8.08203125" style="13" bestFit="1" customWidth="1"/>
    <col min="824" max="826" width="8" style="13"/>
    <col min="827" max="827" width="10.5" style="13" customWidth="1"/>
    <col min="828" max="828" width="9.08203125" style="13" customWidth="1"/>
    <col min="829" max="829" width="10.58203125" style="13" customWidth="1"/>
    <col min="830" max="830" width="11.08203125" style="13" customWidth="1"/>
    <col min="831" max="831" width="10" style="13" customWidth="1"/>
    <col min="832" max="832" width="9.58203125" style="13" customWidth="1"/>
    <col min="833" max="835" width="8.08203125" style="13" bestFit="1" customWidth="1"/>
    <col min="836" max="837" width="8" style="13"/>
    <col min="838" max="838" width="13.25" style="13" customWidth="1"/>
    <col min="839" max="839" width="11.08203125" style="13" customWidth="1"/>
    <col min="840" max="840" width="11.75" style="13" customWidth="1"/>
    <col min="841" max="841" width="22.83203125" style="13" customWidth="1"/>
    <col min="842" max="842" width="15.5" style="13" customWidth="1"/>
    <col min="843" max="843" width="14.58203125" style="13" customWidth="1"/>
    <col min="844" max="844" width="15.5" style="13" customWidth="1"/>
    <col min="845" max="845" width="20.08203125" style="13" customWidth="1"/>
    <col min="846" max="846" width="14.5" style="13" customWidth="1"/>
    <col min="847" max="847" width="18.5" style="13" customWidth="1"/>
    <col min="848" max="848" width="8.08203125" style="13" bestFit="1" customWidth="1"/>
    <col min="849" max="849" width="9.5" style="13" customWidth="1"/>
    <col min="850" max="850" width="10.08203125" style="13" customWidth="1"/>
    <col min="851" max="851" width="8" style="13"/>
    <col min="852" max="852" width="20.5" style="13" customWidth="1"/>
    <col min="853" max="853" width="22.5" style="13" customWidth="1"/>
    <col min="854" max="854" width="10" style="13" customWidth="1"/>
    <col min="855" max="855" width="15.25" style="13" customWidth="1"/>
    <col min="856" max="856" width="12.58203125" style="13" customWidth="1"/>
    <col min="857" max="857" width="13.25" style="13" customWidth="1"/>
    <col min="858" max="858" width="11.75" style="13" customWidth="1"/>
    <col min="859" max="859" width="12" style="13" customWidth="1"/>
    <col min="860" max="860" width="11.9140625" style="13" customWidth="1"/>
    <col min="861" max="862" width="14.6640625" style="13" customWidth="1"/>
    <col min="863" max="863" width="11.25" style="13" customWidth="1"/>
    <col min="864" max="864" width="15.08203125" style="13" customWidth="1"/>
    <col min="865" max="865" width="14" style="13" customWidth="1"/>
    <col min="866" max="866" width="12.58203125" style="13" customWidth="1"/>
    <col min="867" max="867" width="10.6640625" style="13" customWidth="1"/>
    <col min="868" max="868" width="15.5" style="13" customWidth="1"/>
    <col min="869" max="869" width="16" style="13" customWidth="1"/>
    <col min="870" max="870" width="26.25" style="13" customWidth="1"/>
    <col min="871" max="871" width="17.9140625" style="13" customWidth="1"/>
    <col min="872" max="872" width="15.75" style="13" customWidth="1"/>
    <col min="873" max="873" width="13.5" style="13" customWidth="1"/>
    <col min="874" max="874" width="16.08203125" style="13" customWidth="1"/>
    <col min="875" max="875" width="15" style="13" customWidth="1"/>
    <col min="876" max="876" width="14.6640625" style="13" customWidth="1"/>
    <col min="877" max="877" width="14.5" style="13" customWidth="1"/>
    <col min="878" max="878" width="15.33203125" style="13" customWidth="1"/>
    <col min="879" max="879" width="15.5" style="13" customWidth="1"/>
    <col min="880" max="880" width="16.5" style="13" customWidth="1"/>
    <col min="881" max="881" width="22.25" style="13" customWidth="1"/>
    <col min="882" max="882" width="16" style="13" customWidth="1"/>
    <col min="883" max="883" width="19.58203125" style="13" customWidth="1"/>
    <col min="884" max="884" width="14.08203125" style="13" customWidth="1"/>
    <col min="885" max="885" width="20.5" style="13" customWidth="1"/>
    <col min="886" max="886" width="17.5" style="13" customWidth="1"/>
    <col min="887" max="887" width="22.9140625" style="13" customWidth="1"/>
    <col min="888" max="888" width="18.4140625" style="13" customWidth="1"/>
    <col min="889" max="889" width="21.5" style="13" customWidth="1"/>
    <col min="890" max="890" width="16" style="13" customWidth="1"/>
    <col min="891" max="891" width="14.9140625" style="13" customWidth="1"/>
    <col min="892" max="892" width="10.75" style="13" customWidth="1"/>
    <col min="893" max="893" width="11.4140625" style="13" customWidth="1"/>
    <col min="894" max="894" width="12.75" style="13" customWidth="1"/>
    <col min="895" max="895" width="9.6640625" style="13" customWidth="1"/>
    <col min="896" max="896" width="10.1640625" style="13" customWidth="1"/>
    <col min="897" max="897" width="11.9140625" style="13" customWidth="1"/>
    <col min="898" max="898" width="12.33203125" style="13" customWidth="1"/>
    <col min="899" max="899" width="12.1640625" style="13" customWidth="1"/>
    <col min="900" max="900" width="12.5" style="13" customWidth="1"/>
    <col min="901" max="901" width="18" style="13" customWidth="1"/>
    <col min="902" max="902" width="20.5" style="13" customWidth="1"/>
    <col min="903" max="903" width="11.75" style="13" customWidth="1"/>
    <col min="904" max="904" width="13.25" style="13" customWidth="1"/>
    <col min="905" max="905" width="13.08203125" style="13" customWidth="1"/>
    <col min="906" max="906" width="12" style="13" customWidth="1"/>
    <col min="907" max="907" width="10.5" style="13" customWidth="1"/>
    <col min="908" max="908" width="11.5" style="13" customWidth="1"/>
    <col min="909" max="909" width="8" style="13"/>
    <col min="910" max="910" width="8.08203125" style="13" bestFit="1" customWidth="1"/>
    <col min="911" max="911" width="10.5" style="13" bestFit="1" customWidth="1"/>
    <col min="912" max="917" width="8" style="13"/>
    <col min="918" max="918" width="8.08203125" style="13" bestFit="1" customWidth="1"/>
    <col min="919" max="16384" width="8" style="13"/>
  </cols>
  <sheetData>
    <row r="1" spans="1:942" s="12" customFormat="1" ht="129" customHeight="1" x14ac:dyDescent="0.45">
      <c r="A1" s="12" t="s">
        <v>24</v>
      </c>
      <c r="B1" s="12" t="s">
        <v>25</v>
      </c>
      <c r="C1" s="12" t="s">
        <v>26</v>
      </c>
      <c r="D1" s="12" t="s">
        <v>27</v>
      </c>
      <c r="E1" s="12" t="s">
        <v>28</v>
      </c>
      <c r="F1" s="12" t="s">
        <v>29</v>
      </c>
      <c r="G1" s="12" t="s">
        <v>30</v>
      </c>
      <c r="H1" s="12" t="s">
        <v>31</v>
      </c>
      <c r="I1" s="12" t="s">
        <v>32</v>
      </c>
      <c r="J1" s="12" t="s">
        <v>33</v>
      </c>
      <c r="K1" s="12" t="s">
        <v>34</v>
      </c>
      <c r="L1" s="12" t="s">
        <v>35</v>
      </c>
      <c r="M1" s="12" t="s">
        <v>36</v>
      </c>
      <c r="N1" s="12" t="s">
        <v>37</v>
      </c>
      <c r="O1" s="12" t="s">
        <v>38</v>
      </c>
      <c r="P1" s="12" t="s">
        <v>1180</v>
      </c>
      <c r="Q1" s="12" t="s">
        <v>39</v>
      </c>
      <c r="R1" s="12" t="s">
        <v>1183</v>
      </c>
      <c r="S1" s="12" t="s">
        <v>40</v>
      </c>
      <c r="T1" s="12" t="s">
        <v>41</v>
      </c>
      <c r="U1" s="12" t="s">
        <v>42</v>
      </c>
      <c r="V1" s="12" t="s">
        <v>43</v>
      </c>
      <c r="W1" s="12" t="s">
        <v>44</v>
      </c>
      <c r="X1" s="12" t="s">
        <v>45</v>
      </c>
      <c r="Y1" s="12" t="s">
        <v>46</v>
      </c>
      <c r="Z1" s="12" t="s">
        <v>47</v>
      </c>
      <c r="AA1" s="12" t="s">
        <v>48</v>
      </c>
      <c r="AB1" s="12" t="s">
        <v>49</v>
      </c>
      <c r="AC1" s="12" t="s">
        <v>50</v>
      </c>
      <c r="AD1" s="12" t="s">
        <v>51</v>
      </c>
      <c r="AE1" s="12" t="s">
        <v>52</v>
      </c>
      <c r="AF1" s="12" t="s">
        <v>53</v>
      </c>
      <c r="AG1" s="12" t="s">
        <v>54</v>
      </c>
      <c r="AH1" s="12" t="s">
        <v>55</v>
      </c>
      <c r="AI1" s="12" t="s">
        <v>56</v>
      </c>
      <c r="AJ1" s="12" t="s">
        <v>57</v>
      </c>
      <c r="AK1" s="12" t="s">
        <v>58</v>
      </c>
      <c r="AL1" s="12" t="s">
        <v>59</v>
      </c>
      <c r="AM1" s="12" t="s">
        <v>60</v>
      </c>
      <c r="AN1" s="12" t="s">
        <v>61</v>
      </c>
      <c r="AO1" s="12" t="s">
        <v>62</v>
      </c>
      <c r="AP1" s="12" t="s">
        <v>63</v>
      </c>
      <c r="AQ1" s="12" t="s">
        <v>1189</v>
      </c>
      <c r="AR1" s="12" t="s">
        <v>64</v>
      </c>
      <c r="AS1" s="12" t="s">
        <v>65</v>
      </c>
      <c r="AT1" s="12" t="s">
        <v>66</v>
      </c>
      <c r="AU1" s="12" t="s">
        <v>67</v>
      </c>
      <c r="AV1" s="12" t="s">
        <v>68</v>
      </c>
      <c r="AW1" s="12" t="s">
        <v>69</v>
      </c>
      <c r="AX1" s="12" t="s">
        <v>70</v>
      </c>
      <c r="AY1" s="12" t="s">
        <v>71</v>
      </c>
      <c r="AZ1" s="12" t="s">
        <v>72</v>
      </c>
      <c r="BA1" s="12" t="s">
        <v>73</v>
      </c>
      <c r="BB1" s="12" t="s">
        <v>74</v>
      </c>
      <c r="BC1" s="12" t="s">
        <v>75</v>
      </c>
      <c r="BD1" s="12" t="s">
        <v>76</v>
      </c>
      <c r="BE1" s="12" t="s">
        <v>77</v>
      </c>
      <c r="BF1" s="12" t="s">
        <v>78</v>
      </c>
      <c r="BG1" s="12" t="s">
        <v>79</v>
      </c>
      <c r="BH1" s="12" t="s">
        <v>80</v>
      </c>
      <c r="BI1" s="12" t="s">
        <v>81</v>
      </c>
      <c r="BJ1" s="12" t="s">
        <v>82</v>
      </c>
      <c r="BK1" s="12" t="s">
        <v>83</v>
      </c>
      <c r="BL1" s="12" t="s">
        <v>84</v>
      </c>
      <c r="BM1" s="12" t="s">
        <v>85</v>
      </c>
      <c r="BN1" s="12" t="s">
        <v>86</v>
      </c>
      <c r="BO1" s="12" t="s">
        <v>87</v>
      </c>
      <c r="BP1" s="12" t="s">
        <v>88</v>
      </c>
      <c r="BQ1" s="12" t="s">
        <v>89</v>
      </c>
      <c r="BR1" s="12" t="s">
        <v>90</v>
      </c>
      <c r="BS1" s="12" t="s">
        <v>91</v>
      </c>
      <c r="BT1" s="12" t="s">
        <v>92</v>
      </c>
      <c r="BU1" s="12" t="s">
        <v>93</v>
      </c>
      <c r="BV1" s="12" t="s">
        <v>94</v>
      </c>
      <c r="BW1" s="12" t="s">
        <v>95</v>
      </c>
      <c r="BX1" s="12" t="s">
        <v>96</v>
      </c>
      <c r="BY1" s="12" t="s">
        <v>1190</v>
      </c>
      <c r="BZ1" s="12" t="s">
        <v>97</v>
      </c>
      <c r="CA1" s="12" t="s">
        <v>98</v>
      </c>
      <c r="CB1" s="12" t="s">
        <v>99</v>
      </c>
      <c r="CC1" s="12" t="s">
        <v>100</v>
      </c>
      <c r="CD1" s="12" t="s">
        <v>101</v>
      </c>
      <c r="CE1" s="12" t="s">
        <v>102</v>
      </c>
      <c r="CF1" s="12" t="s">
        <v>103</v>
      </c>
      <c r="CG1" s="12" t="s">
        <v>104</v>
      </c>
      <c r="CH1" s="12" t="s">
        <v>105</v>
      </c>
      <c r="CI1" s="12" t="s">
        <v>106</v>
      </c>
      <c r="CJ1" s="12" t="s">
        <v>107</v>
      </c>
      <c r="CK1" s="12" t="s">
        <v>108</v>
      </c>
      <c r="CL1" s="12" t="s">
        <v>109</v>
      </c>
      <c r="CM1" s="12" t="s">
        <v>110</v>
      </c>
      <c r="CN1" s="12" t="s">
        <v>111</v>
      </c>
      <c r="CO1" s="12" t="s">
        <v>112</v>
      </c>
      <c r="CP1" s="12" t="s">
        <v>113</v>
      </c>
      <c r="CQ1" s="12" t="s">
        <v>114</v>
      </c>
      <c r="CR1" s="12" t="s">
        <v>115</v>
      </c>
      <c r="CS1" s="12" t="s">
        <v>116</v>
      </c>
      <c r="CT1" s="12" t="s">
        <v>117</v>
      </c>
      <c r="CU1" s="12" t="s">
        <v>118</v>
      </c>
      <c r="CV1" s="12" t="s">
        <v>119</v>
      </c>
      <c r="CW1" s="12" t="s">
        <v>120</v>
      </c>
      <c r="CX1" s="12" t="s">
        <v>121</v>
      </c>
      <c r="CY1" s="12" t="s">
        <v>122</v>
      </c>
      <c r="CZ1" s="12" t="s">
        <v>123</v>
      </c>
      <c r="DA1" s="12" t="s">
        <v>124</v>
      </c>
      <c r="DB1" s="12" t="s">
        <v>125</v>
      </c>
      <c r="DC1" s="12" t="s">
        <v>126</v>
      </c>
      <c r="DD1" s="12" t="s">
        <v>127</v>
      </c>
      <c r="DE1" s="12" t="s">
        <v>128</v>
      </c>
      <c r="DF1" s="12" t="s">
        <v>129</v>
      </c>
      <c r="DG1" s="12" t="s">
        <v>130</v>
      </c>
      <c r="DH1" s="12" t="s">
        <v>1191</v>
      </c>
      <c r="DI1" s="12" t="s">
        <v>131</v>
      </c>
      <c r="DJ1" s="12" t="s">
        <v>132</v>
      </c>
      <c r="DK1" s="12" t="s">
        <v>133</v>
      </c>
      <c r="DL1" s="12" t="s">
        <v>134</v>
      </c>
      <c r="DM1" s="12" t="s">
        <v>135</v>
      </c>
      <c r="DN1" s="12" t="s">
        <v>136</v>
      </c>
      <c r="DO1" s="12" t="s">
        <v>137</v>
      </c>
      <c r="DP1" s="12" t="s">
        <v>138</v>
      </c>
      <c r="DQ1" s="12" t="s">
        <v>139</v>
      </c>
      <c r="DR1" s="12" t="s">
        <v>140</v>
      </c>
      <c r="DS1" s="12" t="s">
        <v>141</v>
      </c>
      <c r="DT1" s="12" t="s">
        <v>142</v>
      </c>
      <c r="DU1" s="12" t="s">
        <v>143</v>
      </c>
      <c r="DV1" s="12" t="s">
        <v>144</v>
      </c>
      <c r="DW1" s="12" t="s">
        <v>145</v>
      </c>
      <c r="DX1" s="12" t="s">
        <v>146</v>
      </c>
      <c r="DY1" s="12" t="s">
        <v>147</v>
      </c>
      <c r="DZ1" s="12" t="s">
        <v>148</v>
      </c>
      <c r="EA1" s="12" t="s">
        <v>149</v>
      </c>
      <c r="EB1" s="12" t="s">
        <v>150</v>
      </c>
      <c r="EC1" s="12" t="s">
        <v>151</v>
      </c>
      <c r="ED1" s="12" t="s">
        <v>152</v>
      </c>
      <c r="EE1" s="12" t="s">
        <v>153</v>
      </c>
      <c r="EF1" s="12" t="s">
        <v>154</v>
      </c>
      <c r="EG1" s="12" t="s">
        <v>155</v>
      </c>
      <c r="EH1" s="12" t="s">
        <v>156</v>
      </c>
      <c r="EI1" s="12" t="s">
        <v>157</v>
      </c>
      <c r="EJ1" s="12" t="s">
        <v>158</v>
      </c>
      <c r="EK1" s="12" t="s">
        <v>159</v>
      </c>
      <c r="EL1" s="12" t="s">
        <v>160</v>
      </c>
      <c r="EM1" s="12" t="s">
        <v>161</v>
      </c>
      <c r="EN1" s="12" t="s">
        <v>162</v>
      </c>
      <c r="EO1" s="12" t="s">
        <v>163</v>
      </c>
      <c r="EP1" s="12" t="s">
        <v>164</v>
      </c>
      <c r="EQ1" s="12" t="s">
        <v>1192</v>
      </c>
      <c r="ER1" s="12" t="s">
        <v>165</v>
      </c>
      <c r="ES1" s="12" t="s">
        <v>166</v>
      </c>
      <c r="ET1" s="12" t="s">
        <v>167</v>
      </c>
      <c r="EU1" s="12" t="s">
        <v>168</v>
      </c>
      <c r="EV1" s="12" t="s">
        <v>169</v>
      </c>
      <c r="EW1" s="12" t="s">
        <v>170</v>
      </c>
      <c r="EX1" s="12" t="s">
        <v>171</v>
      </c>
      <c r="EY1" s="12" t="s">
        <v>172</v>
      </c>
      <c r="EZ1" s="12" t="s">
        <v>173</v>
      </c>
      <c r="FA1" s="12" t="s">
        <v>174</v>
      </c>
      <c r="FB1" s="12" t="s">
        <v>175</v>
      </c>
      <c r="FC1" s="12" t="s">
        <v>176</v>
      </c>
      <c r="FD1" s="12" t="s">
        <v>177</v>
      </c>
      <c r="FE1" s="12" t="s">
        <v>178</v>
      </c>
      <c r="FF1" s="12" t="s">
        <v>179</v>
      </c>
      <c r="FG1" s="12" t="s">
        <v>180</v>
      </c>
      <c r="FH1" s="12" t="s">
        <v>181</v>
      </c>
      <c r="FI1" s="12" t="s">
        <v>182</v>
      </c>
      <c r="FJ1" s="12" t="s">
        <v>183</v>
      </c>
      <c r="FK1" s="12" t="s">
        <v>184</v>
      </c>
      <c r="FL1" s="12" t="s">
        <v>185</v>
      </c>
      <c r="FM1" s="12" t="s">
        <v>186</v>
      </c>
      <c r="FN1" s="12" t="s">
        <v>187</v>
      </c>
      <c r="FO1" s="12" t="s">
        <v>188</v>
      </c>
      <c r="FP1" s="12" t="s">
        <v>189</v>
      </c>
      <c r="FQ1" s="12" t="s">
        <v>190</v>
      </c>
      <c r="FR1" s="12" t="s">
        <v>191</v>
      </c>
      <c r="FS1" s="12" t="s">
        <v>192</v>
      </c>
      <c r="FT1" s="12" t="s">
        <v>193</v>
      </c>
      <c r="FU1" s="12" t="s">
        <v>194</v>
      </c>
      <c r="FV1" s="12" t="s">
        <v>195</v>
      </c>
      <c r="FW1" s="12" t="s">
        <v>196</v>
      </c>
      <c r="FX1" s="12" t="s">
        <v>197</v>
      </c>
      <c r="FY1" s="12" t="s">
        <v>198</v>
      </c>
      <c r="FZ1" s="12" t="s">
        <v>1193</v>
      </c>
      <c r="GA1" s="12" t="s">
        <v>199</v>
      </c>
      <c r="GB1" s="12" t="s">
        <v>200</v>
      </c>
      <c r="GC1" s="12" t="s">
        <v>201</v>
      </c>
      <c r="GD1" s="12" t="s">
        <v>202</v>
      </c>
      <c r="GE1" s="12" t="s">
        <v>203</v>
      </c>
      <c r="GF1" s="12" t="s">
        <v>204</v>
      </c>
      <c r="GG1" s="12" t="s">
        <v>205</v>
      </c>
      <c r="GH1" s="12" t="s">
        <v>206</v>
      </c>
      <c r="GI1" s="12" t="s">
        <v>207</v>
      </c>
      <c r="GJ1" s="12" t="s">
        <v>208</v>
      </c>
      <c r="GK1" s="12" t="s">
        <v>209</v>
      </c>
      <c r="GL1" s="12" t="s">
        <v>210</v>
      </c>
      <c r="GM1" s="12" t="s">
        <v>211</v>
      </c>
      <c r="GN1" s="12" t="s">
        <v>212</v>
      </c>
      <c r="GO1" s="12" t="s">
        <v>213</v>
      </c>
      <c r="GP1" s="12" t="s">
        <v>214</v>
      </c>
      <c r="GQ1" s="12" t="s">
        <v>215</v>
      </c>
      <c r="GR1" s="12" t="s">
        <v>216</v>
      </c>
      <c r="GS1" s="12" t="s">
        <v>217</v>
      </c>
      <c r="GT1" s="12" t="s">
        <v>218</v>
      </c>
      <c r="GU1" s="12" t="s">
        <v>219</v>
      </c>
      <c r="GV1" s="12" t="s">
        <v>220</v>
      </c>
      <c r="GW1" s="12" t="s">
        <v>221</v>
      </c>
      <c r="GX1" s="12" t="s">
        <v>222</v>
      </c>
      <c r="GY1" s="12" t="s">
        <v>223</v>
      </c>
      <c r="GZ1" s="12" t="s">
        <v>224</v>
      </c>
      <c r="HA1" s="12" t="s">
        <v>225</v>
      </c>
      <c r="HB1" s="12" t="s">
        <v>226</v>
      </c>
      <c r="HC1" s="12" t="s">
        <v>227</v>
      </c>
      <c r="HD1" s="12" t="s">
        <v>228</v>
      </c>
      <c r="HE1" s="12" t="s">
        <v>229</v>
      </c>
      <c r="HF1" s="12" t="s">
        <v>230</v>
      </c>
      <c r="HG1" s="12" t="s">
        <v>231</v>
      </c>
      <c r="HH1" s="12" t="s">
        <v>1194</v>
      </c>
      <c r="HI1" s="12" t="s">
        <v>232</v>
      </c>
      <c r="HJ1" s="12" t="s">
        <v>233</v>
      </c>
      <c r="HK1" s="12" t="s">
        <v>234</v>
      </c>
      <c r="HL1" s="12" t="s">
        <v>235</v>
      </c>
      <c r="HM1" s="12" t="s">
        <v>236</v>
      </c>
      <c r="HN1" s="12" t="s">
        <v>237</v>
      </c>
      <c r="HO1" s="12" t="s">
        <v>238</v>
      </c>
      <c r="HP1" s="12" t="s">
        <v>239</v>
      </c>
      <c r="HQ1" s="12" t="s">
        <v>240</v>
      </c>
      <c r="HR1" s="12" t="s">
        <v>241</v>
      </c>
      <c r="HS1" s="12" t="s">
        <v>242</v>
      </c>
      <c r="HT1" s="12" t="s">
        <v>243</v>
      </c>
      <c r="HU1" s="12" t="s">
        <v>244</v>
      </c>
      <c r="HV1" s="12" t="s">
        <v>245</v>
      </c>
      <c r="HW1" s="12" t="s">
        <v>246</v>
      </c>
      <c r="HX1" s="12" t="s">
        <v>247</v>
      </c>
      <c r="HY1" s="12" t="s">
        <v>248</v>
      </c>
      <c r="HZ1" s="12" t="s">
        <v>249</v>
      </c>
      <c r="IA1" s="12" t="s">
        <v>250</v>
      </c>
      <c r="IB1" s="12" t="s">
        <v>251</v>
      </c>
      <c r="IC1" s="12" t="s">
        <v>252</v>
      </c>
      <c r="ID1" s="12" t="s">
        <v>253</v>
      </c>
      <c r="IE1" s="12" t="s">
        <v>254</v>
      </c>
      <c r="IF1" s="12" t="s">
        <v>255</v>
      </c>
      <c r="IG1" s="12" t="s">
        <v>256</v>
      </c>
      <c r="IH1" s="12" t="s">
        <v>257</v>
      </c>
      <c r="II1" s="12" t="s">
        <v>258</v>
      </c>
      <c r="IJ1" s="12" t="s">
        <v>259</v>
      </c>
      <c r="IK1" s="12" t="s">
        <v>260</v>
      </c>
      <c r="IL1" s="12" t="s">
        <v>261</v>
      </c>
      <c r="IM1" s="12" t="s">
        <v>262</v>
      </c>
      <c r="IN1" s="12" t="s">
        <v>263</v>
      </c>
      <c r="IO1" s="12" t="s">
        <v>264</v>
      </c>
      <c r="IP1" s="12" t="s">
        <v>265</v>
      </c>
      <c r="IQ1" s="12" t="s">
        <v>1195</v>
      </c>
      <c r="IR1" s="12" t="s">
        <v>266</v>
      </c>
      <c r="IS1" s="12" t="s">
        <v>267</v>
      </c>
      <c r="IT1" s="12" t="s">
        <v>268</v>
      </c>
      <c r="IU1" s="12" t="s">
        <v>269</v>
      </c>
      <c r="IV1" s="12" t="s">
        <v>270</v>
      </c>
      <c r="IW1" s="12" t="s">
        <v>271</v>
      </c>
      <c r="IX1" s="12" t="s">
        <v>272</v>
      </c>
      <c r="IY1" s="12" t="s">
        <v>273</v>
      </c>
      <c r="IZ1" s="12" t="s">
        <v>274</v>
      </c>
      <c r="JA1" s="12" t="s">
        <v>275</v>
      </c>
      <c r="JB1" s="12" t="s">
        <v>276</v>
      </c>
      <c r="JC1" s="12" t="s">
        <v>277</v>
      </c>
      <c r="JD1" s="12" t="s">
        <v>278</v>
      </c>
      <c r="JE1" s="12" t="s">
        <v>279</v>
      </c>
      <c r="JF1" s="12" t="s">
        <v>280</v>
      </c>
      <c r="JG1" s="12" t="s">
        <v>281</v>
      </c>
      <c r="JH1" s="12" t="s">
        <v>282</v>
      </c>
      <c r="JI1" s="12" t="s">
        <v>283</v>
      </c>
      <c r="JJ1" s="12" t="s">
        <v>284</v>
      </c>
      <c r="JK1" s="12" t="s">
        <v>285</v>
      </c>
      <c r="JL1" s="12" t="s">
        <v>286</v>
      </c>
      <c r="JM1" s="12" t="s">
        <v>287</v>
      </c>
      <c r="JN1" s="12" t="s">
        <v>288</v>
      </c>
      <c r="JO1" s="12" t="s">
        <v>289</v>
      </c>
      <c r="JP1" s="12" t="s">
        <v>290</v>
      </c>
      <c r="JQ1" s="12" t="s">
        <v>291</v>
      </c>
      <c r="JR1" s="12" t="s">
        <v>292</v>
      </c>
      <c r="JS1" s="12" t="s">
        <v>293</v>
      </c>
      <c r="JT1" s="12" t="s">
        <v>294</v>
      </c>
      <c r="JU1" s="12" t="s">
        <v>295</v>
      </c>
      <c r="JV1" s="12" t="s">
        <v>296</v>
      </c>
      <c r="JW1" s="12" t="s">
        <v>297</v>
      </c>
      <c r="JX1" s="12" t="s">
        <v>298</v>
      </c>
      <c r="JY1" s="12" t="s">
        <v>299</v>
      </c>
      <c r="JZ1" s="12" t="s">
        <v>1196</v>
      </c>
      <c r="KA1" s="12" t="s">
        <v>300</v>
      </c>
      <c r="KB1" s="12" t="s">
        <v>301</v>
      </c>
      <c r="KC1" s="12" t="s">
        <v>302</v>
      </c>
      <c r="KD1" s="12" t="s">
        <v>303</v>
      </c>
      <c r="KE1" s="12" t="s">
        <v>304</v>
      </c>
      <c r="KF1" s="12" t="s">
        <v>305</v>
      </c>
      <c r="KG1" s="12" t="s">
        <v>306</v>
      </c>
      <c r="KH1" s="12" t="s">
        <v>307</v>
      </c>
      <c r="KI1" s="12" t="s">
        <v>308</v>
      </c>
      <c r="KJ1" s="12" t="s">
        <v>309</v>
      </c>
      <c r="KK1" s="12" t="s">
        <v>310</v>
      </c>
      <c r="KL1" s="12" t="s">
        <v>311</v>
      </c>
      <c r="KM1" s="12" t="s">
        <v>312</v>
      </c>
      <c r="KN1" s="12" t="s">
        <v>313</v>
      </c>
      <c r="KO1" s="12" t="s">
        <v>314</v>
      </c>
      <c r="KP1" s="12" t="s">
        <v>315</v>
      </c>
      <c r="KQ1" s="12" t="s">
        <v>316</v>
      </c>
      <c r="KR1" s="12" t="s">
        <v>317</v>
      </c>
      <c r="KS1" s="12" t="s">
        <v>318</v>
      </c>
      <c r="KT1" s="12" t="s">
        <v>319</v>
      </c>
      <c r="KU1" s="12" t="s">
        <v>320</v>
      </c>
      <c r="KV1" s="12" t="s">
        <v>321</v>
      </c>
      <c r="KW1" s="12" t="s">
        <v>322</v>
      </c>
      <c r="KX1" s="12" t="s">
        <v>323</v>
      </c>
      <c r="KY1" s="12" t="s">
        <v>324</v>
      </c>
      <c r="KZ1" s="12" t="s">
        <v>325</v>
      </c>
      <c r="LA1" s="12" t="s">
        <v>326</v>
      </c>
      <c r="LB1" s="12" t="s">
        <v>327</v>
      </c>
      <c r="LC1" s="12" t="s">
        <v>328</v>
      </c>
      <c r="LD1" s="12" t="s">
        <v>329</v>
      </c>
      <c r="LE1" s="12" t="s">
        <v>330</v>
      </c>
      <c r="LF1" s="12" t="s">
        <v>331</v>
      </c>
      <c r="LG1" s="12" t="s">
        <v>332</v>
      </c>
      <c r="LH1" s="12" t="s">
        <v>333</v>
      </c>
      <c r="LI1" s="12" t="s">
        <v>1197</v>
      </c>
      <c r="LJ1" s="12" t="s">
        <v>334</v>
      </c>
      <c r="LK1" s="12" t="s">
        <v>335</v>
      </c>
      <c r="LL1" s="12" t="s">
        <v>336</v>
      </c>
      <c r="LM1" s="12" t="s">
        <v>337</v>
      </c>
      <c r="LN1" s="12" t="s">
        <v>338</v>
      </c>
      <c r="LO1" s="12" t="s">
        <v>339</v>
      </c>
      <c r="LP1" s="12" t="s">
        <v>340</v>
      </c>
      <c r="LQ1" s="12" t="s">
        <v>341</v>
      </c>
      <c r="LR1" s="12" t="s">
        <v>342</v>
      </c>
      <c r="LS1" s="12" t="s">
        <v>343</v>
      </c>
      <c r="LT1" s="12" t="s">
        <v>344</v>
      </c>
      <c r="LU1" s="12" t="s">
        <v>345</v>
      </c>
      <c r="LV1" s="12" t="s">
        <v>346</v>
      </c>
      <c r="LW1" s="12" t="s">
        <v>347</v>
      </c>
      <c r="LX1" s="12" t="s">
        <v>348</v>
      </c>
      <c r="LY1" s="12" t="s">
        <v>349</v>
      </c>
      <c r="LZ1" s="12" t="s">
        <v>350</v>
      </c>
      <c r="MA1" s="12" t="s">
        <v>351</v>
      </c>
      <c r="MB1" s="12" t="s">
        <v>352</v>
      </c>
      <c r="MC1" s="12" t="s">
        <v>353</v>
      </c>
      <c r="MD1" s="12" t="s">
        <v>354</v>
      </c>
      <c r="ME1" s="12" t="s">
        <v>355</v>
      </c>
      <c r="MF1" s="12" t="s">
        <v>356</v>
      </c>
      <c r="MG1" s="12" t="s">
        <v>357</v>
      </c>
      <c r="MH1" s="12" t="s">
        <v>358</v>
      </c>
      <c r="MI1" s="12" t="s">
        <v>359</v>
      </c>
      <c r="MJ1" s="12" t="s">
        <v>360</v>
      </c>
      <c r="MK1" s="12" t="s">
        <v>361</v>
      </c>
      <c r="ML1" s="12" t="s">
        <v>362</v>
      </c>
      <c r="MM1" s="12" t="s">
        <v>363</v>
      </c>
      <c r="MN1" s="12" t="s">
        <v>364</v>
      </c>
      <c r="MO1" s="12" t="s">
        <v>365</v>
      </c>
      <c r="MP1" s="12" t="s">
        <v>366</v>
      </c>
      <c r="MQ1" s="12" t="s">
        <v>1198</v>
      </c>
      <c r="MR1" s="12" t="s">
        <v>367</v>
      </c>
      <c r="MS1" s="12" t="s">
        <v>368</v>
      </c>
      <c r="MT1" s="12" t="s">
        <v>369</v>
      </c>
      <c r="MU1" s="12" t="s">
        <v>370</v>
      </c>
      <c r="MV1" s="12" t="s">
        <v>371</v>
      </c>
      <c r="MW1" s="12" t="s">
        <v>372</v>
      </c>
      <c r="MX1" s="12" t="s">
        <v>373</v>
      </c>
      <c r="MY1" s="12" t="s">
        <v>374</v>
      </c>
      <c r="MZ1" s="12" t="s">
        <v>375</v>
      </c>
      <c r="NA1" s="12" t="s">
        <v>376</v>
      </c>
      <c r="NB1" s="12" t="s">
        <v>377</v>
      </c>
      <c r="NC1" s="12" t="s">
        <v>378</v>
      </c>
      <c r="ND1" s="12" t="s">
        <v>379</v>
      </c>
      <c r="NE1" s="12" t="s">
        <v>380</v>
      </c>
      <c r="NF1" s="12" t="s">
        <v>381</v>
      </c>
      <c r="NG1" s="12" t="s">
        <v>382</v>
      </c>
      <c r="NH1" s="12" t="s">
        <v>383</v>
      </c>
      <c r="NI1" s="12" t="s">
        <v>384</v>
      </c>
      <c r="NJ1" s="12" t="s">
        <v>385</v>
      </c>
      <c r="NK1" s="12" t="s">
        <v>386</v>
      </c>
      <c r="NL1" s="12" t="s">
        <v>387</v>
      </c>
      <c r="NM1" s="12" t="s">
        <v>388</v>
      </c>
      <c r="NN1" s="12" t="s">
        <v>389</v>
      </c>
      <c r="NO1" s="12" t="s">
        <v>390</v>
      </c>
      <c r="NP1" s="12" t="s">
        <v>391</v>
      </c>
      <c r="NQ1" s="12" t="s">
        <v>392</v>
      </c>
      <c r="NR1" s="12" t="s">
        <v>393</v>
      </c>
      <c r="NS1" s="12" t="s">
        <v>394</v>
      </c>
      <c r="NT1" s="12" t="s">
        <v>395</v>
      </c>
      <c r="NU1" s="12" t="s">
        <v>396</v>
      </c>
      <c r="NV1" s="12" t="s">
        <v>397</v>
      </c>
      <c r="NW1" s="12" t="s">
        <v>398</v>
      </c>
      <c r="NX1" s="12" t="s">
        <v>399</v>
      </c>
      <c r="NY1" s="12" t="s">
        <v>400</v>
      </c>
      <c r="NZ1" s="12" t="s">
        <v>1199</v>
      </c>
      <c r="OA1" s="12" t="s">
        <v>401</v>
      </c>
      <c r="OB1" s="12" t="s">
        <v>402</v>
      </c>
      <c r="OC1" s="12" t="s">
        <v>403</v>
      </c>
      <c r="OD1" s="12" t="s">
        <v>404</v>
      </c>
      <c r="OE1" s="12" t="s">
        <v>405</v>
      </c>
      <c r="OF1" s="12" t="s">
        <v>406</v>
      </c>
      <c r="OG1" s="12" t="s">
        <v>407</v>
      </c>
      <c r="OH1" s="12" t="s">
        <v>408</v>
      </c>
      <c r="OI1" s="12" t="s">
        <v>409</v>
      </c>
      <c r="OJ1" s="12" t="s">
        <v>410</v>
      </c>
      <c r="OK1" s="12" t="s">
        <v>411</v>
      </c>
      <c r="OL1" s="12" t="s">
        <v>412</v>
      </c>
      <c r="OM1" s="12" t="s">
        <v>413</v>
      </c>
      <c r="ON1" s="12" t="s">
        <v>414</v>
      </c>
      <c r="OO1" s="12" t="s">
        <v>415</v>
      </c>
      <c r="OP1" s="12" t="s">
        <v>416</v>
      </c>
      <c r="OQ1" s="12" t="s">
        <v>417</v>
      </c>
      <c r="OR1" s="12" t="s">
        <v>418</v>
      </c>
      <c r="OS1" s="12" t="s">
        <v>419</v>
      </c>
      <c r="OT1" s="12" t="s">
        <v>420</v>
      </c>
      <c r="OU1" s="12" t="s">
        <v>421</v>
      </c>
      <c r="OV1" s="12" t="s">
        <v>422</v>
      </c>
      <c r="OW1" s="12" t="s">
        <v>423</v>
      </c>
      <c r="OX1" s="12" t="s">
        <v>424</v>
      </c>
      <c r="OY1" s="12" t="s">
        <v>425</v>
      </c>
      <c r="OZ1" s="12" t="s">
        <v>426</v>
      </c>
      <c r="PA1" s="12" t="s">
        <v>427</v>
      </c>
      <c r="PB1" s="12" t="s">
        <v>428</v>
      </c>
      <c r="PC1" s="12" t="s">
        <v>429</v>
      </c>
      <c r="PD1" s="12" t="s">
        <v>430</v>
      </c>
      <c r="PE1" s="12" t="s">
        <v>431</v>
      </c>
      <c r="PF1" s="12" t="s">
        <v>432</v>
      </c>
      <c r="PG1" s="12" t="s">
        <v>433</v>
      </c>
      <c r="PH1" s="12" t="s">
        <v>434</v>
      </c>
      <c r="PI1" s="12" t="s">
        <v>1200</v>
      </c>
      <c r="PJ1" s="12" t="s">
        <v>435</v>
      </c>
      <c r="PK1" s="12" t="s">
        <v>436</v>
      </c>
      <c r="PL1" s="12" t="s">
        <v>437</v>
      </c>
      <c r="PM1" s="12" t="s">
        <v>438</v>
      </c>
      <c r="PN1" s="12" t="s">
        <v>439</v>
      </c>
      <c r="PO1" s="12" t="s">
        <v>440</v>
      </c>
      <c r="PP1" s="12" t="s">
        <v>441</v>
      </c>
      <c r="PQ1" s="12" t="s">
        <v>442</v>
      </c>
      <c r="PR1" s="12" t="s">
        <v>443</v>
      </c>
      <c r="PS1" s="12" t="s">
        <v>444</v>
      </c>
      <c r="PT1" s="12" t="s">
        <v>445</v>
      </c>
      <c r="PU1" s="12" t="s">
        <v>446</v>
      </c>
      <c r="PV1" s="12" t="s">
        <v>447</v>
      </c>
      <c r="PW1" s="12" t="s">
        <v>448</v>
      </c>
      <c r="PX1" s="12" t="s">
        <v>449</v>
      </c>
      <c r="PY1" s="12" t="s">
        <v>450</v>
      </c>
      <c r="PZ1" s="12" t="s">
        <v>451</v>
      </c>
      <c r="QA1" s="12" t="s">
        <v>452</v>
      </c>
      <c r="QB1" s="12" t="s">
        <v>453</v>
      </c>
      <c r="QC1" s="12" t="s">
        <v>454</v>
      </c>
      <c r="QD1" s="12" t="s">
        <v>455</v>
      </c>
      <c r="QE1" s="12" t="s">
        <v>456</v>
      </c>
      <c r="QF1" s="12" t="s">
        <v>457</v>
      </c>
      <c r="QG1" s="12" t="s">
        <v>458</v>
      </c>
      <c r="QH1" s="12" t="s">
        <v>459</v>
      </c>
      <c r="QI1" s="12" t="s">
        <v>460</v>
      </c>
      <c r="QJ1" s="12" t="s">
        <v>461</v>
      </c>
      <c r="QK1" s="12" t="s">
        <v>462</v>
      </c>
      <c r="QL1" s="12" t="s">
        <v>463</v>
      </c>
      <c r="QM1" s="12" t="s">
        <v>464</v>
      </c>
      <c r="QN1" s="12" t="s">
        <v>465</v>
      </c>
      <c r="QO1" s="12" t="s">
        <v>466</v>
      </c>
      <c r="QP1" s="12" t="s">
        <v>467</v>
      </c>
      <c r="QQ1" s="12" t="s">
        <v>468</v>
      </c>
      <c r="QR1" s="12" t="s">
        <v>1201</v>
      </c>
      <c r="QS1" s="12" t="s">
        <v>469</v>
      </c>
      <c r="QT1" s="12" t="s">
        <v>470</v>
      </c>
      <c r="QU1" s="12" t="s">
        <v>471</v>
      </c>
      <c r="QV1" s="12" t="s">
        <v>472</v>
      </c>
      <c r="QW1" s="12" t="s">
        <v>473</v>
      </c>
      <c r="QX1" s="12" t="s">
        <v>474</v>
      </c>
      <c r="QY1" s="12" t="s">
        <v>475</v>
      </c>
      <c r="QZ1" s="12" t="s">
        <v>476</v>
      </c>
      <c r="RA1" s="12" t="s">
        <v>477</v>
      </c>
      <c r="RB1" s="12" t="s">
        <v>478</v>
      </c>
      <c r="RC1" s="12" t="s">
        <v>479</v>
      </c>
      <c r="RD1" s="12" t="s">
        <v>480</v>
      </c>
      <c r="RE1" s="12" t="s">
        <v>481</v>
      </c>
      <c r="RF1" s="12" t="s">
        <v>482</v>
      </c>
      <c r="RG1" s="12" t="s">
        <v>483</v>
      </c>
      <c r="RH1" s="12" t="s">
        <v>484</v>
      </c>
      <c r="RI1" s="12" t="s">
        <v>485</v>
      </c>
      <c r="RJ1" s="12" t="s">
        <v>486</v>
      </c>
      <c r="RK1" s="12" t="s">
        <v>487</v>
      </c>
      <c r="RL1" s="12" t="s">
        <v>488</v>
      </c>
      <c r="RM1" s="12" t="s">
        <v>489</v>
      </c>
      <c r="RN1" s="12" t="s">
        <v>490</v>
      </c>
      <c r="RO1" s="12" t="s">
        <v>491</v>
      </c>
      <c r="RP1" s="12" t="s">
        <v>492</v>
      </c>
      <c r="RQ1" s="12" t="s">
        <v>493</v>
      </c>
      <c r="RR1" s="12" t="s">
        <v>494</v>
      </c>
      <c r="RS1" s="12" t="s">
        <v>495</v>
      </c>
      <c r="RT1" s="12" t="s">
        <v>496</v>
      </c>
      <c r="RU1" s="12" t="s">
        <v>497</v>
      </c>
      <c r="RV1" s="12" t="s">
        <v>498</v>
      </c>
      <c r="RW1" s="12" t="s">
        <v>499</v>
      </c>
      <c r="RX1" s="12" t="s">
        <v>500</v>
      </c>
      <c r="RY1" s="12" t="s">
        <v>501</v>
      </c>
      <c r="RZ1" s="12" t="s">
        <v>502</v>
      </c>
      <c r="SA1" s="12" t="s">
        <v>1202</v>
      </c>
      <c r="SB1" s="12" t="s">
        <v>503</v>
      </c>
      <c r="SC1" s="12" t="s">
        <v>504</v>
      </c>
      <c r="SD1" s="12" t="s">
        <v>505</v>
      </c>
      <c r="SE1" s="12" t="s">
        <v>506</v>
      </c>
      <c r="SF1" s="12" t="s">
        <v>507</v>
      </c>
      <c r="SG1" s="12" t="s">
        <v>508</v>
      </c>
      <c r="SH1" s="12" t="s">
        <v>509</v>
      </c>
      <c r="SI1" s="12" t="s">
        <v>510</v>
      </c>
      <c r="SJ1" s="12" t="s">
        <v>511</v>
      </c>
      <c r="SK1" s="12" t="s">
        <v>512</v>
      </c>
      <c r="SL1" s="12" t="s">
        <v>513</v>
      </c>
      <c r="SM1" s="12" t="s">
        <v>514</v>
      </c>
      <c r="SN1" s="12" t="s">
        <v>515</v>
      </c>
      <c r="SO1" s="12" t="s">
        <v>516</v>
      </c>
      <c r="SP1" s="12" t="s">
        <v>517</v>
      </c>
      <c r="SQ1" s="12" t="s">
        <v>518</v>
      </c>
      <c r="SR1" s="12" t="s">
        <v>519</v>
      </c>
      <c r="SS1" s="12" t="s">
        <v>520</v>
      </c>
      <c r="ST1" s="12" t="s">
        <v>521</v>
      </c>
      <c r="SU1" s="12" t="s">
        <v>522</v>
      </c>
      <c r="SV1" s="12" t="s">
        <v>523</v>
      </c>
      <c r="SW1" s="12" t="s">
        <v>524</v>
      </c>
      <c r="SX1" s="12" t="s">
        <v>525</v>
      </c>
      <c r="SY1" s="12" t="s">
        <v>526</v>
      </c>
      <c r="SZ1" s="12" t="s">
        <v>527</v>
      </c>
      <c r="TA1" s="12" t="s">
        <v>528</v>
      </c>
      <c r="TB1" s="12" t="s">
        <v>529</v>
      </c>
      <c r="TC1" s="12" t="s">
        <v>530</v>
      </c>
      <c r="TD1" s="12" t="s">
        <v>531</v>
      </c>
      <c r="TE1" s="12" t="s">
        <v>532</v>
      </c>
      <c r="TF1" s="12" t="s">
        <v>533</v>
      </c>
      <c r="TG1" s="12" t="s">
        <v>534</v>
      </c>
      <c r="TH1" s="12" t="s">
        <v>535</v>
      </c>
      <c r="TI1" s="12" t="s">
        <v>1203</v>
      </c>
      <c r="TJ1" s="12" t="s">
        <v>536</v>
      </c>
      <c r="TK1" s="12" t="s">
        <v>537</v>
      </c>
      <c r="TL1" s="12" t="s">
        <v>538</v>
      </c>
      <c r="TM1" s="12" t="s">
        <v>539</v>
      </c>
      <c r="TN1" s="12" t="s">
        <v>540</v>
      </c>
      <c r="TO1" s="12" t="s">
        <v>541</v>
      </c>
      <c r="TP1" s="12" t="s">
        <v>542</v>
      </c>
      <c r="TQ1" s="12" t="s">
        <v>543</v>
      </c>
      <c r="TR1" s="12" t="s">
        <v>544</v>
      </c>
      <c r="TS1" s="12" t="s">
        <v>545</v>
      </c>
      <c r="TT1" s="12" t="s">
        <v>546</v>
      </c>
      <c r="TU1" s="12" t="s">
        <v>547</v>
      </c>
      <c r="TV1" s="12" t="s">
        <v>548</v>
      </c>
      <c r="TW1" s="12" t="s">
        <v>549</v>
      </c>
      <c r="TX1" s="12" t="s">
        <v>550</v>
      </c>
      <c r="TY1" s="12" t="s">
        <v>551</v>
      </c>
      <c r="TZ1" s="12" t="s">
        <v>552</v>
      </c>
      <c r="UA1" s="12" t="s">
        <v>553</v>
      </c>
      <c r="UB1" s="12" t="s">
        <v>554</v>
      </c>
      <c r="UC1" s="12" t="s">
        <v>555</v>
      </c>
      <c r="UD1" s="12" t="s">
        <v>556</v>
      </c>
      <c r="UE1" s="12" t="s">
        <v>557</v>
      </c>
      <c r="UF1" s="12" t="s">
        <v>558</v>
      </c>
      <c r="UG1" s="12" t="s">
        <v>559</v>
      </c>
      <c r="UH1" s="12" t="s">
        <v>560</v>
      </c>
      <c r="UI1" s="12" t="s">
        <v>561</v>
      </c>
      <c r="UJ1" s="12" t="s">
        <v>562</v>
      </c>
      <c r="UK1" s="12" t="s">
        <v>563</v>
      </c>
      <c r="UL1" s="12" t="s">
        <v>564</v>
      </c>
      <c r="UM1" s="12" t="s">
        <v>565</v>
      </c>
      <c r="UN1" s="12" t="s">
        <v>566</v>
      </c>
      <c r="UO1" s="12" t="s">
        <v>567</v>
      </c>
      <c r="UP1" s="12" t="s">
        <v>568</v>
      </c>
      <c r="UQ1" s="12" t="s">
        <v>1204</v>
      </c>
      <c r="UR1" s="12" t="s">
        <v>569</v>
      </c>
      <c r="US1" s="12" t="s">
        <v>570</v>
      </c>
      <c r="UT1" s="12" t="s">
        <v>571</v>
      </c>
      <c r="UU1" s="12" t="s">
        <v>572</v>
      </c>
      <c r="UV1" s="12" t="s">
        <v>573</v>
      </c>
      <c r="UW1" s="12" t="s">
        <v>574</v>
      </c>
      <c r="UX1" s="12" t="s">
        <v>575</v>
      </c>
      <c r="UY1" s="12" t="s">
        <v>576</v>
      </c>
      <c r="UZ1" s="12" t="s">
        <v>577</v>
      </c>
      <c r="VA1" s="12" t="s">
        <v>578</v>
      </c>
      <c r="VB1" s="12" t="s">
        <v>579</v>
      </c>
      <c r="VC1" s="12" t="s">
        <v>580</v>
      </c>
      <c r="VD1" s="12" t="s">
        <v>581</v>
      </c>
      <c r="VE1" s="12" t="s">
        <v>582</v>
      </c>
      <c r="VF1" s="12" t="s">
        <v>583</v>
      </c>
      <c r="VG1" s="12" t="s">
        <v>584</v>
      </c>
      <c r="VH1" s="12" t="s">
        <v>585</v>
      </c>
      <c r="VI1" s="12" t="s">
        <v>586</v>
      </c>
      <c r="VJ1" s="12" t="s">
        <v>587</v>
      </c>
      <c r="VK1" s="12" t="s">
        <v>588</v>
      </c>
      <c r="VL1" s="12" t="s">
        <v>589</v>
      </c>
      <c r="VM1" s="12" t="s">
        <v>590</v>
      </c>
      <c r="VN1" s="12" t="s">
        <v>591</v>
      </c>
      <c r="VO1" s="12" t="s">
        <v>592</v>
      </c>
      <c r="VP1" s="12" t="s">
        <v>593</v>
      </c>
      <c r="VQ1" s="12" t="s">
        <v>594</v>
      </c>
      <c r="VR1" s="12" t="s">
        <v>595</v>
      </c>
      <c r="VS1" s="12" t="s">
        <v>596</v>
      </c>
      <c r="VT1" s="12" t="s">
        <v>597</v>
      </c>
      <c r="VU1" s="12" t="s">
        <v>598</v>
      </c>
      <c r="VV1" s="12" t="s">
        <v>599</v>
      </c>
      <c r="VW1" s="12" t="s">
        <v>600</v>
      </c>
      <c r="VX1" s="12" t="s">
        <v>601</v>
      </c>
      <c r="VY1" s="12" t="s">
        <v>602</v>
      </c>
      <c r="VZ1" s="12" t="s">
        <v>1205</v>
      </c>
      <c r="WA1" s="12" t="s">
        <v>603</v>
      </c>
      <c r="WB1" s="12" t="s">
        <v>604</v>
      </c>
      <c r="WC1" s="12" t="s">
        <v>605</v>
      </c>
      <c r="WD1" s="12" t="s">
        <v>606</v>
      </c>
      <c r="WE1" s="12" t="s">
        <v>607</v>
      </c>
      <c r="WF1" s="12" t="s">
        <v>608</v>
      </c>
      <c r="WG1" s="12" t="s">
        <v>609</v>
      </c>
      <c r="WH1" s="12" t="s">
        <v>610</v>
      </c>
      <c r="WI1" s="12" t="s">
        <v>611</v>
      </c>
      <c r="WJ1" s="12" t="s">
        <v>612</v>
      </c>
      <c r="WK1" s="12" t="s">
        <v>613</v>
      </c>
      <c r="WL1" s="12" t="s">
        <v>614</v>
      </c>
      <c r="WM1" s="12" t="s">
        <v>615</v>
      </c>
      <c r="WN1" s="12" t="s">
        <v>616</v>
      </c>
      <c r="WO1" s="12" t="s">
        <v>617</v>
      </c>
      <c r="WP1" s="12" t="s">
        <v>618</v>
      </c>
      <c r="WQ1" s="12" t="s">
        <v>619</v>
      </c>
      <c r="WR1" s="12" t="s">
        <v>620</v>
      </c>
      <c r="WS1" s="12" t="s">
        <v>621</v>
      </c>
      <c r="WT1" s="12" t="s">
        <v>622</v>
      </c>
      <c r="WU1" s="12" t="s">
        <v>623</v>
      </c>
      <c r="WV1" s="12" t="s">
        <v>624</v>
      </c>
      <c r="WW1" s="12" t="s">
        <v>625</v>
      </c>
      <c r="WX1" s="12" t="s">
        <v>626</v>
      </c>
      <c r="WY1" s="12" t="s">
        <v>627</v>
      </c>
      <c r="WZ1" s="12" t="s">
        <v>628</v>
      </c>
      <c r="XA1" s="12" t="s">
        <v>629</v>
      </c>
      <c r="XB1" s="12" t="s">
        <v>630</v>
      </c>
      <c r="XC1" s="12" t="s">
        <v>631</v>
      </c>
      <c r="XD1" s="12" t="s">
        <v>632</v>
      </c>
      <c r="XE1" s="12" t="s">
        <v>633</v>
      </c>
      <c r="XF1" s="12" t="s">
        <v>634</v>
      </c>
      <c r="XG1" s="12" t="s">
        <v>635</v>
      </c>
      <c r="XH1" s="12" t="s">
        <v>636</v>
      </c>
      <c r="XI1" s="12" t="s">
        <v>1206</v>
      </c>
      <c r="XJ1" s="12" t="s">
        <v>637</v>
      </c>
      <c r="XK1" s="12" t="s">
        <v>638</v>
      </c>
      <c r="XL1" s="12" t="s">
        <v>639</v>
      </c>
      <c r="XM1" s="12" t="s">
        <v>640</v>
      </c>
      <c r="XN1" s="12" t="s">
        <v>641</v>
      </c>
      <c r="XO1" s="12" t="s">
        <v>642</v>
      </c>
      <c r="XP1" s="12" t="s">
        <v>643</v>
      </c>
      <c r="XQ1" s="12" t="s">
        <v>644</v>
      </c>
      <c r="XR1" s="12" t="s">
        <v>645</v>
      </c>
      <c r="XS1" s="12" t="s">
        <v>646</v>
      </c>
      <c r="XT1" s="12" t="s">
        <v>647</v>
      </c>
      <c r="XU1" s="12" t="s">
        <v>648</v>
      </c>
      <c r="XV1" s="12" t="s">
        <v>649</v>
      </c>
      <c r="XW1" s="12" t="s">
        <v>650</v>
      </c>
      <c r="XX1" s="12" t="s">
        <v>651</v>
      </c>
      <c r="XY1" s="12" t="s">
        <v>652</v>
      </c>
      <c r="XZ1" s="12" t="s">
        <v>653</v>
      </c>
      <c r="YA1" s="12" t="s">
        <v>654</v>
      </c>
      <c r="YB1" s="12" t="s">
        <v>655</v>
      </c>
      <c r="YC1" s="12" t="s">
        <v>656</v>
      </c>
      <c r="YD1" s="12" t="s">
        <v>657</v>
      </c>
      <c r="YE1" s="12" t="s">
        <v>658</v>
      </c>
      <c r="YF1" s="12" t="s">
        <v>659</v>
      </c>
      <c r="YG1" s="12" t="s">
        <v>660</v>
      </c>
      <c r="YH1" s="12" t="s">
        <v>661</v>
      </c>
      <c r="YI1" s="12" t="s">
        <v>662</v>
      </c>
      <c r="YJ1" s="12" t="s">
        <v>663</v>
      </c>
      <c r="YK1" s="12" t="s">
        <v>664</v>
      </c>
      <c r="YL1" s="12" t="s">
        <v>665</v>
      </c>
      <c r="YM1" s="12" t="s">
        <v>666</v>
      </c>
      <c r="YN1" s="12" t="s">
        <v>667</v>
      </c>
      <c r="YO1" s="12" t="s">
        <v>668</v>
      </c>
      <c r="YP1" s="12" t="s">
        <v>669</v>
      </c>
      <c r="YQ1" s="12" t="s">
        <v>670</v>
      </c>
      <c r="YR1" s="12" t="s">
        <v>1207</v>
      </c>
      <c r="YS1" s="12" t="s">
        <v>671</v>
      </c>
      <c r="YT1" s="12" t="s">
        <v>672</v>
      </c>
      <c r="YU1" s="12" t="s">
        <v>673</v>
      </c>
      <c r="YV1" s="12" t="s">
        <v>674</v>
      </c>
      <c r="YW1" s="12" t="s">
        <v>675</v>
      </c>
      <c r="YX1" s="12" t="s">
        <v>676</v>
      </c>
      <c r="YY1" s="12" t="s">
        <v>677</v>
      </c>
      <c r="YZ1" s="12" t="s">
        <v>678</v>
      </c>
      <c r="ZA1" s="12" t="s">
        <v>679</v>
      </c>
      <c r="ZB1" s="12" t="s">
        <v>680</v>
      </c>
      <c r="ZC1" s="12" t="s">
        <v>681</v>
      </c>
      <c r="ZD1" s="12" t="s">
        <v>682</v>
      </c>
      <c r="ZE1" s="12" t="s">
        <v>683</v>
      </c>
      <c r="ZF1" s="12" t="s">
        <v>684</v>
      </c>
      <c r="ZG1" s="12" t="s">
        <v>685</v>
      </c>
      <c r="ZH1" s="12" t="s">
        <v>686</v>
      </c>
      <c r="ZI1" s="12" t="s">
        <v>687</v>
      </c>
      <c r="ZJ1" s="12" t="s">
        <v>688</v>
      </c>
      <c r="ZK1" s="12" t="s">
        <v>689</v>
      </c>
      <c r="ZL1" s="12" t="s">
        <v>690</v>
      </c>
      <c r="ZM1" s="12" t="s">
        <v>691</v>
      </c>
      <c r="ZN1" s="12" t="s">
        <v>692</v>
      </c>
      <c r="ZO1" s="12" t="s">
        <v>693</v>
      </c>
      <c r="ZP1" s="12" t="s">
        <v>694</v>
      </c>
      <c r="ZQ1" s="12" t="s">
        <v>695</v>
      </c>
      <c r="ZR1" s="12" t="s">
        <v>696</v>
      </c>
      <c r="ZS1" s="12" t="s">
        <v>697</v>
      </c>
      <c r="ZT1" s="12" t="s">
        <v>698</v>
      </c>
      <c r="ZU1" s="12" t="s">
        <v>699</v>
      </c>
      <c r="ZV1" s="12" t="s">
        <v>700</v>
      </c>
      <c r="ZW1" s="12" t="s">
        <v>701</v>
      </c>
      <c r="ZX1" s="12" t="s">
        <v>702</v>
      </c>
      <c r="ZY1" s="12" t="s">
        <v>703</v>
      </c>
      <c r="ZZ1" s="12" t="s">
        <v>1208</v>
      </c>
      <c r="AAA1" s="12" t="s">
        <v>704</v>
      </c>
      <c r="AAB1" s="12" t="s">
        <v>705</v>
      </c>
      <c r="AAC1" s="12" t="s">
        <v>706</v>
      </c>
      <c r="AAD1" s="12" t="s">
        <v>707</v>
      </c>
      <c r="AAE1" s="12" t="s">
        <v>708</v>
      </c>
      <c r="AAF1" s="12" t="s">
        <v>709</v>
      </c>
      <c r="AAG1" s="12" t="s">
        <v>710</v>
      </c>
      <c r="AAH1" s="12" t="s">
        <v>711</v>
      </c>
      <c r="AAI1" s="12" t="s">
        <v>712</v>
      </c>
      <c r="AAJ1" s="12" t="s">
        <v>713</v>
      </c>
      <c r="AAK1" s="12" t="s">
        <v>714</v>
      </c>
      <c r="AAL1" s="12" t="s">
        <v>715</v>
      </c>
      <c r="AAM1" s="12" t="s">
        <v>716</v>
      </c>
      <c r="AAN1" s="12" t="s">
        <v>717</v>
      </c>
      <c r="AAO1" s="12" t="s">
        <v>718</v>
      </c>
      <c r="AAP1" s="12" t="s">
        <v>719</v>
      </c>
      <c r="AAQ1" s="12" t="s">
        <v>720</v>
      </c>
      <c r="AAR1" s="12" t="s">
        <v>721</v>
      </c>
      <c r="AAS1" s="12" t="s">
        <v>722</v>
      </c>
      <c r="AAT1" s="12" t="s">
        <v>723</v>
      </c>
      <c r="AAU1" s="12" t="s">
        <v>724</v>
      </c>
      <c r="AAV1" s="12" t="s">
        <v>725</v>
      </c>
      <c r="AAW1" s="12" t="s">
        <v>726</v>
      </c>
      <c r="AAX1" s="12" t="s">
        <v>727</v>
      </c>
      <c r="AAY1" s="12" t="s">
        <v>728</v>
      </c>
      <c r="AAZ1" s="12" t="s">
        <v>729</v>
      </c>
      <c r="ABA1" s="12" t="s">
        <v>730</v>
      </c>
      <c r="ABB1" s="12" t="s">
        <v>731</v>
      </c>
      <c r="ABC1" s="12" t="s">
        <v>732</v>
      </c>
      <c r="ABD1" s="12" t="s">
        <v>733</v>
      </c>
      <c r="ABE1" s="12" t="s">
        <v>734</v>
      </c>
      <c r="ABF1" s="12" t="s">
        <v>735</v>
      </c>
      <c r="ABG1" s="12" t="s">
        <v>736</v>
      </c>
      <c r="ABH1" s="12" t="s">
        <v>737</v>
      </c>
      <c r="ABI1" s="12" t="s">
        <v>1209</v>
      </c>
      <c r="ABJ1" s="12" t="s">
        <v>738</v>
      </c>
      <c r="ABK1" s="12" t="s">
        <v>739</v>
      </c>
      <c r="ABL1" s="12" t="s">
        <v>740</v>
      </c>
      <c r="ABM1" s="12" t="s">
        <v>1210</v>
      </c>
      <c r="ABN1" s="12" t="s">
        <v>741</v>
      </c>
      <c r="ABO1" s="12" t="s">
        <v>742</v>
      </c>
      <c r="ABP1" s="12" t="s">
        <v>743</v>
      </c>
      <c r="ABQ1" s="12" t="s">
        <v>744</v>
      </c>
      <c r="ABR1" s="12" t="s">
        <v>745</v>
      </c>
      <c r="ABS1" s="12" t="s">
        <v>746</v>
      </c>
      <c r="ABT1" s="12" t="s">
        <v>747</v>
      </c>
      <c r="ABU1" s="12" t="s">
        <v>748</v>
      </c>
      <c r="ABV1" s="12" t="s">
        <v>749</v>
      </c>
      <c r="ABW1" s="12" t="s">
        <v>750</v>
      </c>
      <c r="ABX1" s="12" t="s">
        <v>751</v>
      </c>
      <c r="ABY1" s="12" t="s">
        <v>752</v>
      </c>
      <c r="ABZ1" s="12" t="s">
        <v>753</v>
      </c>
      <c r="ACA1" s="12" t="s">
        <v>754</v>
      </c>
      <c r="ACB1" s="12" t="s">
        <v>755</v>
      </c>
      <c r="ACC1" s="12" t="s">
        <v>756</v>
      </c>
      <c r="ACD1" s="12" t="s">
        <v>757</v>
      </c>
      <c r="ACE1" s="12" t="s">
        <v>758</v>
      </c>
      <c r="ACF1" s="12" t="s">
        <v>759</v>
      </c>
      <c r="ACG1" s="12" t="s">
        <v>760</v>
      </c>
      <c r="ACH1" s="12" t="s">
        <v>761</v>
      </c>
      <c r="ACI1" s="12" t="s">
        <v>762</v>
      </c>
      <c r="ACJ1" s="12" t="s">
        <v>763</v>
      </c>
      <c r="ACK1" s="12" t="s">
        <v>764</v>
      </c>
      <c r="ACL1" s="12" t="s">
        <v>765</v>
      </c>
      <c r="ACM1" s="12" t="s">
        <v>766</v>
      </c>
      <c r="ACN1" s="12" t="s">
        <v>767</v>
      </c>
      <c r="ACO1" s="12" t="s">
        <v>768</v>
      </c>
      <c r="ACP1" s="12" t="s">
        <v>769</v>
      </c>
      <c r="ACQ1" s="12" t="s">
        <v>1211</v>
      </c>
      <c r="ACR1" s="12" t="s">
        <v>770</v>
      </c>
      <c r="ACS1" s="12" t="s">
        <v>771</v>
      </c>
      <c r="ACT1" s="12" t="s">
        <v>772</v>
      </c>
      <c r="ACU1" s="12" t="s">
        <v>773</v>
      </c>
      <c r="ACV1" s="12" t="s">
        <v>774</v>
      </c>
      <c r="ACW1" s="12" t="s">
        <v>775</v>
      </c>
      <c r="ACX1" s="12" t="s">
        <v>776</v>
      </c>
      <c r="ACY1" s="12" t="s">
        <v>777</v>
      </c>
      <c r="ACZ1" s="12" t="s">
        <v>778</v>
      </c>
      <c r="ADA1" s="12" t="s">
        <v>779</v>
      </c>
      <c r="ADB1" s="12" t="s">
        <v>780</v>
      </c>
      <c r="ADC1" s="12" t="s">
        <v>781</v>
      </c>
      <c r="ADD1" s="12" t="s">
        <v>782</v>
      </c>
      <c r="ADE1" s="12" t="s">
        <v>783</v>
      </c>
      <c r="ADF1" s="12" t="s">
        <v>784</v>
      </c>
      <c r="ADG1" s="12" t="s">
        <v>785</v>
      </c>
      <c r="ADH1" s="12" t="s">
        <v>786</v>
      </c>
      <c r="ADI1" s="12" t="s">
        <v>787</v>
      </c>
      <c r="ADJ1" s="12" t="s">
        <v>788</v>
      </c>
      <c r="ADK1" s="12" t="s">
        <v>789</v>
      </c>
      <c r="ADL1" s="12" t="s">
        <v>790</v>
      </c>
      <c r="ADM1" s="12" t="s">
        <v>791</v>
      </c>
      <c r="ADN1" s="12" t="s">
        <v>792</v>
      </c>
      <c r="ADO1" s="12" t="s">
        <v>793</v>
      </c>
      <c r="ADP1" s="12" t="s">
        <v>794</v>
      </c>
      <c r="ADQ1" s="12" t="s">
        <v>795</v>
      </c>
      <c r="ADR1" s="12" t="s">
        <v>796</v>
      </c>
      <c r="ADS1" s="12" t="s">
        <v>797</v>
      </c>
      <c r="ADT1" s="12" t="s">
        <v>798</v>
      </c>
      <c r="ADU1" s="12" t="s">
        <v>799</v>
      </c>
      <c r="ADV1" s="12" t="s">
        <v>800</v>
      </c>
      <c r="ADW1" s="12" t="s">
        <v>801</v>
      </c>
      <c r="ADX1" s="12" t="s">
        <v>802</v>
      </c>
      <c r="ADY1" s="12" t="s">
        <v>1212</v>
      </c>
      <c r="ADZ1" s="12" t="s">
        <v>803</v>
      </c>
      <c r="AEA1" s="12" t="s">
        <v>804</v>
      </c>
      <c r="AEB1" s="12" t="s">
        <v>805</v>
      </c>
      <c r="AEC1" s="12" t="s">
        <v>806</v>
      </c>
      <c r="AED1" s="12" t="s">
        <v>807</v>
      </c>
      <c r="AEE1" s="12" t="s">
        <v>808</v>
      </c>
      <c r="AEF1" s="12" t="s">
        <v>809</v>
      </c>
      <c r="AEG1" s="12" t="s">
        <v>810</v>
      </c>
      <c r="AEH1" s="12" t="s">
        <v>811</v>
      </c>
      <c r="AEI1" s="12" t="s">
        <v>812</v>
      </c>
      <c r="AEJ1" s="12" t="s">
        <v>813</v>
      </c>
      <c r="AEK1" s="12" t="s">
        <v>814</v>
      </c>
      <c r="AEL1" s="12" t="s">
        <v>815</v>
      </c>
      <c r="AEM1" s="12" t="s">
        <v>816</v>
      </c>
      <c r="AEN1" s="12" t="s">
        <v>817</v>
      </c>
      <c r="AEO1" s="12" t="s">
        <v>818</v>
      </c>
      <c r="AEP1" s="12" t="s">
        <v>819</v>
      </c>
      <c r="AEQ1" s="12" t="s">
        <v>820</v>
      </c>
      <c r="AER1" s="12" t="s">
        <v>821</v>
      </c>
      <c r="AES1" s="12" t="s">
        <v>822</v>
      </c>
      <c r="AET1" s="12" t="s">
        <v>823</v>
      </c>
      <c r="AEU1" s="12" t="s">
        <v>824</v>
      </c>
      <c r="AEV1" s="12" t="s">
        <v>825</v>
      </c>
      <c r="AEW1" s="12" t="s">
        <v>826</v>
      </c>
      <c r="AEX1" s="12" t="s">
        <v>827</v>
      </c>
      <c r="AEY1" s="12" t="s">
        <v>828</v>
      </c>
      <c r="AEZ1" s="12" t="s">
        <v>829</v>
      </c>
      <c r="AFA1" s="12" t="s">
        <v>830</v>
      </c>
      <c r="AFB1" s="12" t="s">
        <v>831</v>
      </c>
      <c r="AFC1" s="12" t="s">
        <v>832</v>
      </c>
      <c r="AFD1" s="12" t="s">
        <v>833</v>
      </c>
      <c r="AFE1" s="12" t="s">
        <v>834</v>
      </c>
      <c r="AFF1" s="12" t="s">
        <v>835</v>
      </c>
      <c r="AFG1" s="12" t="s">
        <v>836</v>
      </c>
      <c r="AFH1" s="12" t="s">
        <v>837</v>
      </c>
      <c r="AFI1" s="12" t="s">
        <v>838</v>
      </c>
      <c r="AFJ1" s="12" t="s">
        <v>839</v>
      </c>
      <c r="AFK1" s="12" t="s">
        <v>840</v>
      </c>
      <c r="AFL1" s="12" t="s">
        <v>841</v>
      </c>
      <c r="AFM1" s="12" t="s">
        <v>842</v>
      </c>
      <c r="AFN1" s="12" t="s">
        <v>843</v>
      </c>
      <c r="AFO1" s="12" t="s">
        <v>844</v>
      </c>
      <c r="AFP1" s="12" t="s">
        <v>845</v>
      </c>
      <c r="AFQ1" s="12" t="s">
        <v>846</v>
      </c>
      <c r="AFR1" s="12" t="s">
        <v>847</v>
      </c>
      <c r="AFS1" s="12" t="s">
        <v>848</v>
      </c>
      <c r="AFT1" s="12" t="s">
        <v>849</v>
      </c>
      <c r="AFU1" s="12" t="s">
        <v>850</v>
      </c>
      <c r="AFV1" s="12" t="s">
        <v>851</v>
      </c>
      <c r="AFW1" s="12" t="s">
        <v>852</v>
      </c>
      <c r="AFX1" s="12" t="s">
        <v>853</v>
      </c>
      <c r="AFY1" s="12" t="s">
        <v>854</v>
      </c>
      <c r="AFZ1" s="12" t="s">
        <v>855</v>
      </c>
      <c r="AGA1" s="12" t="s">
        <v>856</v>
      </c>
      <c r="AGB1" s="12" t="s">
        <v>857</v>
      </c>
      <c r="AGC1" s="12" t="s">
        <v>858</v>
      </c>
      <c r="AGD1" s="12" t="s">
        <v>859</v>
      </c>
      <c r="AGE1" s="12" t="s">
        <v>860</v>
      </c>
      <c r="AGF1" s="12" t="s">
        <v>861</v>
      </c>
      <c r="AGG1" s="12" t="s">
        <v>862</v>
      </c>
      <c r="AGH1" s="12" t="s">
        <v>863</v>
      </c>
      <c r="AGI1" s="12" t="s">
        <v>864</v>
      </c>
      <c r="AGJ1" s="12" t="s">
        <v>865</v>
      </c>
      <c r="AGK1" s="12" t="s">
        <v>866</v>
      </c>
      <c r="AGL1" s="12" t="s">
        <v>867</v>
      </c>
      <c r="AGM1" s="12" t="s">
        <v>868</v>
      </c>
      <c r="AGN1" s="12" t="s">
        <v>869</v>
      </c>
      <c r="AGO1" s="12" t="s">
        <v>870</v>
      </c>
      <c r="AGP1" s="12" t="s">
        <v>871</v>
      </c>
      <c r="AGQ1" s="12" t="s">
        <v>872</v>
      </c>
      <c r="AGR1" s="12" t="s">
        <v>873</v>
      </c>
      <c r="AGS1" s="12" t="s">
        <v>874</v>
      </c>
      <c r="AGT1" s="12" t="s">
        <v>875</v>
      </c>
      <c r="AGU1" s="12" t="s">
        <v>876</v>
      </c>
      <c r="AGV1" s="12" t="s">
        <v>877</v>
      </c>
      <c r="AGW1" s="12" t="s">
        <v>878</v>
      </c>
      <c r="AGX1" s="12" t="s">
        <v>879</v>
      </c>
      <c r="AGY1" s="12" t="s">
        <v>880</v>
      </c>
      <c r="AGZ1" s="12" t="s">
        <v>881</v>
      </c>
      <c r="AHA1" s="12" t="s">
        <v>882</v>
      </c>
      <c r="AHB1" s="12" t="s">
        <v>883</v>
      </c>
      <c r="AHC1" s="12" t="s">
        <v>884</v>
      </c>
      <c r="AHD1" s="12" t="s">
        <v>885</v>
      </c>
      <c r="AHE1" s="12" t="s">
        <v>886</v>
      </c>
      <c r="AHF1" s="12" t="s">
        <v>887</v>
      </c>
      <c r="AHG1" s="12" t="s">
        <v>888</v>
      </c>
      <c r="AHH1" s="12" t="s">
        <v>889</v>
      </c>
      <c r="AHI1" s="12" t="s">
        <v>890</v>
      </c>
      <c r="AHJ1" s="12" t="s">
        <v>891</v>
      </c>
      <c r="AHK1" s="12" t="s">
        <v>892</v>
      </c>
      <c r="AHL1" s="12" t="s">
        <v>893</v>
      </c>
      <c r="AHM1" s="12" t="s">
        <v>894</v>
      </c>
      <c r="AHN1" s="12" t="s">
        <v>895</v>
      </c>
      <c r="AHO1" s="12" t="s">
        <v>896</v>
      </c>
      <c r="AHP1" s="12" t="s">
        <v>897</v>
      </c>
      <c r="AHQ1" s="12" t="s">
        <v>898</v>
      </c>
      <c r="AHR1" s="12" t="s">
        <v>899</v>
      </c>
      <c r="AHS1" s="12" t="s">
        <v>900</v>
      </c>
      <c r="AHT1" s="12" t="s">
        <v>901</v>
      </c>
      <c r="AHU1" s="12" t="s">
        <v>902</v>
      </c>
      <c r="AHV1" s="12" t="s">
        <v>903</v>
      </c>
      <c r="AHW1" s="12" t="s">
        <v>904</v>
      </c>
      <c r="AHX1" s="12" t="s">
        <v>905</v>
      </c>
      <c r="AHY1" s="12" t="s">
        <v>906</v>
      </c>
      <c r="AHZ1" s="12" t="s">
        <v>907</v>
      </c>
      <c r="AIA1" s="12" t="s">
        <v>908</v>
      </c>
      <c r="AIB1" s="12" t="s">
        <v>909</v>
      </c>
      <c r="AIC1" s="12" t="s">
        <v>910</v>
      </c>
      <c r="AID1" s="12" t="s">
        <v>911</v>
      </c>
      <c r="AIE1" s="12" t="s">
        <v>912</v>
      </c>
      <c r="AIF1" s="12" t="s">
        <v>913</v>
      </c>
      <c r="AIG1" s="12" t="s">
        <v>914</v>
      </c>
      <c r="AIH1" s="12" t="s">
        <v>915</v>
      </c>
      <c r="AII1" s="12" t="s">
        <v>916</v>
      </c>
      <c r="AIJ1" s="12" t="s">
        <v>917</v>
      </c>
      <c r="AIK1" s="12" t="s">
        <v>918</v>
      </c>
      <c r="AIL1" s="12" t="s">
        <v>919</v>
      </c>
      <c r="AIM1" s="12" t="s">
        <v>920</v>
      </c>
      <c r="AIN1" s="12" t="s">
        <v>921</v>
      </c>
      <c r="AIO1" s="12" t="s">
        <v>922</v>
      </c>
      <c r="AIP1" s="12" t="s">
        <v>923</v>
      </c>
      <c r="AIQ1" s="12" t="s">
        <v>924</v>
      </c>
      <c r="AIR1" s="12" t="s">
        <v>925</v>
      </c>
      <c r="AIS1" s="12" t="s">
        <v>926</v>
      </c>
      <c r="AIT1" s="12" t="s">
        <v>927</v>
      </c>
      <c r="AIU1" s="12" t="s">
        <v>928</v>
      </c>
      <c r="AIV1" s="12" t="s">
        <v>929</v>
      </c>
      <c r="AIW1" s="12" t="s">
        <v>930</v>
      </c>
      <c r="AIX1" s="12" t="s">
        <v>931</v>
      </c>
      <c r="AIY1" s="12" t="s">
        <v>932</v>
      </c>
      <c r="AIZ1" s="12" t="s">
        <v>933</v>
      </c>
      <c r="AJA1" s="12" t="s">
        <v>934</v>
      </c>
      <c r="AJB1" s="12" t="s">
        <v>935</v>
      </c>
      <c r="AJC1" s="12" t="s">
        <v>936</v>
      </c>
      <c r="AJD1" s="12" t="s">
        <v>937</v>
      </c>
      <c r="AJE1" s="12" t="s">
        <v>938</v>
      </c>
      <c r="AJF1" s="12" t="s">
        <v>939</v>
      </c>
    </row>
    <row r="2" spans="1:942" x14ac:dyDescent="0.45">
      <c r="A2" s="13" t="s">
        <v>1031</v>
      </c>
      <c r="B2" s="13" t="s">
        <v>940</v>
      </c>
      <c r="C2" s="13" t="s">
        <v>941</v>
      </c>
      <c r="D2" s="13" t="s">
        <v>1032</v>
      </c>
      <c r="E2" s="14" t="s">
        <v>1033</v>
      </c>
      <c r="F2" s="15">
        <v>45639.43939983796</v>
      </c>
      <c r="G2" s="15">
        <v>45639.455399062499</v>
      </c>
      <c r="H2" s="15">
        <v>45639</v>
      </c>
      <c r="I2" s="15">
        <v>45639</v>
      </c>
      <c r="J2" s="13" t="s">
        <v>942</v>
      </c>
      <c r="K2" s="13" t="s">
        <v>943</v>
      </c>
      <c r="L2" s="13" t="s">
        <v>944</v>
      </c>
      <c r="M2" s="13" t="s">
        <v>945</v>
      </c>
      <c r="N2" s="13" t="s">
        <v>946</v>
      </c>
      <c r="O2" s="13" t="s">
        <v>945</v>
      </c>
      <c r="P2" s="13" t="s">
        <v>946</v>
      </c>
      <c r="Q2" s="13" t="s">
        <v>1181</v>
      </c>
      <c r="R2" s="13" t="s">
        <v>1184</v>
      </c>
      <c r="S2" s="13" t="s">
        <v>1213</v>
      </c>
      <c r="T2" s="13">
        <v>0</v>
      </c>
      <c r="U2" s="13">
        <v>0</v>
      </c>
      <c r="V2" s="13">
        <v>0</v>
      </c>
      <c r="W2" s="13">
        <v>0</v>
      </c>
      <c r="X2" s="13">
        <v>0</v>
      </c>
      <c r="Y2" s="13">
        <v>0</v>
      </c>
      <c r="Z2" s="13">
        <v>0</v>
      </c>
      <c r="AA2" s="13">
        <v>0</v>
      </c>
      <c r="AB2" s="13">
        <v>0</v>
      </c>
      <c r="AC2" s="13">
        <v>0</v>
      </c>
      <c r="AD2" s="13">
        <v>0</v>
      </c>
      <c r="AE2" s="13">
        <v>0</v>
      </c>
      <c r="AF2" s="13">
        <v>1</v>
      </c>
      <c r="AG2" s="13">
        <v>0</v>
      </c>
      <c r="AH2" s="13">
        <v>0</v>
      </c>
      <c r="AI2" s="13">
        <v>0</v>
      </c>
      <c r="AJ2" s="13">
        <v>0</v>
      </c>
      <c r="AK2" s="13">
        <v>0</v>
      </c>
      <c r="AL2" s="13">
        <v>0</v>
      </c>
      <c r="AM2" s="13">
        <v>0</v>
      </c>
      <c r="AN2" s="13">
        <v>0</v>
      </c>
      <c r="AO2" s="13">
        <v>0</v>
      </c>
      <c r="AP2" s="13">
        <v>0</v>
      </c>
      <c r="AQ2" s="13" t="s">
        <v>1214</v>
      </c>
      <c r="BY2" s="13" t="s">
        <v>1214</v>
      </c>
      <c r="DH2" s="13" t="s">
        <v>1214</v>
      </c>
      <c r="EQ2" s="13" t="s">
        <v>1214</v>
      </c>
      <c r="FZ2" s="13" t="s">
        <v>1214</v>
      </c>
      <c r="HH2" s="13" t="s">
        <v>1214</v>
      </c>
      <c r="IQ2" s="13" t="s">
        <v>1214</v>
      </c>
      <c r="JZ2" s="13" t="s">
        <v>1214</v>
      </c>
      <c r="LI2" s="13" t="s">
        <v>1214</v>
      </c>
      <c r="MQ2" s="13" t="s">
        <v>1214</v>
      </c>
      <c r="NZ2" s="13" t="s">
        <v>1214</v>
      </c>
      <c r="PI2" s="13" t="s">
        <v>1214</v>
      </c>
      <c r="QR2" s="13" t="s">
        <v>1215</v>
      </c>
      <c r="QS2" s="13" t="s">
        <v>1216</v>
      </c>
      <c r="QU2" s="13">
        <v>150</v>
      </c>
      <c r="QV2" s="13">
        <v>150</v>
      </c>
      <c r="QW2" s="13">
        <v>1000</v>
      </c>
      <c r="QX2" s="13">
        <f>QW2/610</f>
        <v>1.639344262295082</v>
      </c>
      <c r="RD2" s="13" t="s">
        <v>1217</v>
      </c>
      <c r="RE2" s="13" t="s">
        <v>1218</v>
      </c>
      <c r="RH2" s="13" t="s">
        <v>1219</v>
      </c>
      <c r="RI2" s="13" t="s">
        <v>1220</v>
      </c>
      <c r="RJ2" s="13">
        <v>0</v>
      </c>
      <c r="RK2" s="13">
        <v>1</v>
      </c>
      <c r="RL2" s="13">
        <v>0</v>
      </c>
      <c r="RM2" s="13">
        <v>0</v>
      </c>
      <c r="RN2" s="13">
        <v>0</v>
      </c>
      <c r="RO2" s="13">
        <v>0</v>
      </c>
      <c r="RP2" s="13">
        <v>0</v>
      </c>
      <c r="RQ2" s="13">
        <v>0</v>
      </c>
      <c r="RR2" s="13">
        <v>0</v>
      </c>
      <c r="RS2" s="13">
        <v>1</v>
      </c>
      <c r="RT2" s="13">
        <v>0</v>
      </c>
      <c r="RU2" s="13">
        <v>0</v>
      </c>
      <c r="RV2" s="13">
        <v>0</v>
      </c>
      <c r="RW2" s="13">
        <v>0</v>
      </c>
      <c r="RX2" s="13">
        <v>0</v>
      </c>
      <c r="SA2" s="13" t="s">
        <v>1214</v>
      </c>
      <c r="TI2" s="13" t="s">
        <v>1214</v>
      </c>
      <c r="UQ2" s="13" t="s">
        <v>1214</v>
      </c>
      <c r="VZ2" s="13" t="s">
        <v>1214</v>
      </c>
      <c r="XI2" s="13" t="s">
        <v>1214</v>
      </c>
      <c r="YR2" s="13" t="s">
        <v>1214</v>
      </c>
      <c r="ZZ2" s="13" t="s">
        <v>1214</v>
      </c>
      <c r="ABI2" s="13" t="s">
        <v>1214</v>
      </c>
      <c r="ACQ2" s="13" t="s">
        <v>1214</v>
      </c>
      <c r="ADY2" s="13" t="s">
        <v>1214</v>
      </c>
      <c r="AEL2" s="13" t="s">
        <v>1219</v>
      </c>
      <c r="AEM2" s="13" t="s">
        <v>1221</v>
      </c>
      <c r="AEN2" s="13">
        <v>0</v>
      </c>
      <c r="AEO2" s="13">
        <v>0</v>
      </c>
      <c r="AEP2" s="13">
        <v>1</v>
      </c>
      <c r="AEQ2" s="13">
        <v>0</v>
      </c>
      <c r="AER2" s="13">
        <v>0</v>
      </c>
      <c r="AES2" s="13">
        <v>0</v>
      </c>
      <c r="AEU2" s="13" t="s">
        <v>1217</v>
      </c>
      <c r="AFE2" s="13" t="s">
        <v>1217</v>
      </c>
      <c r="AFQ2" s="13" t="s">
        <v>1217</v>
      </c>
      <c r="AGC2" s="13" t="s">
        <v>1222</v>
      </c>
      <c r="AGD2" s="13">
        <v>1</v>
      </c>
      <c r="AGE2" s="13">
        <v>0</v>
      </c>
      <c r="AGF2" s="13">
        <v>0</v>
      </c>
      <c r="AGG2" s="13">
        <v>0</v>
      </c>
      <c r="AGH2" s="13">
        <v>0</v>
      </c>
      <c r="AGI2" s="13">
        <v>0</v>
      </c>
      <c r="AGJ2" s="13">
        <v>0</v>
      </c>
      <c r="AGK2" s="13">
        <v>0</v>
      </c>
      <c r="AGL2" s="13">
        <v>0</v>
      </c>
      <c r="AGM2" s="13">
        <v>0</v>
      </c>
      <c r="AGN2" s="13">
        <v>0</v>
      </c>
      <c r="AGO2" s="13">
        <v>0</v>
      </c>
      <c r="AGP2" s="13">
        <v>0</v>
      </c>
      <c r="AGR2" s="13" t="s">
        <v>1223</v>
      </c>
      <c r="AGT2" s="13" t="s">
        <v>1224</v>
      </c>
      <c r="AGU2" s="13">
        <v>1</v>
      </c>
      <c r="AGV2" s="13">
        <v>0</v>
      </c>
      <c r="AGW2" s="13">
        <v>0</v>
      </c>
      <c r="AGX2" s="13">
        <v>0</v>
      </c>
      <c r="AGY2" s="13">
        <v>0</v>
      </c>
      <c r="AGZ2" s="13">
        <v>0</v>
      </c>
      <c r="AHA2" s="13">
        <v>0</v>
      </c>
      <c r="AHB2" s="13">
        <v>0</v>
      </c>
      <c r="AHC2" s="13">
        <v>0</v>
      </c>
      <c r="AHD2" s="13">
        <v>0</v>
      </c>
      <c r="AHE2" s="13">
        <v>0</v>
      </c>
      <c r="AHG2" s="13" t="s">
        <v>1225</v>
      </c>
      <c r="AHH2" s="13">
        <v>0</v>
      </c>
      <c r="AHI2" s="13">
        <v>0</v>
      </c>
      <c r="AHJ2" s="13">
        <v>1</v>
      </c>
      <c r="AHK2" s="13">
        <v>0</v>
      </c>
      <c r="AHL2" s="13">
        <v>0</v>
      </c>
      <c r="AHM2" s="13">
        <v>0</v>
      </c>
      <c r="AHN2" s="13">
        <v>0</v>
      </c>
      <c r="AHO2" s="13">
        <v>0</v>
      </c>
      <c r="AHQ2" s="13" t="s">
        <v>1226</v>
      </c>
      <c r="AHR2" s="13">
        <v>0</v>
      </c>
      <c r="AHS2" s="13">
        <v>0</v>
      </c>
      <c r="AHT2" s="13">
        <v>1</v>
      </c>
      <c r="AHU2" s="13">
        <v>0</v>
      </c>
      <c r="AHV2" s="13">
        <v>0</v>
      </c>
      <c r="AHW2" s="13">
        <v>0</v>
      </c>
      <c r="AHX2" s="13">
        <v>0</v>
      </c>
      <c r="AHY2" s="13">
        <v>0</v>
      </c>
      <c r="AHZ2" s="13">
        <v>0</v>
      </c>
      <c r="AIA2" s="13">
        <v>0</v>
      </c>
      <c r="AIB2" s="13">
        <v>0</v>
      </c>
      <c r="AIC2" s="13">
        <v>0</v>
      </c>
      <c r="AID2" s="13">
        <v>0</v>
      </c>
      <c r="AIE2" s="13">
        <v>0</v>
      </c>
      <c r="AIF2" s="13">
        <v>0</v>
      </c>
      <c r="AIG2" s="13">
        <v>0</v>
      </c>
      <c r="AIH2" s="13">
        <v>0</v>
      </c>
      <c r="AIJ2" s="13" t="s">
        <v>1227</v>
      </c>
      <c r="AIK2" s="13">
        <v>1</v>
      </c>
      <c r="AIL2" s="13">
        <v>0</v>
      </c>
      <c r="AIM2" s="13">
        <v>0</v>
      </c>
      <c r="AIN2" s="13">
        <v>0</v>
      </c>
      <c r="AIO2" s="13">
        <v>0</v>
      </c>
      <c r="AIP2" s="13">
        <v>0</v>
      </c>
      <c r="AIQ2" s="13">
        <v>0</v>
      </c>
      <c r="AIR2" s="13">
        <v>0</v>
      </c>
      <c r="AIS2" s="13">
        <v>0</v>
      </c>
      <c r="AIU2" s="13" t="s">
        <v>1228</v>
      </c>
      <c r="AIW2" s="13" t="s">
        <v>1229</v>
      </c>
      <c r="AIX2" s="13">
        <v>2464181</v>
      </c>
      <c r="AIY2" s="15">
        <v>45639.644768518519</v>
      </c>
      <c r="AJB2" s="13" t="s">
        <v>1230</v>
      </c>
      <c r="AJC2" s="13" t="s">
        <v>1231</v>
      </c>
      <c r="AJD2" s="13" t="s">
        <v>1232</v>
      </c>
      <c r="AJF2" s="13">
        <v>1</v>
      </c>
    </row>
    <row r="3" spans="1:942" x14ac:dyDescent="0.45">
      <c r="A3" s="13" t="s">
        <v>1034</v>
      </c>
      <c r="B3" s="13" t="s">
        <v>940</v>
      </c>
      <c r="C3" s="13" t="s">
        <v>941</v>
      </c>
      <c r="D3" s="13" t="s">
        <v>1032</v>
      </c>
      <c r="E3" s="14" t="s">
        <v>1033</v>
      </c>
      <c r="F3" s="15">
        <v>45639.45559135417</v>
      </c>
      <c r="G3" s="15">
        <v>45639.469664108787</v>
      </c>
      <c r="H3" s="15">
        <v>45639</v>
      </c>
      <c r="I3" s="15">
        <v>45639</v>
      </c>
      <c r="J3" s="13" t="s">
        <v>942</v>
      </c>
      <c r="K3" s="13" t="s">
        <v>943</v>
      </c>
      <c r="L3" s="13" t="s">
        <v>944</v>
      </c>
      <c r="M3" s="13" t="s">
        <v>945</v>
      </c>
      <c r="N3" s="13" t="s">
        <v>946</v>
      </c>
      <c r="O3" s="13" t="s">
        <v>945</v>
      </c>
      <c r="P3" s="13" t="s">
        <v>946</v>
      </c>
      <c r="Q3" s="13" t="s">
        <v>1181</v>
      </c>
      <c r="R3" s="13" t="s">
        <v>1184</v>
      </c>
      <c r="S3" s="13" t="s">
        <v>1233</v>
      </c>
      <c r="T3" s="13">
        <v>0</v>
      </c>
      <c r="U3" s="13">
        <v>0</v>
      </c>
      <c r="V3" s="13">
        <v>0</v>
      </c>
      <c r="W3" s="13">
        <v>0</v>
      </c>
      <c r="X3" s="13">
        <v>0</v>
      </c>
      <c r="Y3" s="13">
        <v>0</v>
      </c>
      <c r="Z3" s="13">
        <v>0</v>
      </c>
      <c r="AA3" s="13">
        <v>0</v>
      </c>
      <c r="AB3" s="13">
        <v>0</v>
      </c>
      <c r="AC3" s="13">
        <v>0</v>
      </c>
      <c r="AD3" s="13">
        <v>0</v>
      </c>
      <c r="AE3" s="13">
        <v>0</v>
      </c>
      <c r="AF3" s="13">
        <v>0</v>
      </c>
      <c r="AG3" s="13">
        <v>1</v>
      </c>
      <c r="AH3" s="13">
        <v>1</v>
      </c>
      <c r="AI3" s="13">
        <v>0</v>
      </c>
      <c r="AJ3" s="13">
        <v>1</v>
      </c>
      <c r="AK3" s="13">
        <v>1</v>
      </c>
      <c r="AL3" s="13">
        <v>0</v>
      </c>
      <c r="AM3" s="13">
        <v>0</v>
      </c>
      <c r="AN3" s="13">
        <v>0</v>
      </c>
      <c r="AO3" s="13">
        <v>0</v>
      </c>
      <c r="AP3" s="13">
        <v>0</v>
      </c>
      <c r="AQ3" s="13" t="s">
        <v>1214</v>
      </c>
      <c r="BY3" s="13" t="s">
        <v>1214</v>
      </c>
      <c r="DH3" s="13" t="s">
        <v>1214</v>
      </c>
      <c r="EQ3" s="13" t="s">
        <v>1214</v>
      </c>
      <c r="FZ3" s="13" t="s">
        <v>1214</v>
      </c>
      <c r="HH3" s="13" t="s">
        <v>1214</v>
      </c>
      <c r="IQ3" s="13" t="s">
        <v>1214</v>
      </c>
      <c r="JZ3" s="13" t="s">
        <v>1214</v>
      </c>
      <c r="LI3" s="13" t="s">
        <v>1214</v>
      </c>
      <c r="MQ3" s="13" t="s">
        <v>1214</v>
      </c>
      <c r="NZ3" s="13" t="s">
        <v>1214</v>
      </c>
      <c r="PI3" s="13" t="s">
        <v>1234</v>
      </c>
      <c r="QR3" s="13" t="s">
        <v>1214</v>
      </c>
      <c r="SA3" s="13" t="s">
        <v>1214</v>
      </c>
      <c r="TI3" s="13" t="s">
        <v>1235</v>
      </c>
      <c r="TJ3" s="13" t="s">
        <v>1219</v>
      </c>
      <c r="TL3" s="13">
        <v>1400</v>
      </c>
      <c r="TM3" s="13">
        <v>1400</v>
      </c>
      <c r="TN3" s="13">
        <f>TM3/610</f>
        <v>2.2950819672131146</v>
      </c>
      <c r="TT3" s="13" t="s">
        <v>1217</v>
      </c>
      <c r="TU3" s="13" t="s">
        <v>1236</v>
      </c>
      <c r="TX3" s="13" t="s">
        <v>1217</v>
      </c>
      <c r="UQ3" s="13" t="s">
        <v>1235</v>
      </c>
      <c r="UR3" s="13" t="s">
        <v>1216</v>
      </c>
      <c r="UT3" s="13">
        <v>300</v>
      </c>
      <c r="UU3" s="13">
        <v>300</v>
      </c>
      <c r="UV3" s="13">
        <v>1500</v>
      </c>
      <c r="UW3" s="13">
        <f>UV3/610</f>
        <v>2.459016393442623</v>
      </c>
      <c r="VC3" s="13" t="s">
        <v>1217</v>
      </c>
      <c r="VD3" s="13" t="s">
        <v>1236</v>
      </c>
      <c r="VG3" s="13" t="s">
        <v>1217</v>
      </c>
      <c r="VZ3" s="13" t="s">
        <v>1215</v>
      </c>
      <c r="WA3" s="13" t="s">
        <v>1216</v>
      </c>
      <c r="WC3" s="13">
        <v>100</v>
      </c>
      <c r="WD3" s="13">
        <v>100</v>
      </c>
      <c r="WE3" s="13">
        <v>667</v>
      </c>
      <c r="WF3" s="13">
        <f>WE3/610</f>
        <v>1.0934426229508196</v>
      </c>
      <c r="WL3" s="13" t="s">
        <v>1217</v>
      </c>
      <c r="WM3" s="13" t="s">
        <v>1236</v>
      </c>
      <c r="WP3" s="13" t="s">
        <v>1217</v>
      </c>
      <c r="XI3" s="13" t="s">
        <v>1235</v>
      </c>
      <c r="XJ3" s="13" t="s">
        <v>1219</v>
      </c>
      <c r="XL3" s="13">
        <v>250</v>
      </c>
      <c r="XM3" s="13">
        <v>250</v>
      </c>
      <c r="XN3" s="13">
        <v>1250</v>
      </c>
      <c r="XO3" s="13">
        <f>XN3/610</f>
        <v>2.0491803278688523</v>
      </c>
      <c r="XU3" s="13" t="s">
        <v>1217</v>
      </c>
      <c r="XV3" s="13" t="s">
        <v>1236</v>
      </c>
      <c r="XY3" s="13" t="s">
        <v>1217</v>
      </c>
      <c r="YR3" s="13" t="s">
        <v>1214</v>
      </c>
      <c r="ZZ3" s="13" t="s">
        <v>1214</v>
      </c>
      <c r="ABI3" s="13" t="s">
        <v>1214</v>
      </c>
      <c r="ACQ3" s="13" t="s">
        <v>1214</v>
      </c>
      <c r="ADY3" s="13" t="s">
        <v>1234</v>
      </c>
      <c r="AEL3" s="13" t="s">
        <v>1219</v>
      </c>
      <c r="AEM3" s="13" t="s">
        <v>1237</v>
      </c>
      <c r="AEN3" s="13">
        <v>0</v>
      </c>
      <c r="AEO3" s="13">
        <v>1</v>
      </c>
      <c r="AEP3" s="13">
        <v>0</v>
      </c>
      <c r="AEQ3" s="13">
        <v>0</v>
      </c>
      <c r="AER3" s="13">
        <v>0</v>
      </c>
      <c r="AES3" s="13">
        <v>0</v>
      </c>
      <c r="AEU3" s="13" t="s">
        <v>1217</v>
      </c>
      <c r="AFE3" s="13" t="s">
        <v>1219</v>
      </c>
      <c r="AFF3" s="13" t="s">
        <v>1238</v>
      </c>
      <c r="AFG3" s="13">
        <v>1</v>
      </c>
      <c r="AFH3" s="13">
        <v>0</v>
      </c>
      <c r="AFI3" s="13">
        <v>0</v>
      </c>
      <c r="AFJ3" s="13">
        <v>0</v>
      </c>
      <c r="AFK3" s="13">
        <v>0</v>
      </c>
      <c r="AFL3" s="13">
        <v>0</v>
      </c>
      <c r="AFM3" s="13">
        <v>0</v>
      </c>
      <c r="AFN3" s="13">
        <v>0</v>
      </c>
      <c r="AFO3" s="13">
        <v>0</v>
      </c>
      <c r="AFQ3" s="13" t="s">
        <v>1219</v>
      </c>
      <c r="AFR3" s="13" t="s">
        <v>1238</v>
      </c>
      <c r="AFS3" s="13">
        <v>1</v>
      </c>
      <c r="AFT3" s="13">
        <v>0</v>
      </c>
      <c r="AFU3" s="13">
        <v>0</v>
      </c>
      <c r="AFV3" s="13">
        <v>0</v>
      </c>
      <c r="AFW3" s="13">
        <v>0</v>
      </c>
      <c r="AFX3" s="13">
        <v>0</v>
      </c>
      <c r="AFY3" s="13">
        <v>0</v>
      </c>
      <c r="AFZ3" s="13">
        <v>0</v>
      </c>
      <c r="AGA3" s="13">
        <v>0</v>
      </c>
      <c r="AGC3" s="13" t="s">
        <v>1222</v>
      </c>
      <c r="AGD3" s="13">
        <v>1</v>
      </c>
      <c r="AGE3" s="13">
        <v>0</v>
      </c>
      <c r="AGF3" s="13">
        <v>0</v>
      </c>
      <c r="AGG3" s="13">
        <v>0</v>
      </c>
      <c r="AGH3" s="13">
        <v>0</v>
      </c>
      <c r="AGI3" s="13">
        <v>0</v>
      </c>
      <c r="AGJ3" s="13">
        <v>0</v>
      </c>
      <c r="AGK3" s="13">
        <v>0</v>
      </c>
      <c r="AGL3" s="13">
        <v>0</v>
      </c>
      <c r="AGM3" s="13">
        <v>0</v>
      </c>
      <c r="AGN3" s="13">
        <v>0</v>
      </c>
      <c r="AGO3" s="13">
        <v>0</v>
      </c>
      <c r="AGP3" s="13">
        <v>0</v>
      </c>
      <c r="AGR3" s="13" t="s">
        <v>1223</v>
      </c>
      <c r="AGT3" s="13" t="s">
        <v>1224</v>
      </c>
      <c r="AGU3" s="13">
        <v>1</v>
      </c>
      <c r="AGV3" s="13">
        <v>0</v>
      </c>
      <c r="AGW3" s="13">
        <v>0</v>
      </c>
      <c r="AGX3" s="13">
        <v>0</v>
      </c>
      <c r="AGY3" s="13">
        <v>0</v>
      </c>
      <c r="AGZ3" s="13">
        <v>0</v>
      </c>
      <c r="AHA3" s="13">
        <v>0</v>
      </c>
      <c r="AHB3" s="13">
        <v>0</v>
      </c>
      <c r="AHC3" s="13">
        <v>0</v>
      </c>
      <c r="AHD3" s="13">
        <v>0</v>
      </c>
      <c r="AHE3" s="13">
        <v>0</v>
      </c>
      <c r="AHG3" s="13" t="s">
        <v>1225</v>
      </c>
      <c r="AHH3" s="13">
        <v>0</v>
      </c>
      <c r="AHI3" s="13">
        <v>0</v>
      </c>
      <c r="AHJ3" s="13">
        <v>1</v>
      </c>
      <c r="AHK3" s="13">
        <v>0</v>
      </c>
      <c r="AHL3" s="13">
        <v>0</v>
      </c>
      <c r="AHM3" s="13">
        <v>0</v>
      </c>
      <c r="AHN3" s="13">
        <v>0</v>
      </c>
      <c r="AHO3" s="13">
        <v>0</v>
      </c>
      <c r="AHQ3" s="13" t="s">
        <v>1226</v>
      </c>
      <c r="AHR3" s="13">
        <v>0</v>
      </c>
      <c r="AHS3" s="13">
        <v>0</v>
      </c>
      <c r="AHT3" s="13">
        <v>1</v>
      </c>
      <c r="AHU3" s="13">
        <v>0</v>
      </c>
      <c r="AHV3" s="13">
        <v>0</v>
      </c>
      <c r="AHW3" s="13">
        <v>0</v>
      </c>
      <c r="AHX3" s="13">
        <v>0</v>
      </c>
      <c r="AHY3" s="13">
        <v>0</v>
      </c>
      <c r="AHZ3" s="13">
        <v>0</v>
      </c>
      <c r="AIA3" s="13">
        <v>0</v>
      </c>
      <c r="AIB3" s="13">
        <v>0</v>
      </c>
      <c r="AIC3" s="13">
        <v>0</v>
      </c>
      <c r="AID3" s="13">
        <v>0</v>
      </c>
      <c r="AIE3" s="13">
        <v>0</v>
      </c>
      <c r="AIF3" s="13">
        <v>0</v>
      </c>
      <c r="AIG3" s="13">
        <v>0</v>
      </c>
      <c r="AIH3" s="13">
        <v>0</v>
      </c>
      <c r="AIJ3" s="13" t="s">
        <v>1227</v>
      </c>
      <c r="AIK3" s="13">
        <v>1</v>
      </c>
      <c r="AIL3" s="13">
        <v>0</v>
      </c>
      <c r="AIM3" s="13">
        <v>0</v>
      </c>
      <c r="AIN3" s="13">
        <v>0</v>
      </c>
      <c r="AIO3" s="13">
        <v>0</v>
      </c>
      <c r="AIP3" s="13">
        <v>0</v>
      </c>
      <c r="AIQ3" s="13">
        <v>0</v>
      </c>
      <c r="AIR3" s="13">
        <v>0</v>
      </c>
      <c r="AIS3" s="13">
        <v>0</v>
      </c>
      <c r="AIU3" s="13" t="s">
        <v>1228</v>
      </c>
      <c r="AIW3" s="13" t="s">
        <v>1239</v>
      </c>
      <c r="AIX3" s="13">
        <v>2464182</v>
      </c>
      <c r="AIY3" s="15">
        <v>45639.644814814812</v>
      </c>
      <c r="AJB3" s="13" t="s">
        <v>1230</v>
      </c>
      <c r="AJC3" s="13" t="s">
        <v>1231</v>
      </c>
      <c r="AJD3" s="13" t="s">
        <v>1232</v>
      </c>
      <c r="AJF3" s="13">
        <v>2</v>
      </c>
    </row>
    <row r="4" spans="1:942" x14ac:dyDescent="0.45">
      <c r="A4" s="13" t="s">
        <v>1035</v>
      </c>
      <c r="B4" s="13" t="s">
        <v>940</v>
      </c>
      <c r="C4" s="13" t="s">
        <v>941</v>
      </c>
      <c r="D4" s="13" t="s">
        <v>1032</v>
      </c>
      <c r="E4" s="14" t="s">
        <v>1033</v>
      </c>
      <c r="F4" s="15">
        <v>45639.472055243059</v>
      </c>
      <c r="G4" s="15">
        <v>45639.48577175926</v>
      </c>
      <c r="H4" s="15">
        <v>45639</v>
      </c>
      <c r="I4" s="15">
        <v>45639</v>
      </c>
      <c r="J4" s="13" t="s">
        <v>942</v>
      </c>
      <c r="K4" s="13" t="s">
        <v>943</v>
      </c>
      <c r="L4" s="13" t="s">
        <v>944</v>
      </c>
      <c r="M4" s="13" t="s">
        <v>945</v>
      </c>
      <c r="N4" s="13" t="s">
        <v>946</v>
      </c>
      <c r="O4" s="13" t="s">
        <v>945</v>
      </c>
      <c r="P4" s="13" t="s">
        <v>946</v>
      </c>
      <c r="Q4" s="13" t="s">
        <v>1181</v>
      </c>
      <c r="R4" s="13" t="s">
        <v>1184</v>
      </c>
      <c r="S4" s="13" t="s">
        <v>1240</v>
      </c>
      <c r="T4" s="13">
        <v>0</v>
      </c>
      <c r="U4" s="13">
        <v>0</v>
      </c>
      <c r="V4" s="13">
        <v>0</v>
      </c>
      <c r="W4" s="13">
        <v>0</v>
      </c>
      <c r="X4" s="13">
        <v>0</v>
      </c>
      <c r="Y4" s="13">
        <v>0</v>
      </c>
      <c r="Z4" s="13">
        <v>0</v>
      </c>
      <c r="AA4" s="13">
        <v>0</v>
      </c>
      <c r="AB4" s="13">
        <v>1</v>
      </c>
      <c r="AC4" s="13">
        <v>0</v>
      </c>
      <c r="AD4" s="13">
        <v>1</v>
      </c>
      <c r="AE4" s="13">
        <v>1</v>
      </c>
      <c r="AF4" s="13">
        <v>1</v>
      </c>
      <c r="AG4" s="13">
        <v>0</v>
      </c>
      <c r="AH4" s="13">
        <v>1</v>
      </c>
      <c r="AI4" s="13">
        <v>0</v>
      </c>
      <c r="AJ4" s="13">
        <v>1</v>
      </c>
      <c r="AK4" s="13">
        <v>0</v>
      </c>
      <c r="AL4" s="13">
        <v>0</v>
      </c>
      <c r="AM4" s="13">
        <v>0</v>
      </c>
      <c r="AN4" s="13">
        <v>0</v>
      </c>
      <c r="AO4" s="13">
        <v>0</v>
      </c>
      <c r="AP4" s="13">
        <v>0</v>
      </c>
      <c r="AQ4" s="13" t="s">
        <v>1214</v>
      </c>
      <c r="BY4" s="13" t="s">
        <v>1214</v>
      </c>
      <c r="DH4" s="13" t="s">
        <v>1214</v>
      </c>
      <c r="EQ4" s="13" t="s">
        <v>1214</v>
      </c>
      <c r="FZ4" s="13" t="s">
        <v>1214</v>
      </c>
      <c r="HH4" s="13" t="s">
        <v>1214</v>
      </c>
      <c r="IQ4" s="13" t="s">
        <v>1214</v>
      </c>
      <c r="JZ4" s="13" t="s">
        <v>1214</v>
      </c>
      <c r="LI4" s="13" t="s">
        <v>1235</v>
      </c>
      <c r="LJ4" s="13" t="s">
        <v>1216</v>
      </c>
      <c r="LU4" s="13" t="s">
        <v>1236</v>
      </c>
      <c r="LX4" s="13" t="s">
        <v>1219</v>
      </c>
      <c r="LY4" s="13" t="s">
        <v>1241</v>
      </c>
      <c r="LZ4" s="13">
        <v>0</v>
      </c>
      <c r="MA4" s="13">
        <v>0</v>
      </c>
      <c r="MB4" s="13">
        <v>0</v>
      </c>
      <c r="MC4" s="13">
        <v>0</v>
      </c>
      <c r="MD4" s="13">
        <v>0</v>
      </c>
      <c r="ME4" s="13">
        <v>1</v>
      </c>
      <c r="MF4" s="13">
        <v>0</v>
      </c>
      <c r="MG4" s="13">
        <v>0</v>
      </c>
      <c r="MH4" s="13">
        <v>0</v>
      </c>
      <c r="MI4" s="13">
        <v>0</v>
      </c>
      <c r="MJ4" s="13">
        <v>0</v>
      </c>
      <c r="MK4" s="13">
        <v>0</v>
      </c>
      <c r="ML4" s="13">
        <v>0</v>
      </c>
      <c r="MM4" s="13">
        <v>0</v>
      </c>
      <c r="MN4" s="13">
        <v>0</v>
      </c>
      <c r="MQ4" s="13" t="s">
        <v>1214</v>
      </c>
      <c r="NZ4" s="13" t="s">
        <v>1215</v>
      </c>
      <c r="OA4" s="13" t="s">
        <v>1216</v>
      </c>
      <c r="OC4" s="13">
        <v>400</v>
      </c>
      <c r="OD4" s="13">
        <v>400</v>
      </c>
      <c r="OE4" s="13">
        <v>800</v>
      </c>
      <c r="OF4" s="13">
        <f>OE4/610</f>
        <v>1.3114754098360655</v>
      </c>
      <c r="OL4" s="13" t="s">
        <v>1217</v>
      </c>
      <c r="OM4" s="13" t="s">
        <v>1236</v>
      </c>
      <c r="OP4" s="13" t="s">
        <v>1219</v>
      </c>
      <c r="OQ4" s="13" t="s">
        <v>1242</v>
      </c>
      <c r="OR4" s="13">
        <v>0</v>
      </c>
      <c r="OS4" s="13">
        <v>0</v>
      </c>
      <c r="OT4" s="13">
        <v>0</v>
      </c>
      <c r="OU4" s="13">
        <v>0</v>
      </c>
      <c r="OV4" s="13">
        <v>0</v>
      </c>
      <c r="OW4" s="13">
        <v>0</v>
      </c>
      <c r="OX4" s="13">
        <v>0</v>
      </c>
      <c r="OY4" s="13">
        <v>1</v>
      </c>
      <c r="OZ4" s="13">
        <v>0</v>
      </c>
      <c r="PA4" s="13">
        <v>0</v>
      </c>
      <c r="PB4" s="13">
        <v>0</v>
      </c>
      <c r="PC4" s="13">
        <v>0</v>
      </c>
      <c r="PD4" s="13">
        <v>0</v>
      </c>
      <c r="PE4" s="13">
        <v>0</v>
      </c>
      <c r="PF4" s="13">
        <v>0</v>
      </c>
      <c r="PI4" s="13" t="s">
        <v>1215</v>
      </c>
      <c r="PJ4" s="13" t="s">
        <v>1216</v>
      </c>
      <c r="PL4" s="13">
        <v>500</v>
      </c>
      <c r="PM4" s="13">
        <v>500</v>
      </c>
      <c r="PN4" s="13">
        <v>1000</v>
      </c>
      <c r="PO4" s="13">
        <f>PN4/610</f>
        <v>1.639344262295082</v>
      </c>
      <c r="PU4" s="13" t="s">
        <v>1217</v>
      </c>
      <c r="PV4" s="13" t="s">
        <v>1243</v>
      </c>
      <c r="PW4" s="13" t="s">
        <v>1244</v>
      </c>
      <c r="PY4" s="13" t="s">
        <v>1219</v>
      </c>
      <c r="PZ4" s="13" t="s">
        <v>1245</v>
      </c>
      <c r="QA4" s="13">
        <v>0</v>
      </c>
      <c r="QB4" s="13">
        <v>1</v>
      </c>
      <c r="QC4" s="13">
        <v>0</v>
      </c>
      <c r="QD4" s="13">
        <v>0</v>
      </c>
      <c r="QE4" s="13">
        <v>0</v>
      </c>
      <c r="QF4" s="13">
        <v>0</v>
      </c>
      <c r="QG4" s="13">
        <v>0</v>
      </c>
      <c r="QH4" s="13">
        <v>0</v>
      </c>
      <c r="QI4" s="13">
        <v>0</v>
      </c>
      <c r="QJ4" s="13">
        <v>0</v>
      </c>
      <c r="QK4" s="13">
        <v>0</v>
      </c>
      <c r="QL4" s="13">
        <v>0</v>
      </c>
      <c r="QM4" s="13">
        <v>0</v>
      </c>
      <c r="QN4" s="13">
        <v>0</v>
      </c>
      <c r="QO4" s="13">
        <v>0</v>
      </c>
      <c r="QR4" s="13" t="s">
        <v>1214</v>
      </c>
      <c r="SA4" s="13" t="s">
        <v>1214</v>
      </c>
      <c r="TI4" s="13" t="s">
        <v>1215</v>
      </c>
      <c r="TJ4" s="13" t="s">
        <v>1219</v>
      </c>
      <c r="TL4" s="13">
        <v>1500</v>
      </c>
      <c r="TM4" s="13">
        <v>1500</v>
      </c>
      <c r="TN4" s="13">
        <f>TM4/610</f>
        <v>2.459016393442623</v>
      </c>
      <c r="TT4" s="13" t="s">
        <v>1217</v>
      </c>
      <c r="TU4" s="13" t="s">
        <v>1236</v>
      </c>
      <c r="TX4" s="13" t="s">
        <v>1219</v>
      </c>
      <c r="TY4" s="13" t="s">
        <v>1242</v>
      </c>
      <c r="TZ4" s="13">
        <v>0</v>
      </c>
      <c r="UA4" s="13">
        <v>0</v>
      </c>
      <c r="UB4" s="13">
        <v>0</v>
      </c>
      <c r="UC4" s="13">
        <v>0</v>
      </c>
      <c r="UD4" s="13">
        <v>0</v>
      </c>
      <c r="UE4" s="13">
        <v>0</v>
      </c>
      <c r="UF4" s="13">
        <v>0</v>
      </c>
      <c r="UG4" s="13">
        <v>1</v>
      </c>
      <c r="UH4" s="13">
        <v>0</v>
      </c>
      <c r="UI4" s="13">
        <v>0</v>
      </c>
      <c r="UJ4" s="13">
        <v>0</v>
      </c>
      <c r="UK4" s="13">
        <v>0</v>
      </c>
      <c r="UL4" s="13">
        <v>0</v>
      </c>
      <c r="UM4" s="13">
        <v>0</v>
      </c>
      <c r="UN4" s="13">
        <v>0</v>
      </c>
      <c r="UQ4" s="13" t="s">
        <v>1234</v>
      </c>
      <c r="VZ4" s="13" t="s">
        <v>1215</v>
      </c>
      <c r="WA4" s="13" t="s">
        <v>1216</v>
      </c>
      <c r="WC4" s="13">
        <v>150</v>
      </c>
      <c r="WD4" s="13">
        <v>150</v>
      </c>
      <c r="WE4" s="13">
        <v>1000</v>
      </c>
      <c r="WF4" s="13">
        <f>WE4/610</f>
        <v>1.639344262295082</v>
      </c>
      <c r="WL4" s="13" t="s">
        <v>1217</v>
      </c>
      <c r="WM4" s="13" t="s">
        <v>1236</v>
      </c>
      <c r="WP4" s="13" t="s">
        <v>1219</v>
      </c>
      <c r="WQ4" s="13" t="s">
        <v>1242</v>
      </c>
      <c r="WR4" s="13">
        <v>0</v>
      </c>
      <c r="WS4" s="13">
        <v>0</v>
      </c>
      <c r="WT4" s="13">
        <v>0</v>
      </c>
      <c r="WU4" s="13">
        <v>0</v>
      </c>
      <c r="WV4" s="13">
        <v>0</v>
      </c>
      <c r="WW4" s="13">
        <v>0</v>
      </c>
      <c r="WX4" s="13">
        <v>0</v>
      </c>
      <c r="WY4" s="13">
        <v>1</v>
      </c>
      <c r="WZ4" s="13">
        <v>0</v>
      </c>
      <c r="XA4" s="13">
        <v>0</v>
      </c>
      <c r="XB4" s="13">
        <v>0</v>
      </c>
      <c r="XC4" s="13">
        <v>0</v>
      </c>
      <c r="XD4" s="13">
        <v>0</v>
      </c>
      <c r="XE4" s="13">
        <v>0</v>
      </c>
      <c r="XF4" s="13">
        <v>0</v>
      </c>
      <c r="XI4" s="13" t="s">
        <v>1235</v>
      </c>
      <c r="YR4" s="13" t="s">
        <v>1214</v>
      </c>
      <c r="ZZ4" s="13" t="s">
        <v>1214</v>
      </c>
      <c r="ABI4" s="13" t="s">
        <v>1214</v>
      </c>
      <c r="ACQ4" s="13" t="s">
        <v>1214</v>
      </c>
      <c r="ADY4" s="13" t="s">
        <v>1214</v>
      </c>
      <c r="AEL4" s="13" t="s">
        <v>1219</v>
      </c>
      <c r="AEM4" s="13" t="s">
        <v>1237</v>
      </c>
      <c r="AEN4" s="13">
        <v>0</v>
      </c>
      <c r="AEO4" s="13">
        <v>1</v>
      </c>
      <c r="AEP4" s="13">
        <v>0</v>
      </c>
      <c r="AEQ4" s="13">
        <v>0</v>
      </c>
      <c r="AER4" s="13">
        <v>0</v>
      </c>
      <c r="AES4" s="13">
        <v>0</v>
      </c>
      <c r="AEU4" s="13" t="s">
        <v>1217</v>
      </c>
      <c r="AFE4" s="13" t="s">
        <v>1219</v>
      </c>
      <c r="AFF4" s="13" t="s">
        <v>1238</v>
      </c>
      <c r="AFG4" s="13">
        <v>1</v>
      </c>
      <c r="AFH4" s="13">
        <v>0</v>
      </c>
      <c r="AFI4" s="13">
        <v>0</v>
      </c>
      <c r="AFJ4" s="13">
        <v>0</v>
      </c>
      <c r="AFK4" s="13">
        <v>0</v>
      </c>
      <c r="AFL4" s="13">
        <v>0</v>
      </c>
      <c r="AFM4" s="13">
        <v>0</v>
      </c>
      <c r="AFN4" s="13">
        <v>0</v>
      </c>
      <c r="AFO4" s="13">
        <v>0</v>
      </c>
      <c r="AFQ4" s="13" t="s">
        <v>1219</v>
      </c>
      <c r="AFR4" s="13" t="s">
        <v>1238</v>
      </c>
      <c r="AFS4" s="13">
        <v>1</v>
      </c>
      <c r="AFT4" s="13">
        <v>0</v>
      </c>
      <c r="AFU4" s="13">
        <v>0</v>
      </c>
      <c r="AFV4" s="13">
        <v>0</v>
      </c>
      <c r="AFW4" s="13">
        <v>0</v>
      </c>
      <c r="AFX4" s="13">
        <v>0</v>
      </c>
      <c r="AFY4" s="13">
        <v>0</v>
      </c>
      <c r="AFZ4" s="13">
        <v>0</v>
      </c>
      <c r="AGA4" s="13">
        <v>0</v>
      </c>
      <c r="AGC4" s="13" t="s">
        <v>1222</v>
      </c>
      <c r="AGD4" s="13">
        <v>1</v>
      </c>
      <c r="AGE4" s="13">
        <v>0</v>
      </c>
      <c r="AGF4" s="13">
        <v>0</v>
      </c>
      <c r="AGG4" s="13">
        <v>0</v>
      </c>
      <c r="AGH4" s="13">
        <v>0</v>
      </c>
      <c r="AGI4" s="13">
        <v>0</v>
      </c>
      <c r="AGJ4" s="13">
        <v>0</v>
      </c>
      <c r="AGK4" s="13">
        <v>0</v>
      </c>
      <c r="AGL4" s="13">
        <v>0</v>
      </c>
      <c r="AGM4" s="13">
        <v>0</v>
      </c>
      <c r="AGN4" s="13">
        <v>0</v>
      </c>
      <c r="AGO4" s="13">
        <v>0</v>
      </c>
      <c r="AGP4" s="13">
        <v>0</v>
      </c>
      <c r="AGR4" s="13" t="s">
        <v>1223</v>
      </c>
      <c r="AGT4" s="13" t="s">
        <v>1224</v>
      </c>
      <c r="AGU4" s="13">
        <v>1</v>
      </c>
      <c r="AGV4" s="13">
        <v>0</v>
      </c>
      <c r="AGW4" s="13">
        <v>0</v>
      </c>
      <c r="AGX4" s="13">
        <v>0</v>
      </c>
      <c r="AGY4" s="13">
        <v>0</v>
      </c>
      <c r="AGZ4" s="13">
        <v>0</v>
      </c>
      <c r="AHA4" s="13">
        <v>0</v>
      </c>
      <c r="AHB4" s="13">
        <v>0</v>
      </c>
      <c r="AHC4" s="13">
        <v>0</v>
      </c>
      <c r="AHD4" s="13">
        <v>0</v>
      </c>
      <c r="AHE4" s="13">
        <v>0</v>
      </c>
      <c r="AHG4" s="13" t="s">
        <v>1225</v>
      </c>
      <c r="AHH4" s="13">
        <v>0</v>
      </c>
      <c r="AHI4" s="13">
        <v>0</v>
      </c>
      <c r="AHJ4" s="13">
        <v>1</v>
      </c>
      <c r="AHK4" s="13">
        <v>0</v>
      </c>
      <c r="AHL4" s="13">
        <v>0</v>
      </c>
      <c r="AHM4" s="13">
        <v>0</v>
      </c>
      <c r="AHN4" s="13">
        <v>0</v>
      </c>
      <c r="AHO4" s="13">
        <v>0</v>
      </c>
      <c r="AHQ4" s="13" t="s">
        <v>1246</v>
      </c>
      <c r="AHR4" s="13">
        <v>0</v>
      </c>
      <c r="AHS4" s="13">
        <v>1</v>
      </c>
      <c r="AHT4" s="13">
        <v>0</v>
      </c>
      <c r="AHU4" s="13">
        <v>0</v>
      </c>
      <c r="AHV4" s="13">
        <v>0</v>
      </c>
      <c r="AHW4" s="13">
        <v>0</v>
      </c>
      <c r="AHX4" s="13">
        <v>0</v>
      </c>
      <c r="AHY4" s="13">
        <v>0</v>
      </c>
      <c r="AHZ4" s="13">
        <v>0</v>
      </c>
      <c r="AIA4" s="13">
        <v>0</v>
      </c>
      <c r="AIB4" s="13">
        <v>0</v>
      </c>
      <c r="AIC4" s="13">
        <v>0</v>
      </c>
      <c r="AID4" s="13">
        <v>0</v>
      </c>
      <c r="AIE4" s="13">
        <v>0</v>
      </c>
      <c r="AIF4" s="13">
        <v>0</v>
      </c>
      <c r="AIG4" s="13">
        <v>0</v>
      </c>
      <c r="AIH4" s="13">
        <v>0</v>
      </c>
      <c r="AIJ4" s="13" t="s">
        <v>1227</v>
      </c>
      <c r="AIK4" s="13">
        <v>1</v>
      </c>
      <c r="AIL4" s="13">
        <v>0</v>
      </c>
      <c r="AIM4" s="13">
        <v>0</v>
      </c>
      <c r="AIN4" s="13">
        <v>0</v>
      </c>
      <c r="AIO4" s="13">
        <v>0</v>
      </c>
      <c r="AIP4" s="13">
        <v>0</v>
      </c>
      <c r="AIQ4" s="13">
        <v>0</v>
      </c>
      <c r="AIR4" s="13">
        <v>0</v>
      </c>
      <c r="AIS4" s="13">
        <v>0</v>
      </c>
      <c r="AIU4" s="13" t="s">
        <v>1228</v>
      </c>
      <c r="AIW4" s="13" t="s">
        <v>1247</v>
      </c>
      <c r="AIX4" s="13">
        <v>2464183</v>
      </c>
      <c r="AIY4" s="15">
        <v>45639.644861111112</v>
      </c>
      <c r="AJB4" s="13" t="s">
        <v>1230</v>
      </c>
      <c r="AJC4" s="13" t="s">
        <v>1231</v>
      </c>
      <c r="AJD4" s="13" t="s">
        <v>1232</v>
      </c>
      <c r="AJF4" s="13">
        <v>3</v>
      </c>
    </row>
    <row r="5" spans="1:942" x14ac:dyDescent="0.45">
      <c r="A5" s="13" t="s">
        <v>1036</v>
      </c>
      <c r="B5" s="13" t="s">
        <v>940</v>
      </c>
      <c r="C5" s="13" t="s">
        <v>941</v>
      </c>
      <c r="D5" s="13" t="s">
        <v>1032</v>
      </c>
      <c r="E5" s="14" t="s">
        <v>1033</v>
      </c>
      <c r="F5" s="15">
        <v>45639.490554317134</v>
      </c>
      <c r="G5" s="15">
        <v>45639.515015462966</v>
      </c>
      <c r="H5" s="15">
        <v>45639</v>
      </c>
      <c r="I5" s="15">
        <v>45639</v>
      </c>
      <c r="J5" s="13" t="s">
        <v>942</v>
      </c>
      <c r="K5" s="13" t="s">
        <v>943</v>
      </c>
      <c r="L5" s="13" t="s">
        <v>944</v>
      </c>
      <c r="M5" s="13" t="s">
        <v>945</v>
      </c>
      <c r="N5" s="13" t="s">
        <v>946</v>
      </c>
      <c r="O5" s="13" t="s">
        <v>945</v>
      </c>
      <c r="P5" s="13" t="s">
        <v>946</v>
      </c>
      <c r="Q5" s="13" t="s">
        <v>1181</v>
      </c>
      <c r="R5" s="13" t="s">
        <v>1185</v>
      </c>
      <c r="S5" s="13" t="s">
        <v>1248</v>
      </c>
      <c r="T5" s="13">
        <v>0</v>
      </c>
      <c r="U5" s="13">
        <v>0</v>
      </c>
      <c r="V5" s="13">
        <v>0</v>
      </c>
      <c r="W5" s="13">
        <v>0</v>
      </c>
      <c r="X5" s="13">
        <v>0</v>
      </c>
      <c r="Y5" s="13">
        <v>0</v>
      </c>
      <c r="Z5" s="13">
        <v>0</v>
      </c>
      <c r="AA5" s="13">
        <v>0</v>
      </c>
      <c r="AB5" s="13">
        <v>0</v>
      </c>
      <c r="AC5" s="13">
        <v>0</v>
      </c>
      <c r="AD5" s="13">
        <v>0</v>
      </c>
      <c r="AE5" s="13">
        <v>0</v>
      </c>
      <c r="AF5" s="13">
        <v>0</v>
      </c>
      <c r="AG5" s="13">
        <v>0</v>
      </c>
      <c r="AH5" s="13">
        <v>0</v>
      </c>
      <c r="AI5" s="13">
        <v>0</v>
      </c>
      <c r="AJ5" s="13">
        <v>0</v>
      </c>
      <c r="AK5" s="13">
        <v>0</v>
      </c>
      <c r="AL5" s="13">
        <v>0</v>
      </c>
      <c r="AM5" s="13">
        <v>0</v>
      </c>
      <c r="AN5" s="13">
        <v>1</v>
      </c>
      <c r="AO5" s="13">
        <v>0</v>
      </c>
      <c r="AP5" s="13">
        <v>0</v>
      </c>
      <c r="AQ5" s="13" t="s">
        <v>1235</v>
      </c>
      <c r="BY5" s="13" t="s">
        <v>1214</v>
      </c>
      <c r="DH5" s="13" t="s">
        <v>1214</v>
      </c>
      <c r="EQ5" s="13" t="s">
        <v>1214</v>
      </c>
      <c r="FZ5" s="13" t="s">
        <v>1214</v>
      </c>
      <c r="HH5" s="13" t="s">
        <v>1214</v>
      </c>
      <c r="IQ5" s="13" t="s">
        <v>1214</v>
      </c>
      <c r="JZ5" s="13" t="s">
        <v>1214</v>
      </c>
      <c r="LI5" s="13" t="s">
        <v>1214</v>
      </c>
      <c r="MQ5" s="13" t="s">
        <v>1214</v>
      </c>
      <c r="NZ5" s="13" t="s">
        <v>1214</v>
      </c>
      <c r="PI5" s="13" t="s">
        <v>1214</v>
      </c>
      <c r="QR5" s="13" t="s">
        <v>1214</v>
      </c>
      <c r="SA5" s="13" t="s">
        <v>1214</v>
      </c>
      <c r="TI5" s="13" t="s">
        <v>1214</v>
      </c>
      <c r="UQ5" s="13" t="s">
        <v>1214</v>
      </c>
      <c r="VZ5" s="13" t="s">
        <v>1214</v>
      </c>
      <c r="XI5" s="13" t="s">
        <v>1214</v>
      </c>
      <c r="YR5" s="13" t="s">
        <v>1214</v>
      </c>
      <c r="ZZ5" s="13" t="s">
        <v>1214</v>
      </c>
      <c r="ABI5" s="13" t="s">
        <v>1235</v>
      </c>
      <c r="ABJ5" s="13" t="s">
        <v>1219</v>
      </c>
      <c r="ABL5" s="13">
        <v>50</v>
      </c>
      <c r="ABN5" s="13">
        <f>ABL5/0.00688986</f>
        <v>7257.0415073746053</v>
      </c>
      <c r="ABO5" s="13">
        <f>ABN5/610</f>
        <v>11.896789356351812</v>
      </c>
      <c r="ABT5" s="13" t="s">
        <v>1217</v>
      </c>
      <c r="ABU5" s="13" t="s">
        <v>1236</v>
      </c>
      <c r="ABX5" s="13" t="s">
        <v>1217</v>
      </c>
      <c r="ACQ5" s="13" t="s">
        <v>1214</v>
      </c>
      <c r="ADY5" s="13" t="s">
        <v>1234</v>
      </c>
      <c r="AEL5" s="13" t="s">
        <v>1217</v>
      </c>
      <c r="AEU5" s="13" t="s">
        <v>1217</v>
      </c>
      <c r="AFE5" s="13" t="s">
        <v>1217</v>
      </c>
      <c r="AFQ5" s="13" t="s">
        <v>1217</v>
      </c>
      <c r="AGC5" s="13" t="s">
        <v>1222</v>
      </c>
      <c r="AGD5" s="13">
        <v>1</v>
      </c>
      <c r="AGE5" s="13">
        <v>0</v>
      </c>
      <c r="AGF5" s="13">
        <v>0</v>
      </c>
      <c r="AGG5" s="13">
        <v>0</v>
      </c>
      <c r="AGH5" s="13">
        <v>0</v>
      </c>
      <c r="AGI5" s="13">
        <v>0</v>
      </c>
      <c r="AGJ5" s="13">
        <v>0</v>
      </c>
      <c r="AGK5" s="13">
        <v>0</v>
      </c>
      <c r="AGL5" s="13">
        <v>0</v>
      </c>
      <c r="AGM5" s="13">
        <v>0</v>
      </c>
      <c r="AGN5" s="13">
        <v>0</v>
      </c>
      <c r="AGO5" s="13">
        <v>0</v>
      </c>
      <c r="AGP5" s="13">
        <v>0</v>
      </c>
      <c r="AGR5" s="13" t="s">
        <v>1223</v>
      </c>
      <c r="AGT5" s="13" t="s">
        <v>1224</v>
      </c>
      <c r="AGU5" s="13">
        <v>1</v>
      </c>
      <c r="AGV5" s="13">
        <v>0</v>
      </c>
      <c r="AGW5" s="13">
        <v>0</v>
      </c>
      <c r="AGX5" s="13">
        <v>0</v>
      </c>
      <c r="AGY5" s="13">
        <v>0</v>
      </c>
      <c r="AGZ5" s="13">
        <v>0</v>
      </c>
      <c r="AHA5" s="13">
        <v>0</v>
      </c>
      <c r="AHB5" s="13">
        <v>0</v>
      </c>
      <c r="AHC5" s="13">
        <v>0</v>
      </c>
      <c r="AHD5" s="13">
        <v>0</v>
      </c>
      <c r="AHE5" s="13">
        <v>0</v>
      </c>
      <c r="AHG5" s="13" t="s">
        <v>1249</v>
      </c>
      <c r="AHH5" s="13">
        <v>1</v>
      </c>
      <c r="AHI5" s="13">
        <v>0</v>
      </c>
      <c r="AHJ5" s="13">
        <v>0</v>
      </c>
      <c r="AHK5" s="13">
        <v>0</v>
      </c>
      <c r="AHL5" s="13">
        <v>0</v>
      </c>
      <c r="AHM5" s="13">
        <v>0</v>
      </c>
      <c r="AHN5" s="13">
        <v>0</v>
      </c>
      <c r="AHO5" s="13">
        <v>0</v>
      </c>
      <c r="AHQ5" s="13" t="s">
        <v>1250</v>
      </c>
      <c r="AHR5" s="13">
        <v>1</v>
      </c>
      <c r="AHS5" s="13">
        <v>0</v>
      </c>
      <c r="AHT5" s="13">
        <v>0</v>
      </c>
      <c r="AHU5" s="13">
        <v>0</v>
      </c>
      <c r="AHV5" s="13">
        <v>0</v>
      </c>
      <c r="AHW5" s="13">
        <v>0</v>
      </c>
      <c r="AHX5" s="13">
        <v>0</v>
      </c>
      <c r="AHY5" s="13">
        <v>0</v>
      </c>
      <c r="AHZ5" s="13">
        <v>0</v>
      </c>
      <c r="AIA5" s="13">
        <v>0</v>
      </c>
      <c r="AIB5" s="13">
        <v>0</v>
      </c>
      <c r="AIC5" s="13">
        <v>0</v>
      </c>
      <c r="AID5" s="13">
        <v>0</v>
      </c>
      <c r="AIE5" s="13">
        <v>0</v>
      </c>
      <c r="AIF5" s="13">
        <v>0</v>
      </c>
      <c r="AIG5" s="13">
        <v>0</v>
      </c>
      <c r="AIH5" s="13">
        <v>0</v>
      </c>
      <c r="AIJ5" s="13" t="s">
        <v>1227</v>
      </c>
      <c r="AIK5" s="13">
        <v>1</v>
      </c>
      <c r="AIL5" s="13">
        <v>0</v>
      </c>
      <c r="AIM5" s="13">
        <v>0</v>
      </c>
      <c r="AIN5" s="13">
        <v>0</v>
      </c>
      <c r="AIO5" s="13">
        <v>0</v>
      </c>
      <c r="AIP5" s="13">
        <v>0</v>
      </c>
      <c r="AIQ5" s="13">
        <v>0</v>
      </c>
      <c r="AIR5" s="13">
        <v>0</v>
      </c>
      <c r="AIS5" s="13">
        <v>0</v>
      </c>
      <c r="AIU5" s="13" t="s">
        <v>1251</v>
      </c>
      <c r="AIW5" s="13" t="s">
        <v>1239</v>
      </c>
      <c r="AIX5" s="13">
        <v>2464184</v>
      </c>
      <c r="AIY5" s="15">
        <v>45639.644895833328</v>
      </c>
      <c r="AJB5" s="13" t="s">
        <v>1230</v>
      </c>
      <c r="AJC5" s="13" t="s">
        <v>1231</v>
      </c>
      <c r="AJD5" s="13" t="s">
        <v>1232</v>
      </c>
      <c r="AJF5" s="13">
        <v>4</v>
      </c>
    </row>
    <row r="6" spans="1:942" x14ac:dyDescent="0.45">
      <c r="A6" s="13" t="s">
        <v>1037</v>
      </c>
      <c r="B6" s="13" t="s">
        <v>940</v>
      </c>
      <c r="C6" s="13" t="s">
        <v>941</v>
      </c>
      <c r="D6" s="13" t="s">
        <v>1032</v>
      </c>
      <c r="E6" s="14" t="s">
        <v>1033</v>
      </c>
      <c r="F6" s="15">
        <v>45639.515301828702</v>
      </c>
      <c r="G6" s="15">
        <v>45639.529539722222</v>
      </c>
      <c r="H6" s="15">
        <v>45639</v>
      </c>
      <c r="I6" s="15">
        <v>45639</v>
      </c>
      <c r="J6" s="13" t="s">
        <v>942</v>
      </c>
      <c r="K6" s="13" t="s">
        <v>943</v>
      </c>
      <c r="L6" s="13" t="s">
        <v>944</v>
      </c>
      <c r="M6" s="13" t="s">
        <v>945</v>
      </c>
      <c r="N6" s="13" t="s">
        <v>946</v>
      </c>
      <c r="O6" s="13" t="s">
        <v>945</v>
      </c>
      <c r="P6" s="13" t="s">
        <v>946</v>
      </c>
      <c r="Q6" s="13" t="s">
        <v>1181</v>
      </c>
      <c r="R6" s="13" t="s">
        <v>1184</v>
      </c>
      <c r="S6" s="13" t="s">
        <v>1248</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c r="AK6" s="13">
        <v>0</v>
      </c>
      <c r="AL6" s="13">
        <v>0</v>
      </c>
      <c r="AM6" s="13">
        <v>0</v>
      </c>
      <c r="AN6" s="13">
        <v>1</v>
      </c>
      <c r="AO6" s="13">
        <v>0</v>
      </c>
      <c r="AP6" s="13">
        <v>0</v>
      </c>
      <c r="AQ6" s="13" t="s">
        <v>1235</v>
      </c>
      <c r="BY6" s="13" t="s">
        <v>1214</v>
      </c>
      <c r="DH6" s="13" t="s">
        <v>1214</v>
      </c>
      <c r="EQ6" s="13" t="s">
        <v>1214</v>
      </c>
      <c r="FZ6" s="13" t="s">
        <v>1214</v>
      </c>
      <c r="HH6" s="13" t="s">
        <v>1214</v>
      </c>
      <c r="IQ6" s="13" t="s">
        <v>1214</v>
      </c>
      <c r="JZ6" s="13" t="s">
        <v>1214</v>
      </c>
      <c r="LI6" s="13" t="s">
        <v>1214</v>
      </c>
      <c r="MQ6" s="13" t="s">
        <v>1234</v>
      </c>
      <c r="NZ6" s="13" t="s">
        <v>1214</v>
      </c>
      <c r="PI6" s="13" t="s">
        <v>1214</v>
      </c>
      <c r="QR6" s="13" t="s">
        <v>1214</v>
      </c>
      <c r="SA6" s="13" t="s">
        <v>1214</v>
      </c>
      <c r="TI6" s="13" t="s">
        <v>1214</v>
      </c>
      <c r="UQ6" s="13" t="s">
        <v>1214</v>
      </c>
      <c r="VZ6" s="13" t="s">
        <v>1214</v>
      </c>
      <c r="XI6" s="13" t="s">
        <v>1214</v>
      </c>
      <c r="YR6" s="13" t="s">
        <v>1214</v>
      </c>
      <c r="ZZ6" s="13" t="s">
        <v>1214</v>
      </c>
      <c r="ABI6" s="13" t="s">
        <v>1235</v>
      </c>
      <c r="ABJ6" s="13" t="s">
        <v>1219</v>
      </c>
      <c r="ABL6" s="13">
        <v>50</v>
      </c>
      <c r="ABN6" s="13">
        <f>ABL6/0.00688986</f>
        <v>7257.0415073746053</v>
      </c>
      <c r="ABO6" s="13">
        <f>ABN6/610</f>
        <v>11.896789356351812</v>
      </c>
      <c r="ABT6" s="13" t="s">
        <v>1217</v>
      </c>
      <c r="ABU6" s="13" t="s">
        <v>1236</v>
      </c>
      <c r="ABX6" s="13" t="s">
        <v>1217</v>
      </c>
      <c r="ACQ6" s="13" t="s">
        <v>1214</v>
      </c>
      <c r="ADY6" s="13" t="s">
        <v>1214</v>
      </c>
      <c r="AEL6" s="13" t="s">
        <v>1217</v>
      </c>
      <c r="AEU6" s="13" t="s">
        <v>1217</v>
      </c>
      <c r="AFE6" s="13" t="s">
        <v>1217</v>
      </c>
      <c r="AFQ6" s="13" t="s">
        <v>1217</v>
      </c>
      <c r="AGC6" s="13" t="s">
        <v>1222</v>
      </c>
      <c r="AGD6" s="13">
        <v>1</v>
      </c>
      <c r="AGE6" s="13">
        <v>0</v>
      </c>
      <c r="AGF6" s="13">
        <v>0</v>
      </c>
      <c r="AGG6" s="13">
        <v>0</v>
      </c>
      <c r="AGH6" s="13">
        <v>0</v>
      </c>
      <c r="AGI6" s="13">
        <v>0</v>
      </c>
      <c r="AGJ6" s="13">
        <v>0</v>
      </c>
      <c r="AGK6" s="13">
        <v>0</v>
      </c>
      <c r="AGL6" s="13">
        <v>0</v>
      </c>
      <c r="AGM6" s="13">
        <v>0</v>
      </c>
      <c r="AGN6" s="13">
        <v>0</v>
      </c>
      <c r="AGO6" s="13">
        <v>0</v>
      </c>
      <c r="AGP6" s="13">
        <v>0</v>
      </c>
      <c r="AGR6" s="13" t="s">
        <v>1223</v>
      </c>
      <c r="AGT6" s="13" t="s">
        <v>1224</v>
      </c>
      <c r="AGU6" s="13">
        <v>1</v>
      </c>
      <c r="AGV6" s="13">
        <v>0</v>
      </c>
      <c r="AGW6" s="13">
        <v>0</v>
      </c>
      <c r="AGX6" s="13">
        <v>0</v>
      </c>
      <c r="AGY6" s="13">
        <v>0</v>
      </c>
      <c r="AGZ6" s="13">
        <v>0</v>
      </c>
      <c r="AHA6" s="13">
        <v>0</v>
      </c>
      <c r="AHB6" s="13">
        <v>0</v>
      </c>
      <c r="AHC6" s="13">
        <v>0</v>
      </c>
      <c r="AHD6" s="13">
        <v>0</v>
      </c>
      <c r="AHE6" s="13">
        <v>0</v>
      </c>
      <c r="AHG6" s="13" t="s">
        <v>1249</v>
      </c>
      <c r="AHH6" s="13">
        <v>1</v>
      </c>
      <c r="AHI6" s="13">
        <v>0</v>
      </c>
      <c r="AHJ6" s="13">
        <v>0</v>
      </c>
      <c r="AHK6" s="13">
        <v>0</v>
      </c>
      <c r="AHL6" s="13">
        <v>0</v>
      </c>
      <c r="AHM6" s="13">
        <v>0</v>
      </c>
      <c r="AHN6" s="13">
        <v>0</v>
      </c>
      <c r="AHO6" s="13">
        <v>0</v>
      </c>
      <c r="AHQ6" s="13" t="s">
        <v>1250</v>
      </c>
      <c r="AHR6" s="13">
        <v>1</v>
      </c>
      <c r="AHS6" s="13">
        <v>0</v>
      </c>
      <c r="AHT6" s="13">
        <v>0</v>
      </c>
      <c r="AHU6" s="13">
        <v>0</v>
      </c>
      <c r="AHV6" s="13">
        <v>0</v>
      </c>
      <c r="AHW6" s="13">
        <v>0</v>
      </c>
      <c r="AHX6" s="13">
        <v>0</v>
      </c>
      <c r="AHY6" s="13">
        <v>0</v>
      </c>
      <c r="AHZ6" s="13">
        <v>0</v>
      </c>
      <c r="AIA6" s="13">
        <v>0</v>
      </c>
      <c r="AIB6" s="13">
        <v>0</v>
      </c>
      <c r="AIC6" s="13">
        <v>0</v>
      </c>
      <c r="AID6" s="13">
        <v>0</v>
      </c>
      <c r="AIE6" s="13">
        <v>0</v>
      </c>
      <c r="AIF6" s="13">
        <v>0</v>
      </c>
      <c r="AIG6" s="13">
        <v>0</v>
      </c>
      <c r="AIH6" s="13">
        <v>0</v>
      </c>
      <c r="AIJ6" s="13" t="s">
        <v>1227</v>
      </c>
      <c r="AIK6" s="13">
        <v>1</v>
      </c>
      <c r="AIL6" s="13">
        <v>0</v>
      </c>
      <c r="AIM6" s="13">
        <v>0</v>
      </c>
      <c r="AIN6" s="13">
        <v>0</v>
      </c>
      <c r="AIO6" s="13">
        <v>0</v>
      </c>
      <c r="AIP6" s="13">
        <v>0</v>
      </c>
      <c r="AIQ6" s="13">
        <v>0</v>
      </c>
      <c r="AIR6" s="13">
        <v>0</v>
      </c>
      <c r="AIS6" s="13">
        <v>0</v>
      </c>
      <c r="AIU6" s="13" t="s">
        <v>1252</v>
      </c>
      <c r="AIW6" s="13" t="s">
        <v>1253</v>
      </c>
      <c r="AIX6" s="13">
        <v>2464185</v>
      </c>
      <c r="AIY6" s="15">
        <v>45639.644942129627</v>
      </c>
      <c r="AJB6" s="13" t="s">
        <v>1230</v>
      </c>
      <c r="AJC6" s="13" t="s">
        <v>1231</v>
      </c>
      <c r="AJD6" s="13" t="s">
        <v>1232</v>
      </c>
      <c r="AJF6" s="13">
        <v>5</v>
      </c>
    </row>
    <row r="7" spans="1:942" x14ac:dyDescent="0.45">
      <c r="A7" s="13" t="s">
        <v>1038</v>
      </c>
      <c r="B7" s="13" t="s">
        <v>940</v>
      </c>
      <c r="C7" s="13" t="s">
        <v>941</v>
      </c>
      <c r="D7" s="13" t="s">
        <v>1032</v>
      </c>
      <c r="E7" s="14" t="s">
        <v>1033</v>
      </c>
      <c r="F7" s="15">
        <v>45639.548088252312</v>
      </c>
      <c r="G7" s="15">
        <v>45639.565563414348</v>
      </c>
      <c r="H7" s="15">
        <v>45639</v>
      </c>
      <c r="I7" s="15">
        <v>45639</v>
      </c>
      <c r="J7" s="13" t="s">
        <v>942</v>
      </c>
      <c r="K7" s="13" t="s">
        <v>943</v>
      </c>
      <c r="L7" s="13" t="s">
        <v>944</v>
      </c>
      <c r="M7" s="13" t="s">
        <v>945</v>
      </c>
      <c r="N7" s="13" t="s">
        <v>946</v>
      </c>
      <c r="O7" s="13" t="s">
        <v>945</v>
      </c>
      <c r="P7" s="13" t="s">
        <v>946</v>
      </c>
      <c r="Q7" s="13" t="s">
        <v>1181</v>
      </c>
      <c r="R7" s="13" t="s">
        <v>1184</v>
      </c>
      <c r="S7" s="13" t="s">
        <v>1254</v>
      </c>
      <c r="T7" s="13">
        <v>0</v>
      </c>
      <c r="U7" s="13">
        <v>0</v>
      </c>
      <c r="V7" s="13">
        <v>0</v>
      </c>
      <c r="W7" s="13">
        <v>0</v>
      </c>
      <c r="X7" s="13">
        <v>0</v>
      </c>
      <c r="Y7" s="13">
        <v>0</v>
      </c>
      <c r="Z7" s="13">
        <v>0</v>
      </c>
      <c r="AA7" s="13">
        <v>0</v>
      </c>
      <c r="AB7" s="13">
        <v>0</v>
      </c>
      <c r="AC7" s="13">
        <v>1</v>
      </c>
      <c r="AD7" s="13">
        <v>1</v>
      </c>
      <c r="AE7" s="13">
        <v>1</v>
      </c>
      <c r="AF7" s="13">
        <v>1</v>
      </c>
      <c r="AG7" s="13">
        <v>1</v>
      </c>
      <c r="AH7" s="13">
        <v>0</v>
      </c>
      <c r="AI7" s="13">
        <v>0</v>
      </c>
      <c r="AJ7" s="13">
        <v>0</v>
      </c>
      <c r="AK7" s="13">
        <v>0</v>
      </c>
      <c r="AL7" s="13">
        <v>0</v>
      </c>
      <c r="AM7" s="13">
        <v>0</v>
      </c>
      <c r="AN7" s="13">
        <v>0</v>
      </c>
      <c r="AO7" s="13">
        <v>0</v>
      </c>
      <c r="AP7" s="13">
        <v>0</v>
      </c>
      <c r="AQ7" s="13" t="s">
        <v>1214</v>
      </c>
      <c r="BY7" s="13" t="s">
        <v>1214</v>
      </c>
      <c r="DH7" s="13" t="s">
        <v>1214</v>
      </c>
      <c r="EQ7" s="13" t="s">
        <v>1214</v>
      </c>
      <c r="FZ7" s="13" t="s">
        <v>1214</v>
      </c>
      <c r="HH7" s="13" t="s">
        <v>1214</v>
      </c>
      <c r="IQ7" s="13" t="s">
        <v>1214</v>
      </c>
      <c r="JZ7" s="13" t="s">
        <v>1214</v>
      </c>
      <c r="LI7" s="13" t="s">
        <v>1214</v>
      </c>
      <c r="MQ7" s="13" t="s">
        <v>1214</v>
      </c>
      <c r="NZ7" s="13" t="s">
        <v>1215</v>
      </c>
      <c r="OA7" s="13" t="s">
        <v>1216</v>
      </c>
      <c r="OC7" s="13">
        <v>500</v>
      </c>
      <c r="OD7" s="13">
        <v>500</v>
      </c>
      <c r="OE7" s="13">
        <v>1000</v>
      </c>
      <c r="OF7" s="13">
        <f>OE7/610</f>
        <v>1.639344262295082</v>
      </c>
      <c r="OL7" s="13" t="s">
        <v>1217</v>
      </c>
      <c r="OM7" s="13" t="s">
        <v>1236</v>
      </c>
      <c r="OP7" s="13" t="s">
        <v>1219</v>
      </c>
      <c r="OQ7" s="13" t="s">
        <v>1255</v>
      </c>
      <c r="OR7" s="13">
        <v>0</v>
      </c>
      <c r="OS7" s="13">
        <v>0</v>
      </c>
      <c r="OT7" s="13">
        <v>0</v>
      </c>
      <c r="OU7" s="13">
        <v>0</v>
      </c>
      <c r="OV7" s="13">
        <v>0</v>
      </c>
      <c r="OW7" s="13">
        <v>0</v>
      </c>
      <c r="OX7" s="13">
        <v>0</v>
      </c>
      <c r="OY7" s="13">
        <v>0</v>
      </c>
      <c r="OZ7" s="13">
        <v>0</v>
      </c>
      <c r="PA7" s="13">
        <v>1</v>
      </c>
      <c r="PB7" s="13">
        <v>0</v>
      </c>
      <c r="PC7" s="13">
        <v>0</v>
      </c>
      <c r="PD7" s="13">
        <v>0</v>
      </c>
      <c r="PE7" s="13">
        <v>0</v>
      </c>
      <c r="PF7" s="13">
        <v>0</v>
      </c>
      <c r="PI7" s="13" t="s">
        <v>1235</v>
      </c>
      <c r="PJ7" s="13" t="s">
        <v>1216</v>
      </c>
      <c r="PL7" s="13">
        <v>500</v>
      </c>
      <c r="PM7" s="13">
        <v>500</v>
      </c>
      <c r="PN7" s="13">
        <v>1000</v>
      </c>
      <c r="PO7" s="13">
        <f>PN7/610</f>
        <v>1.639344262295082</v>
      </c>
      <c r="PU7" s="13" t="s">
        <v>1217</v>
      </c>
      <c r="PV7" s="13" t="s">
        <v>1236</v>
      </c>
      <c r="PY7" s="13" t="s">
        <v>1219</v>
      </c>
      <c r="PZ7" s="13" t="s">
        <v>1241</v>
      </c>
      <c r="QA7" s="13">
        <v>0</v>
      </c>
      <c r="QB7" s="13">
        <v>0</v>
      </c>
      <c r="QC7" s="13">
        <v>0</v>
      </c>
      <c r="QD7" s="13">
        <v>0</v>
      </c>
      <c r="QE7" s="13">
        <v>0</v>
      </c>
      <c r="QF7" s="13">
        <v>1</v>
      </c>
      <c r="QG7" s="13">
        <v>0</v>
      </c>
      <c r="QH7" s="13">
        <v>0</v>
      </c>
      <c r="QI7" s="13">
        <v>0</v>
      </c>
      <c r="QJ7" s="13">
        <v>0</v>
      </c>
      <c r="QK7" s="13">
        <v>0</v>
      </c>
      <c r="QL7" s="13">
        <v>0</v>
      </c>
      <c r="QM7" s="13">
        <v>0</v>
      </c>
      <c r="QN7" s="13">
        <v>0</v>
      </c>
      <c r="QO7" s="13">
        <v>0</v>
      </c>
      <c r="QR7" s="13" t="s">
        <v>1235</v>
      </c>
      <c r="QS7" s="13" t="s">
        <v>1216</v>
      </c>
      <c r="QU7" s="13">
        <v>200</v>
      </c>
      <c r="QV7" s="13">
        <v>200</v>
      </c>
      <c r="QW7" s="13">
        <v>1333</v>
      </c>
      <c r="QX7" s="13">
        <f>QW7/610</f>
        <v>2.1852459016393442</v>
      </c>
      <c r="RD7" s="13" t="s">
        <v>1217</v>
      </c>
      <c r="RE7" s="13" t="s">
        <v>1236</v>
      </c>
      <c r="RH7" s="13" t="s">
        <v>1217</v>
      </c>
      <c r="SA7" s="13" t="s">
        <v>1214</v>
      </c>
      <c r="TI7" s="13" t="s">
        <v>1215</v>
      </c>
      <c r="UQ7" s="13" t="s">
        <v>1214</v>
      </c>
      <c r="VZ7" s="13" t="s">
        <v>1214</v>
      </c>
      <c r="XI7" s="13" t="s">
        <v>1214</v>
      </c>
      <c r="YR7" s="13" t="s">
        <v>1214</v>
      </c>
      <c r="ZZ7" s="13" t="s">
        <v>1214</v>
      </c>
      <c r="ABI7" s="13" t="s">
        <v>1214</v>
      </c>
      <c r="ACQ7" s="13" t="s">
        <v>1214</v>
      </c>
      <c r="ADY7" s="13" t="s">
        <v>1214</v>
      </c>
      <c r="AEL7" s="13" t="s">
        <v>1219</v>
      </c>
      <c r="AEM7" s="13" t="s">
        <v>1237</v>
      </c>
      <c r="AEN7" s="13">
        <v>0</v>
      </c>
      <c r="AEO7" s="13">
        <v>1</v>
      </c>
      <c r="AEP7" s="13">
        <v>0</v>
      </c>
      <c r="AEQ7" s="13">
        <v>0</v>
      </c>
      <c r="AER7" s="13">
        <v>0</v>
      </c>
      <c r="AES7" s="13">
        <v>0</v>
      </c>
      <c r="AEU7" s="13" t="s">
        <v>1217</v>
      </c>
      <c r="AFE7" s="13" t="s">
        <v>1219</v>
      </c>
      <c r="AFF7" s="13" t="s">
        <v>1238</v>
      </c>
      <c r="AFG7" s="13">
        <v>1</v>
      </c>
      <c r="AFH7" s="13">
        <v>0</v>
      </c>
      <c r="AFI7" s="13">
        <v>0</v>
      </c>
      <c r="AFJ7" s="13">
        <v>0</v>
      </c>
      <c r="AFK7" s="13">
        <v>0</v>
      </c>
      <c r="AFL7" s="13">
        <v>0</v>
      </c>
      <c r="AFM7" s="13">
        <v>0</v>
      </c>
      <c r="AFN7" s="13">
        <v>0</v>
      </c>
      <c r="AFO7" s="13">
        <v>0</v>
      </c>
      <c r="AFQ7" s="13" t="s">
        <v>1217</v>
      </c>
      <c r="AGC7" s="13" t="s">
        <v>1222</v>
      </c>
      <c r="AGD7" s="13">
        <v>1</v>
      </c>
      <c r="AGE7" s="13">
        <v>0</v>
      </c>
      <c r="AGF7" s="13">
        <v>0</v>
      </c>
      <c r="AGG7" s="13">
        <v>0</v>
      </c>
      <c r="AGH7" s="13">
        <v>0</v>
      </c>
      <c r="AGI7" s="13">
        <v>0</v>
      </c>
      <c r="AGJ7" s="13">
        <v>0</v>
      </c>
      <c r="AGK7" s="13">
        <v>0</v>
      </c>
      <c r="AGL7" s="13">
        <v>0</v>
      </c>
      <c r="AGM7" s="13">
        <v>0</v>
      </c>
      <c r="AGN7" s="13">
        <v>0</v>
      </c>
      <c r="AGO7" s="13">
        <v>0</v>
      </c>
      <c r="AGP7" s="13">
        <v>0</v>
      </c>
      <c r="AGR7" s="13" t="s">
        <v>1223</v>
      </c>
      <c r="AGT7" s="13" t="s">
        <v>1224</v>
      </c>
      <c r="AGU7" s="13">
        <v>1</v>
      </c>
      <c r="AGV7" s="13">
        <v>0</v>
      </c>
      <c r="AGW7" s="13">
        <v>0</v>
      </c>
      <c r="AGX7" s="13">
        <v>0</v>
      </c>
      <c r="AGY7" s="13">
        <v>0</v>
      </c>
      <c r="AGZ7" s="13">
        <v>0</v>
      </c>
      <c r="AHA7" s="13">
        <v>0</v>
      </c>
      <c r="AHB7" s="13">
        <v>0</v>
      </c>
      <c r="AHC7" s="13">
        <v>0</v>
      </c>
      <c r="AHD7" s="13">
        <v>0</v>
      </c>
      <c r="AHE7" s="13">
        <v>0</v>
      </c>
      <c r="AHG7" s="13" t="s">
        <v>1225</v>
      </c>
      <c r="AHH7" s="13">
        <v>0</v>
      </c>
      <c r="AHI7" s="13">
        <v>0</v>
      </c>
      <c r="AHJ7" s="13">
        <v>1</v>
      </c>
      <c r="AHK7" s="13">
        <v>0</v>
      </c>
      <c r="AHL7" s="13">
        <v>0</v>
      </c>
      <c r="AHM7" s="13">
        <v>0</v>
      </c>
      <c r="AHN7" s="13">
        <v>0</v>
      </c>
      <c r="AHO7" s="13">
        <v>0</v>
      </c>
      <c r="AHQ7" s="13" t="s">
        <v>1226</v>
      </c>
      <c r="AHR7" s="13">
        <v>0</v>
      </c>
      <c r="AHS7" s="13">
        <v>0</v>
      </c>
      <c r="AHT7" s="13">
        <v>1</v>
      </c>
      <c r="AHU7" s="13">
        <v>0</v>
      </c>
      <c r="AHV7" s="13">
        <v>0</v>
      </c>
      <c r="AHW7" s="13">
        <v>0</v>
      </c>
      <c r="AHX7" s="13">
        <v>0</v>
      </c>
      <c r="AHY7" s="13">
        <v>0</v>
      </c>
      <c r="AHZ7" s="13">
        <v>0</v>
      </c>
      <c r="AIA7" s="13">
        <v>0</v>
      </c>
      <c r="AIB7" s="13">
        <v>0</v>
      </c>
      <c r="AIC7" s="13">
        <v>0</v>
      </c>
      <c r="AID7" s="13">
        <v>0</v>
      </c>
      <c r="AIE7" s="13">
        <v>0</v>
      </c>
      <c r="AIF7" s="13">
        <v>0</v>
      </c>
      <c r="AIG7" s="13">
        <v>0</v>
      </c>
      <c r="AIH7" s="13">
        <v>0</v>
      </c>
      <c r="AIJ7" s="13" t="s">
        <v>1227</v>
      </c>
      <c r="AIK7" s="13">
        <v>1</v>
      </c>
      <c r="AIL7" s="13">
        <v>0</v>
      </c>
      <c r="AIM7" s="13">
        <v>0</v>
      </c>
      <c r="AIN7" s="13">
        <v>0</v>
      </c>
      <c r="AIO7" s="13">
        <v>0</v>
      </c>
      <c r="AIP7" s="13">
        <v>0</v>
      </c>
      <c r="AIQ7" s="13">
        <v>0</v>
      </c>
      <c r="AIR7" s="13">
        <v>0</v>
      </c>
      <c r="AIS7" s="13">
        <v>0</v>
      </c>
      <c r="AIU7" s="13" t="s">
        <v>1252</v>
      </c>
      <c r="AIW7" s="13" t="s">
        <v>1256</v>
      </c>
      <c r="AIX7" s="13">
        <v>2464186</v>
      </c>
      <c r="AIY7" s="15">
        <v>45639.644999999997</v>
      </c>
      <c r="AJB7" s="13" t="s">
        <v>1230</v>
      </c>
      <c r="AJC7" s="13" t="s">
        <v>1231</v>
      </c>
      <c r="AJD7" s="13" t="s">
        <v>1232</v>
      </c>
      <c r="AJF7" s="13">
        <v>6</v>
      </c>
    </row>
    <row r="8" spans="1:942" x14ac:dyDescent="0.45">
      <c r="A8" s="13" t="s">
        <v>1039</v>
      </c>
      <c r="B8" s="13" t="s">
        <v>940</v>
      </c>
      <c r="C8" s="13" t="s">
        <v>941</v>
      </c>
      <c r="D8" s="13" t="s">
        <v>1032</v>
      </c>
      <c r="E8" s="14" t="s">
        <v>1033</v>
      </c>
      <c r="F8" s="15">
        <v>45639.567560243057</v>
      </c>
      <c r="G8" s="15">
        <v>45639.572969548608</v>
      </c>
      <c r="H8" s="15">
        <v>45639</v>
      </c>
      <c r="I8" s="15">
        <v>45639</v>
      </c>
      <c r="J8" s="13" t="s">
        <v>942</v>
      </c>
      <c r="K8" s="13" t="s">
        <v>943</v>
      </c>
      <c r="L8" s="13" t="s">
        <v>944</v>
      </c>
      <c r="M8" s="13" t="s">
        <v>945</v>
      </c>
      <c r="N8" s="13" t="s">
        <v>946</v>
      </c>
      <c r="O8" s="13" t="s">
        <v>945</v>
      </c>
      <c r="P8" s="13" t="s">
        <v>946</v>
      </c>
      <c r="Q8" s="13" t="s">
        <v>1181</v>
      </c>
      <c r="R8" s="13" t="s">
        <v>1184</v>
      </c>
      <c r="S8" s="13" t="s">
        <v>1257</v>
      </c>
      <c r="T8" s="13">
        <v>0</v>
      </c>
      <c r="U8" s="13">
        <v>0</v>
      </c>
      <c r="V8" s="13">
        <v>0</v>
      </c>
      <c r="W8" s="13">
        <v>0</v>
      </c>
      <c r="X8" s="13">
        <v>0</v>
      </c>
      <c r="Y8" s="13">
        <v>0</v>
      </c>
      <c r="Z8" s="13">
        <v>0</v>
      </c>
      <c r="AA8" s="13">
        <v>0</v>
      </c>
      <c r="AB8" s="13">
        <v>0</v>
      </c>
      <c r="AC8" s="13">
        <v>0</v>
      </c>
      <c r="AD8" s="13">
        <v>0</v>
      </c>
      <c r="AE8" s="13">
        <v>0</v>
      </c>
      <c r="AF8" s="13">
        <v>0</v>
      </c>
      <c r="AG8" s="13">
        <v>0</v>
      </c>
      <c r="AH8" s="13">
        <v>0</v>
      </c>
      <c r="AI8" s="13">
        <v>1</v>
      </c>
      <c r="AJ8" s="13">
        <v>0</v>
      </c>
      <c r="AK8" s="13">
        <v>0</v>
      </c>
      <c r="AL8" s="13">
        <v>0</v>
      </c>
      <c r="AM8" s="13">
        <v>0</v>
      </c>
      <c r="AN8" s="13">
        <v>0</v>
      </c>
      <c r="AO8" s="13">
        <v>0</v>
      </c>
      <c r="AP8" s="13">
        <v>0</v>
      </c>
      <c r="AQ8" s="13" t="s">
        <v>1215</v>
      </c>
      <c r="BY8" s="13" t="s">
        <v>1214</v>
      </c>
      <c r="DH8" s="13" t="s">
        <v>1214</v>
      </c>
      <c r="EQ8" s="13" t="s">
        <v>1214</v>
      </c>
      <c r="FZ8" s="13" t="s">
        <v>1214</v>
      </c>
      <c r="HH8" s="13" t="s">
        <v>1214</v>
      </c>
      <c r="IQ8" s="13" t="s">
        <v>1214</v>
      </c>
      <c r="JZ8" s="13" t="s">
        <v>1214</v>
      </c>
      <c r="LI8" s="13" t="s">
        <v>1214</v>
      </c>
      <c r="MQ8" s="13" t="s">
        <v>1214</v>
      </c>
      <c r="NZ8" s="13" t="s">
        <v>1214</v>
      </c>
      <c r="PI8" s="13" t="s">
        <v>1214</v>
      </c>
      <c r="QR8" s="13" t="s">
        <v>1214</v>
      </c>
      <c r="SA8" s="13" t="s">
        <v>1215</v>
      </c>
      <c r="SB8" s="13" t="s">
        <v>1219</v>
      </c>
      <c r="SD8" s="13">
        <v>3000</v>
      </c>
      <c r="SE8" s="13">
        <v>3000</v>
      </c>
      <c r="SF8" s="13">
        <f>SE8/610</f>
        <v>4.918032786885246</v>
      </c>
      <c r="SL8" s="13" t="s">
        <v>1217</v>
      </c>
      <c r="SM8" s="13" t="s">
        <v>1236</v>
      </c>
      <c r="SP8" s="13" t="s">
        <v>1219</v>
      </c>
      <c r="SQ8" s="13" t="s">
        <v>1258</v>
      </c>
      <c r="SR8" s="13">
        <v>1</v>
      </c>
      <c r="SS8" s="13">
        <v>0</v>
      </c>
      <c r="ST8" s="13">
        <v>0</v>
      </c>
      <c r="SU8" s="13">
        <v>0</v>
      </c>
      <c r="SV8" s="13">
        <v>0</v>
      </c>
      <c r="SW8" s="13">
        <v>0</v>
      </c>
      <c r="SX8" s="13">
        <v>0</v>
      </c>
      <c r="SY8" s="13">
        <v>0</v>
      </c>
      <c r="SZ8" s="13">
        <v>0</v>
      </c>
      <c r="TA8" s="13">
        <v>0</v>
      </c>
      <c r="TB8" s="13">
        <v>0</v>
      </c>
      <c r="TC8" s="13">
        <v>0</v>
      </c>
      <c r="TD8" s="13">
        <v>0</v>
      </c>
      <c r="TE8" s="13">
        <v>0</v>
      </c>
      <c r="TF8" s="13">
        <v>0</v>
      </c>
      <c r="TI8" s="13" t="s">
        <v>1214</v>
      </c>
      <c r="UQ8" s="13" t="s">
        <v>1214</v>
      </c>
      <c r="VZ8" s="13" t="s">
        <v>1214</v>
      </c>
      <c r="XI8" s="13" t="s">
        <v>1214</v>
      </c>
      <c r="YR8" s="13" t="s">
        <v>1214</v>
      </c>
      <c r="ZZ8" s="13" t="s">
        <v>1214</v>
      </c>
      <c r="ABI8" s="13" t="s">
        <v>1214</v>
      </c>
      <c r="ACQ8" s="13" t="s">
        <v>1214</v>
      </c>
      <c r="ADY8" s="13" t="s">
        <v>1214</v>
      </c>
      <c r="AEL8" s="13" t="s">
        <v>1219</v>
      </c>
      <c r="AEM8" s="13" t="s">
        <v>1237</v>
      </c>
      <c r="AEN8" s="13">
        <v>0</v>
      </c>
      <c r="AEO8" s="13">
        <v>1</v>
      </c>
      <c r="AEP8" s="13">
        <v>0</v>
      </c>
      <c r="AEQ8" s="13">
        <v>0</v>
      </c>
      <c r="AER8" s="13">
        <v>0</v>
      </c>
      <c r="AES8" s="13">
        <v>0</v>
      </c>
      <c r="AEU8" s="13" t="s">
        <v>1217</v>
      </c>
      <c r="AFE8" s="13" t="s">
        <v>1219</v>
      </c>
      <c r="AFF8" s="13" t="s">
        <v>1238</v>
      </c>
      <c r="AFG8" s="13">
        <v>1</v>
      </c>
      <c r="AFH8" s="13">
        <v>0</v>
      </c>
      <c r="AFI8" s="13">
        <v>0</v>
      </c>
      <c r="AFJ8" s="13">
        <v>0</v>
      </c>
      <c r="AFK8" s="13">
        <v>0</v>
      </c>
      <c r="AFL8" s="13">
        <v>0</v>
      </c>
      <c r="AFM8" s="13">
        <v>0</v>
      </c>
      <c r="AFN8" s="13">
        <v>0</v>
      </c>
      <c r="AFO8" s="13">
        <v>0</v>
      </c>
      <c r="AFQ8" s="13" t="s">
        <v>1219</v>
      </c>
      <c r="AFR8" s="13" t="s">
        <v>1238</v>
      </c>
      <c r="AFS8" s="13">
        <v>1</v>
      </c>
      <c r="AFT8" s="13">
        <v>0</v>
      </c>
      <c r="AFU8" s="13">
        <v>0</v>
      </c>
      <c r="AFV8" s="13">
        <v>0</v>
      </c>
      <c r="AFW8" s="13">
        <v>0</v>
      </c>
      <c r="AFX8" s="13">
        <v>0</v>
      </c>
      <c r="AFY8" s="13">
        <v>0</v>
      </c>
      <c r="AFZ8" s="13">
        <v>0</v>
      </c>
      <c r="AGA8" s="13">
        <v>0</v>
      </c>
      <c r="AGC8" s="13" t="s">
        <v>1222</v>
      </c>
      <c r="AGD8" s="13">
        <v>1</v>
      </c>
      <c r="AGE8" s="13">
        <v>0</v>
      </c>
      <c r="AGF8" s="13">
        <v>0</v>
      </c>
      <c r="AGG8" s="13">
        <v>0</v>
      </c>
      <c r="AGH8" s="13">
        <v>0</v>
      </c>
      <c r="AGI8" s="13">
        <v>0</v>
      </c>
      <c r="AGJ8" s="13">
        <v>0</v>
      </c>
      <c r="AGK8" s="13">
        <v>0</v>
      </c>
      <c r="AGL8" s="13">
        <v>0</v>
      </c>
      <c r="AGM8" s="13">
        <v>0</v>
      </c>
      <c r="AGN8" s="13">
        <v>0</v>
      </c>
      <c r="AGO8" s="13">
        <v>0</v>
      </c>
      <c r="AGP8" s="13">
        <v>0</v>
      </c>
      <c r="AGR8" s="13" t="s">
        <v>1223</v>
      </c>
      <c r="AGT8" s="13" t="s">
        <v>1224</v>
      </c>
      <c r="AGU8" s="13">
        <v>1</v>
      </c>
      <c r="AGV8" s="13">
        <v>0</v>
      </c>
      <c r="AGW8" s="13">
        <v>0</v>
      </c>
      <c r="AGX8" s="13">
        <v>0</v>
      </c>
      <c r="AGY8" s="13">
        <v>0</v>
      </c>
      <c r="AGZ8" s="13">
        <v>0</v>
      </c>
      <c r="AHA8" s="13">
        <v>0</v>
      </c>
      <c r="AHB8" s="13">
        <v>0</v>
      </c>
      <c r="AHC8" s="13">
        <v>0</v>
      </c>
      <c r="AHD8" s="13">
        <v>0</v>
      </c>
      <c r="AHE8" s="13">
        <v>0</v>
      </c>
      <c r="AHG8" s="13" t="s">
        <v>1225</v>
      </c>
      <c r="AHH8" s="13">
        <v>0</v>
      </c>
      <c r="AHI8" s="13">
        <v>0</v>
      </c>
      <c r="AHJ8" s="13">
        <v>1</v>
      </c>
      <c r="AHK8" s="13">
        <v>0</v>
      </c>
      <c r="AHL8" s="13">
        <v>0</v>
      </c>
      <c r="AHM8" s="13">
        <v>0</v>
      </c>
      <c r="AHN8" s="13">
        <v>0</v>
      </c>
      <c r="AHO8" s="13">
        <v>0</v>
      </c>
      <c r="AHQ8" s="13" t="s">
        <v>1226</v>
      </c>
      <c r="AHR8" s="13">
        <v>0</v>
      </c>
      <c r="AHS8" s="13">
        <v>0</v>
      </c>
      <c r="AHT8" s="13">
        <v>1</v>
      </c>
      <c r="AHU8" s="13">
        <v>0</v>
      </c>
      <c r="AHV8" s="13">
        <v>0</v>
      </c>
      <c r="AHW8" s="13">
        <v>0</v>
      </c>
      <c r="AHX8" s="13">
        <v>0</v>
      </c>
      <c r="AHY8" s="13">
        <v>0</v>
      </c>
      <c r="AHZ8" s="13">
        <v>0</v>
      </c>
      <c r="AIA8" s="13">
        <v>0</v>
      </c>
      <c r="AIB8" s="13">
        <v>0</v>
      </c>
      <c r="AIC8" s="13">
        <v>0</v>
      </c>
      <c r="AID8" s="13">
        <v>0</v>
      </c>
      <c r="AIE8" s="13">
        <v>0</v>
      </c>
      <c r="AIF8" s="13">
        <v>0</v>
      </c>
      <c r="AIG8" s="13">
        <v>0</v>
      </c>
      <c r="AIH8" s="13">
        <v>0</v>
      </c>
      <c r="AIJ8" s="13" t="s">
        <v>1227</v>
      </c>
      <c r="AIK8" s="13">
        <v>1</v>
      </c>
      <c r="AIL8" s="13">
        <v>0</v>
      </c>
      <c r="AIM8" s="13">
        <v>0</v>
      </c>
      <c r="AIN8" s="13">
        <v>0</v>
      </c>
      <c r="AIO8" s="13">
        <v>0</v>
      </c>
      <c r="AIP8" s="13">
        <v>0</v>
      </c>
      <c r="AIQ8" s="13">
        <v>0</v>
      </c>
      <c r="AIR8" s="13">
        <v>0</v>
      </c>
      <c r="AIS8" s="13">
        <v>0</v>
      </c>
      <c r="AIU8" s="13" t="s">
        <v>1251</v>
      </c>
      <c r="AIW8" s="13" t="s">
        <v>1259</v>
      </c>
      <c r="AIX8" s="13">
        <v>2464187</v>
      </c>
      <c r="AIY8" s="15">
        <v>45639.645046296297</v>
      </c>
      <c r="AJB8" s="13" t="s">
        <v>1230</v>
      </c>
      <c r="AJC8" s="13" t="s">
        <v>1231</v>
      </c>
      <c r="AJD8" s="13" t="s">
        <v>1232</v>
      </c>
      <c r="AJF8" s="13">
        <v>7</v>
      </c>
    </row>
    <row r="9" spans="1:942" x14ac:dyDescent="0.45">
      <c r="A9" s="13" t="s">
        <v>1040</v>
      </c>
      <c r="B9" s="13" t="s">
        <v>940</v>
      </c>
      <c r="C9" s="13" t="s">
        <v>941</v>
      </c>
      <c r="D9" s="13" t="s">
        <v>1032</v>
      </c>
      <c r="E9" s="14" t="s">
        <v>1033</v>
      </c>
      <c r="F9" s="15">
        <v>45639.590716527768</v>
      </c>
      <c r="G9" s="15">
        <v>45639.60158185185</v>
      </c>
      <c r="H9" s="15">
        <v>45639</v>
      </c>
      <c r="I9" s="15">
        <v>45639</v>
      </c>
      <c r="J9" s="13" t="s">
        <v>942</v>
      </c>
      <c r="K9" s="13" t="s">
        <v>943</v>
      </c>
      <c r="L9" s="13" t="s">
        <v>944</v>
      </c>
      <c r="M9" s="13" t="s">
        <v>945</v>
      </c>
      <c r="N9" s="13" t="s">
        <v>946</v>
      </c>
      <c r="O9" s="13" t="s">
        <v>945</v>
      </c>
      <c r="P9" s="13" t="s">
        <v>946</v>
      </c>
      <c r="Q9" s="13" t="s">
        <v>1181</v>
      </c>
      <c r="R9" s="13" t="s">
        <v>1186</v>
      </c>
      <c r="S9" s="13" t="s">
        <v>1260</v>
      </c>
      <c r="T9" s="13">
        <v>0</v>
      </c>
      <c r="U9" s="13">
        <v>0</v>
      </c>
      <c r="V9" s="13">
        <v>0</v>
      </c>
      <c r="W9" s="13">
        <v>0</v>
      </c>
      <c r="X9" s="13">
        <v>0</v>
      </c>
      <c r="Y9" s="13">
        <v>0</v>
      </c>
      <c r="Z9" s="13">
        <v>0</v>
      </c>
      <c r="AA9" s="13">
        <v>0</v>
      </c>
      <c r="AB9" s="13">
        <v>0</v>
      </c>
      <c r="AC9" s="13">
        <v>1</v>
      </c>
      <c r="AD9" s="13">
        <v>1</v>
      </c>
      <c r="AE9" s="13">
        <v>1</v>
      </c>
      <c r="AF9" s="13">
        <v>0</v>
      </c>
      <c r="AG9" s="13">
        <v>0</v>
      </c>
      <c r="AH9" s="13">
        <v>0</v>
      </c>
      <c r="AI9" s="13">
        <v>0</v>
      </c>
      <c r="AJ9" s="13">
        <v>0</v>
      </c>
      <c r="AK9" s="13">
        <v>0</v>
      </c>
      <c r="AL9" s="13">
        <v>0</v>
      </c>
      <c r="AM9" s="13">
        <v>0</v>
      </c>
      <c r="AN9" s="13">
        <v>0</v>
      </c>
      <c r="AO9" s="13">
        <v>0</v>
      </c>
      <c r="AP9" s="13">
        <v>0</v>
      </c>
      <c r="AQ9" s="13" t="s">
        <v>1214</v>
      </c>
      <c r="BY9" s="13" t="s">
        <v>1214</v>
      </c>
      <c r="DH9" s="13" t="s">
        <v>1214</v>
      </c>
      <c r="EQ9" s="13" t="s">
        <v>1214</v>
      </c>
      <c r="FZ9" s="13" t="s">
        <v>1214</v>
      </c>
      <c r="HH9" s="13" t="s">
        <v>1214</v>
      </c>
      <c r="IQ9" s="13" t="s">
        <v>1214</v>
      </c>
      <c r="JZ9" s="13" t="s">
        <v>1214</v>
      </c>
      <c r="LI9" s="13" t="s">
        <v>1214</v>
      </c>
      <c r="MQ9" s="13" t="s">
        <v>1214</v>
      </c>
      <c r="NZ9" s="13" t="s">
        <v>1235</v>
      </c>
      <c r="OA9" s="13" t="s">
        <v>1216</v>
      </c>
      <c r="OC9" s="13">
        <v>500</v>
      </c>
      <c r="OD9" s="13">
        <v>500</v>
      </c>
      <c r="OE9" s="13">
        <v>1000</v>
      </c>
      <c r="OF9" s="13">
        <f>OE9/610</f>
        <v>1.639344262295082</v>
      </c>
      <c r="OL9" s="13" t="s">
        <v>1217</v>
      </c>
      <c r="OM9" s="13" t="s">
        <v>1236</v>
      </c>
      <c r="OP9" s="13" t="s">
        <v>1219</v>
      </c>
      <c r="OQ9" s="13" t="s">
        <v>1242</v>
      </c>
      <c r="OR9" s="13">
        <v>0</v>
      </c>
      <c r="OS9" s="13">
        <v>0</v>
      </c>
      <c r="OT9" s="13">
        <v>0</v>
      </c>
      <c r="OU9" s="13">
        <v>0</v>
      </c>
      <c r="OV9" s="13">
        <v>0</v>
      </c>
      <c r="OW9" s="13">
        <v>0</v>
      </c>
      <c r="OX9" s="13">
        <v>0</v>
      </c>
      <c r="OY9" s="13">
        <v>1</v>
      </c>
      <c r="OZ9" s="13">
        <v>0</v>
      </c>
      <c r="PA9" s="13">
        <v>0</v>
      </c>
      <c r="PB9" s="13">
        <v>0</v>
      </c>
      <c r="PC9" s="13">
        <v>0</v>
      </c>
      <c r="PD9" s="13">
        <v>0</v>
      </c>
      <c r="PE9" s="13">
        <v>0</v>
      </c>
      <c r="PF9" s="13">
        <v>0</v>
      </c>
      <c r="PI9" s="13" t="s">
        <v>1235</v>
      </c>
      <c r="PJ9" s="13" t="s">
        <v>1216</v>
      </c>
      <c r="PL9" s="13">
        <v>500</v>
      </c>
      <c r="PM9" s="13">
        <v>500</v>
      </c>
      <c r="PN9" s="13">
        <v>1000</v>
      </c>
      <c r="PO9" s="13">
        <f>PN9/610</f>
        <v>1.639344262295082</v>
      </c>
      <c r="PU9" s="13" t="s">
        <v>1217</v>
      </c>
      <c r="PV9" s="13" t="s">
        <v>1236</v>
      </c>
      <c r="PY9" s="13" t="s">
        <v>1219</v>
      </c>
      <c r="PZ9" s="13" t="s">
        <v>1242</v>
      </c>
      <c r="QA9" s="13">
        <v>0</v>
      </c>
      <c r="QB9" s="13">
        <v>0</v>
      </c>
      <c r="QC9" s="13">
        <v>0</v>
      </c>
      <c r="QD9" s="13">
        <v>0</v>
      </c>
      <c r="QE9" s="13">
        <v>0</v>
      </c>
      <c r="QF9" s="13">
        <v>0</v>
      </c>
      <c r="QG9" s="13">
        <v>0</v>
      </c>
      <c r="QH9" s="13">
        <v>1</v>
      </c>
      <c r="QI9" s="13">
        <v>0</v>
      </c>
      <c r="QJ9" s="13">
        <v>0</v>
      </c>
      <c r="QK9" s="13">
        <v>0</v>
      </c>
      <c r="QL9" s="13">
        <v>0</v>
      </c>
      <c r="QM9" s="13">
        <v>0</v>
      </c>
      <c r="QN9" s="13">
        <v>0</v>
      </c>
      <c r="QO9" s="13">
        <v>0</v>
      </c>
      <c r="QR9" s="13" t="s">
        <v>1214</v>
      </c>
      <c r="SA9" s="13" t="s">
        <v>1214</v>
      </c>
      <c r="TI9" s="13" t="s">
        <v>1214</v>
      </c>
      <c r="UQ9" s="13" t="s">
        <v>1214</v>
      </c>
      <c r="VZ9" s="13" t="s">
        <v>1214</v>
      </c>
      <c r="XI9" s="13" t="s">
        <v>1214</v>
      </c>
      <c r="YR9" s="13" t="s">
        <v>1214</v>
      </c>
      <c r="ZZ9" s="13" t="s">
        <v>1214</v>
      </c>
      <c r="ABI9" s="13" t="s">
        <v>1214</v>
      </c>
      <c r="ACQ9" s="13" t="s">
        <v>1214</v>
      </c>
      <c r="ADY9" s="13" t="s">
        <v>1214</v>
      </c>
      <c r="AEL9" s="13" t="s">
        <v>1219</v>
      </c>
      <c r="AEM9" s="13" t="s">
        <v>1221</v>
      </c>
      <c r="AEN9" s="13">
        <v>0</v>
      </c>
      <c r="AEO9" s="13">
        <v>0</v>
      </c>
      <c r="AEP9" s="13">
        <v>1</v>
      </c>
      <c r="AEQ9" s="13">
        <v>0</v>
      </c>
      <c r="AER9" s="13">
        <v>0</v>
      </c>
      <c r="AES9" s="13">
        <v>0</v>
      </c>
      <c r="AEU9" s="13" t="s">
        <v>1217</v>
      </c>
      <c r="AFE9" s="13" t="s">
        <v>1217</v>
      </c>
      <c r="AFQ9" s="13" t="s">
        <v>1217</v>
      </c>
      <c r="AGC9" s="13" t="s">
        <v>1222</v>
      </c>
      <c r="AGD9" s="13">
        <v>1</v>
      </c>
      <c r="AGE9" s="13">
        <v>0</v>
      </c>
      <c r="AGF9" s="13">
        <v>0</v>
      </c>
      <c r="AGG9" s="13">
        <v>0</v>
      </c>
      <c r="AGH9" s="13">
        <v>0</v>
      </c>
      <c r="AGI9" s="13">
        <v>0</v>
      </c>
      <c r="AGJ9" s="13">
        <v>0</v>
      </c>
      <c r="AGK9" s="13">
        <v>0</v>
      </c>
      <c r="AGL9" s="13">
        <v>0</v>
      </c>
      <c r="AGM9" s="13">
        <v>0</v>
      </c>
      <c r="AGN9" s="13">
        <v>0</v>
      </c>
      <c r="AGO9" s="13">
        <v>0</v>
      </c>
      <c r="AGP9" s="13">
        <v>0</v>
      </c>
      <c r="AGR9" s="13" t="s">
        <v>1223</v>
      </c>
      <c r="AGT9" s="13" t="s">
        <v>1224</v>
      </c>
      <c r="AGU9" s="13">
        <v>1</v>
      </c>
      <c r="AGV9" s="13">
        <v>0</v>
      </c>
      <c r="AGW9" s="13">
        <v>0</v>
      </c>
      <c r="AGX9" s="13">
        <v>0</v>
      </c>
      <c r="AGY9" s="13">
        <v>0</v>
      </c>
      <c r="AGZ9" s="13">
        <v>0</v>
      </c>
      <c r="AHA9" s="13">
        <v>0</v>
      </c>
      <c r="AHB9" s="13">
        <v>0</v>
      </c>
      <c r="AHC9" s="13">
        <v>0</v>
      </c>
      <c r="AHD9" s="13">
        <v>0</v>
      </c>
      <c r="AHE9" s="13">
        <v>0</v>
      </c>
      <c r="AHG9" s="13" t="s">
        <v>1261</v>
      </c>
      <c r="AHH9" s="13">
        <v>0</v>
      </c>
      <c r="AHI9" s="13">
        <v>1</v>
      </c>
      <c r="AHJ9" s="13">
        <v>0</v>
      </c>
      <c r="AHK9" s="13">
        <v>0</v>
      </c>
      <c r="AHL9" s="13">
        <v>0</v>
      </c>
      <c r="AHM9" s="13">
        <v>0</v>
      </c>
      <c r="AHN9" s="13">
        <v>0</v>
      </c>
      <c r="AHO9" s="13">
        <v>0</v>
      </c>
      <c r="AHQ9" s="13" t="s">
        <v>1246</v>
      </c>
      <c r="AHR9" s="13">
        <v>0</v>
      </c>
      <c r="AHS9" s="13">
        <v>1</v>
      </c>
      <c r="AHT9" s="13">
        <v>0</v>
      </c>
      <c r="AHU9" s="13">
        <v>0</v>
      </c>
      <c r="AHV9" s="13">
        <v>0</v>
      </c>
      <c r="AHW9" s="13">
        <v>0</v>
      </c>
      <c r="AHX9" s="13">
        <v>0</v>
      </c>
      <c r="AHY9" s="13">
        <v>0</v>
      </c>
      <c r="AHZ9" s="13">
        <v>0</v>
      </c>
      <c r="AIA9" s="13">
        <v>0</v>
      </c>
      <c r="AIB9" s="13">
        <v>0</v>
      </c>
      <c r="AIC9" s="13">
        <v>0</v>
      </c>
      <c r="AID9" s="13">
        <v>0</v>
      </c>
      <c r="AIE9" s="13">
        <v>0</v>
      </c>
      <c r="AIF9" s="13">
        <v>0</v>
      </c>
      <c r="AIG9" s="13">
        <v>0</v>
      </c>
      <c r="AIH9" s="13">
        <v>0</v>
      </c>
      <c r="AIJ9" s="13" t="s">
        <v>1227</v>
      </c>
      <c r="AIK9" s="13">
        <v>1</v>
      </c>
      <c r="AIL9" s="13">
        <v>0</v>
      </c>
      <c r="AIM9" s="13">
        <v>0</v>
      </c>
      <c r="AIN9" s="13">
        <v>0</v>
      </c>
      <c r="AIO9" s="13">
        <v>0</v>
      </c>
      <c r="AIP9" s="13">
        <v>0</v>
      </c>
      <c r="AIQ9" s="13">
        <v>0</v>
      </c>
      <c r="AIR9" s="13">
        <v>0</v>
      </c>
      <c r="AIS9" s="13">
        <v>0</v>
      </c>
      <c r="AIU9" s="13" t="s">
        <v>1251</v>
      </c>
      <c r="AIW9" s="13" t="s">
        <v>1262</v>
      </c>
      <c r="AIX9" s="13">
        <v>2464188</v>
      </c>
      <c r="AIY9" s="15">
        <v>45639.645092592589</v>
      </c>
      <c r="AJB9" s="13" t="s">
        <v>1230</v>
      </c>
      <c r="AJC9" s="13" t="s">
        <v>1231</v>
      </c>
      <c r="AJD9" s="13" t="s">
        <v>1232</v>
      </c>
      <c r="AJF9" s="13">
        <v>8</v>
      </c>
    </row>
    <row r="10" spans="1:942" x14ac:dyDescent="0.45">
      <c r="A10" s="13" t="s">
        <v>1041</v>
      </c>
      <c r="B10" s="13" t="s">
        <v>940</v>
      </c>
      <c r="C10" s="13" t="s">
        <v>941</v>
      </c>
      <c r="D10" s="13" t="s">
        <v>1032</v>
      </c>
      <c r="E10" s="14" t="s">
        <v>1033</v>
      </c>
      <c r="F10" s="15">
        <v>45639.601713530094</v>
      </c>
      <c r="G10" s="15">
        <v>45639.621800844907</v>
      </c>
      <c r="H10" s="15">
        <v>45639</v>
      </c>
      <c r="I10" s="15">
        <v>45639</v>
      </c>
      <c r="J10" s="13" t="s">
        <v>942</v>
      </c>
      <c r="K10" s="13" t="s">
        <v>943</v>
      </c>
      <c r="L10" s="13" t="s">
        <v>944</v>
      </c>
      <c r="M10" s="13" t="s">
        <v>945</v>
      </c>
      <c r="N10" s="13" t="s">
        <v>946</v>
      </c>
      <c r="O10" s="13" t="s">
        <v>945</v>
      </c>
      <c r="P10" s="13" t="s">
        <v>946</v>
      </c>
      <c r="Q10" s="13" t="s">
        <v>1181</v>
      </c>
      <c r="R10" s="13" t="s">
        <v>1184</v>
      </c>
      <c r="S10" s="13" t="s">
        <v>1257</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1</v>
      </c>
      <c r="AJ10" s="13">
        <v>0</v>
      </c>
      <c r="AK10" s="13">
        <v>0</v>
      </c>
      <c r="AL10" s="13">
        <v>0</v>
      </c>
      <c r="AM10" s="13">
        <v>0</v>
      </c>
      <c r="AN10" s="13">
        <v>0</v>
      </c>
      <c r="AO10" s="13">
        <v>0</v>
      </c>
      <c r="AP10" s="13">
        <v>0</v>
      </c>
      <c r="AQ10" s="13" t="s">
        <v>1215</v>
      </c>
      <c r="BY10" s="13" t="s">
        <v>1214</v>
      </c>
      <c r="DH10" s="13" t="s">
        <v>1214</v>
      </c>
      <c r="EQ10" s="13" t="s">
        <v>1214</v>
      </c>
      <c r="FZ10" s="13" t="s">
        <v>1214</v>
      </c>
      <c r="HH10" s="13" t="s">
        <v>1214</v>
      </c>
      <c r="IQ10" s="13" t="s">
        <v>1214</v>
      </c>
      <c r="JZ10" s="13" t="s">
        <v>1214</v>
      </c>
      <c r="LI10" s="13" t="s">
        <v>1214</v>
      </c>
      <c r="MQ10" s="13" t="s">
        <v>1214</v>
      </c>
      <c r="NZ10" s="13" t="s">
        <v>1214</v>
      </c>
      <c r="PI10" s="13" t="s">
        <v>1214</v>
      </c>
      <c r="QR10" s="13" t="s">
        <v>1214</v>
      </c>
      <c r="SA10" s="13" t="s">
        <v>1215</v>
      </c>
      <c r="SB10" s="13" t="s">
        <v>1219</v>
      </c>
      <c r="SD10" s="13">
        <v>3000</v>
      </c>
      <c r="SE10" s="13">
        <v>3000</v>
      </c>
      <c r="SF10" s="13">
        <f>SE10/610</f>
        <v>4.918032786885246</v>
      </c>
      <c r="SL10" s="13" t="s">
        <v>1217</v>
      </c>
      <c r="SM10" s="13" t="s">
        <v>1236</v>
      </c>
      <c r="SP10" s="13" t="s">
        <v>1219</v>
      </c>
      <c r="SQ10" s="13" t="s">
        <v>1242</v>
      </c>
      <c r="SR10" s="13">
        <v>0</v>
      </c>
      <c r="SS10" s="13">
        <v>0</v>
      </c>
      <c r="ST10" s="13">
        <v>0</v>
      </c>
      <c r="SU10" s="13">
        <v>0</v>
      </c>
      <c r="SV10" s="13">
        <v>0</v>
      </c>
      <c r="SW10" s="13">
        <v>0</v>
      </c>
      <c r="SX10" s="13">
        <v>0</v>
      </c>
      <c r="SY10" s="13">
        <v>1</v>
      </c>
      <c r="SZ10" s="13">
        <v>0</v>
      </c>
      <c r="TA10" s="13">
        <v>0</v>
      </c>
      <c r="TB10" s="13">
        <v>0</v>
      </c>
      <c r="TC10" s="13">
        <v>0</v>
      </c>
      <c r="TD10" s="13">
        <v>0</v>
      </c>
      <c r="TE10" s="13">
        <v>0</v>
      </c>
      <c r="TF10" s="13">
        <v>0</v>
      </c>
      <c r="TI10" s="13" t="s">
        <v>1214</v>
      </c>
      <c r="UQ10" s="13" t="s">
        <v>1214</v>
      </c>
      <c r="VZ10" s="13" t="s">
        <v>1214</v>
      </c>
      <c r="XI10" s="13" t="s">
        <v>1214</v>
      </c>
      <c r="YR10" s="13" t="s">
        <v>1214</v>
      </c>
      <c r="ZZ10" s="13" t="s">
        <v>1214</v>
      </c>
      <c r="ABI10" s="13" t="s">
        <v>1214</v>
      </c>
      <c r="ACQ10" s="13" t="s">
        <v>1214</v>
      </c>
      <c r="ADY10" s="13" t="s">
        <v>1214</v>
      </c>
      <c r="AEL10" s="13" t="s">
        <v>1219</v>
      </c>
      <c r="AEM10" s="13" t="s">
        <v>1237</v>
      </c>
      <c r="AEN10" s="13">
        <v>0</v>
      </c>
      <c r="AEO10" s="13">
        <v>1</v>
      </c>
      <c r="AEP10" s="13">
        <v>0</v>
      </c>
      <c r="AEQ10" s="13">
        <v>0</v>
      </c>
      <c r="AER10" s="13">
        <v>0</v>
      </c>
      <c r="AES10" s="13">
        <v>0</v>
      </c>
      <c r="AEU10" s="13" t="s">
        <v>1219</v>
      </c>
      <c r="AEV10" s="13" t="s">
        <v>1221</v>
      </c>
      <c r="AEW10" s="13">
        <v>0</v>
      </c>
      <c r="AEX10" s="13">
        <v>0</v>
      </c>
      <c r="AEY10" s="13">
        <v>0</v>
      </c>
      <c r="AEZ10" s="13">
        <v>1</v>
      </c>
      <c r="AFA10" s="13">
        <v>0</v>
      </c>
      <c r="AFB10" s="13">
        <v>0</v>
      </c>
      <c r="AFC10" s="13">
        <v>0</v>
      </c>
      <c r="AFE10" s="13" t="s">
        <v>1219</v>
      </c>
      <c r="AFF10" s="13" t="s">
        <v>1238</v>
      </c>
      <c r="AFG10" s="13">
        <v>1</v>
      </c>
      <c r="AFH10" s="13">
        <v>0</v>
      </c>
      <c r="AFI10" s="13">
        <v>0</v>
      </c>
      <c r="AFJ10" s="13">
        <v>0</v>
      </c>
      <c r="AFK10" s="13">
        <v>0</v>
      </c>
      <c r="AFL10" s="13">
        <v>0</v>
      </c>
      <c r="AFM10" s="13">
        <v>0</v>
      </c>
      <c r="AFN10" s="13">
        <v>0</v>
      </c>
      <c r="AFO10" s="13">
        <v>0</v>
      </c>
      <c r="AFQ10" s="13" t="s">
        <v>1219</v>
      </c>
      <c r="AFR10" s="13" t="s">
        <v>1238</v>
      </c>
      <c r="AFS10" s="13">
        <v>1</v>
      </c>
      <c r="AFT10" s="13">
        <v>0</v>
      </c>
      <c r="AFU10" s="13">
        <v>0</v>
      </c>
      <c r="AFV10" s="13">
        <v>0</v>
      </c>
      <c r="AFW10" s="13">
        <v>0</v>
      </c>
      <c r="AFX10" s="13">
        <v>0</v>
      </c>
      <c r="AFY10" s="13">
        <v>0</v>
      </c>
      <c r="AFZ10" s="13">
        <v>0</v>
      </c>
      <c r="AGA10" s="13">
        <v>0</v>
      </c>
      <c r="AGC10" s="13" t="s">
        <v>1222</v>
      </c>
      <c r="AGD10" s="13">
        <v>1</v>
      </c>
      <c r="AGE10" s="13">
        <v>0</v>
      </c>
      <c r="AGF10" s="13">
        <v>0</v>
      </c>
      <c r="AGG10" s="13">
        <v>0</v>
      </c>
      <c r="AGH10" s="13">
        <v>0</v>
      </c>
      <c r="AGI10" s="13">
        <v>0</v>
      </c>
      <c r="AGJ10" s="13">
        <v>0</v>
      </c>
      <c r="AGK10" s="13">
        <v>0</v>
      </c>
      <c r="AGL10" s="13">
        <v>0</v>
      </c>
      <c r="AGM10" s="13">
        <v>0</v>
      </c>
      <c r="AGN10" s="13">
        <v>0</v>
      </c>
      <c r="AGO10" s="13">
        <v>0</v>
      </c>
      <c r="AGP10" s="13">
        <v>0</v>
      </c>
      <c r="AGR10" s="13" t="s">
        <v>1223</v>
      </c>
      <c r="AGT10" s="13" t="s">
        <v>1224</v>
      </c>
      <c r="AGU10" s="13">
        <v>1</v>
      </c>
      <c r="AGV10" s="13">
        <v>0</v>
      </c>
      <c r="AGW10" s="13">
        <v>0</v>
      </c>
      <c r="AGX10" s="13">
        <v>0</v>
      </c>
      <c r="AGY10" s="13">
        <v>0</v>
      </c>
      <c r="AGZ10" s="13">
        <v>0</v>
      </c>
      <c r="AHA10" s="13">
        <v>0</v>
      </c>
      <c r="AHB10" s="13">
        <v>0</v>
      </c>
      <c r="AHC10" s="13">
        <v>0</v>
      </c>
      <c r="AHD10" s="13">
        <v>0</v>
      </c>
      <c r="AHE10" s="13">
        <v>0</v>
      </c>
      <c r="AHG10" s="13" t="s">
        <v>1263</v>
      </c>
      <c r="AHH10" s="13">
        <v>0</v>
      </c>
      <c r="AHI10" s="13">
        <v>0</v>
      </c>
      <c r="AHJ10" s="13">
        <v>0</v>
      </c>
      <c r="AHK10" s="13">
        <v>0</v>
      </c>
      <c r="AHL10" s="13">
        <v>0</v>
      </c>
      <c r="AHM10" s="13">
        <v>1</v>
      </c>
      <c r="AHN10" s="13">
        <v>0</v>
      </c>
      <c r="AHO10" s="13">
        <v>0</v>
      </c>
      <c r="AHP10" s="13" t="s">
        <v>1264</v>
      </c>
      <c r="AHQ10" s="13" t="s">
        <v>1226</v>
      </c>
      <c r="AHR10" s="13">
        <v>0</v>
      </c>
      <c r="AHS10" s="13">
        <v>0</v>
      </c>
      <c r="AHT10" s="13">
        <v>1</v>
      </c>
      <c r="AHU10" s="13">
        <v>0</v>
      </c>
      <c r="AHV10" s="13">
        <v>0</v>
      </c>
      <c r="AHW10" s="13">
        <v>0</v>
      </c>
      <c r="AHX10" s="13">
        <v>0</v>
      </c>
      <c r="AHY10" s="13">
        <v>0</v>
      </c>
      <c r="AHZ10" s="13">
        <v>0</v>
      </c>
      <c r="AIA10" s="13">
        <v>0</v>
      </c>
      <c r="AIB10" s="13">
        <v>0</v>
      </c>
      <c r="AIC10" s="13">
        <v>0</v>
      </c>
      <c r="AID10" s="13">
        <v>0</v>
      </c>
      <c r="AIE10" s="13">
        <v>0</v>
      </c>
      <c r="AIF10" s="13">
        <v>0</v>
      </c>
      <c r="AIG10" s="13">
        <v>0</v>
      </c>
      <c r="AIH10" s="13">
        <v>0</v>
      </c>
      <c r="AIJ10" s="13" t="s">
        <v>1227</v>
      </c>
      <c r="AIK10" s="13">
        <v>1</v>
      </c>
      <c r="AIL10" s="13">
        <v>0</v>
      </c>
      <c r="AIM10" s="13">
        <v>0</v>
      </c>
      <c r="AIN10" s="13">
        <v>0</v>
      </c>
      <c r="AIO10" s="13">
        <v>0</v>
      </c>
      <c r="AIP10" s="13">
        <v>0</v>
      </c>
      <c r="AIQ10" s="13">
        <v>0</v>
      </c>
      <c r="AIR10" s="13">
        <v>0</v>
      </c>
      <c r="AIS10" s="13">
        <v>0</v>
      </c>
      <c r="AIU10" s="13" t="s">
        <v>1251</v>
      </c>
      <c r="AIX10" s="13">
        <v>2464189</v>
      </c>
      <c r="AIY10" s="15">
        <v>45639.645138888889</v>
      </c>
      <c r="AJB10" s="13" t="s">
        <v>1230</v>
      </c>
      <c r="AJC10" s="13" t="s">
        <v>1231</v>
      </c>
      <c r="AJD10" s="13" t="s">
        <v>1232</v>
      </c>
      <c r="AJF10" s="13">
        <v>9</v>
      </c>
    </row>
    <row r="11" spans="1:942" x14ac:dyDescent="0.45">
      <c r="A11" s="13" t="s">
        <v>1042</v>
      </c>
      <c r="B11" s="13" t="s">
        <v>940</v>
      </c>
      <c r="C11" s="13" t="s">
        <v>941</v>
      </c>
      <c r="D11" s="13" t="s">
        <v>1032</v>
      </c>
      <c r="E11" s="14" t="s">
        <v>1033</v>
      </c>
      <c r="F11" s="15">
        <v>45639.42933121528</v>
      </c>
      <c r="G11" s="15">
        <v>45639.43897909722</v>
      </c>
      <c r="H11" s="15">
        <v>45639</v>
      </c>
      <c r="I11" s="15">
        <v>45639</v>
      </c>
      <c r="J11" s="13" t="s">
        <v>942</v>
      </c>
      <c r="K11" s="13" t="s">
        <v>943</v>
      </c>
      <c r="L11" s="13" t="s">
        <v>944</v>
      </c>
      <c r="M11" s="13" t="s">
        <v>945</v>
      </c>
      <c r="N11" s="13" t="s">
        <v>946</v>
      </c>
      <c r="O11" s="13" t="s">
        <v>945</v>
      </c>
      <c r="P11" s="13" t="s">
        <v>946</v>
      </c>
      <c r="Q11" s="13" t="s">
        <v>1181</v>
      </c>
      <c r="R11" s="13" t="s">
        <v>1184</v>
      </c>
      <c r="S11" s="13" t="s">
        <v>1257</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1</v>
      </c>
      <c r="AJ11" s="13">
        <v>0</v>
      </c>
      <c r="AK11" s="13">
        <v>0</v>
      </c>
      <c r="AL11" s="13">
        <v>0</v>
      </c>
      <c r="AM11" s="13">
        <v>0</v>
      </c>
      <c r="AN11" s="13">
        <v>0</v>
      </c>
      <c r="AO11" s="13">
        <v>0</v>
      </c>
      <c r="AP11" s="13">
        <v>0</v>
      </c>
      <c r="AQ11" s="13" t="s">
        <v>1214</v>
      </c>
      <c r="BY11" s="13" t="s">
        <v>1214</v>
      </c>
      <c r="DH11" s="13" t="s">
        <v>1214</v>
      </c>
      <c r="EQ11" s="13" t="s">
        <v>1214</v>
      </c>
      <c r="FZ11" s="13" t="s">
        <v>1214</v>
      </c>
      <c r="HH11" s="13" t="s">
        <v>1214</v>
      </c>
      <c r="IQ11" s="13" t="s">
        <v>1214</v>
      </c>
      <c r="JZ11" s="13" t="s">
        <v>1214</v>
      </c>
      <c r="LI11" s="13" t="s">
        <v>1214</v>
      </c>
      <c r="MQ11" s="13" t="s">
        <v>1214</v>
      </c>
      <c r="NZ11" s="13" t="s">
        <v>1214</v>
      </c>
      <c r="PI11" s="13" t="s">
        <v>1214</v>
      </c>
      <c r="QR11" s="13" t="s">
        <v>1214</v>
      </c>
      <c r="SA11" s="13" t="s">
        <v>1235</v>
      </c>
      <c r="SB11" s="13" t="s">
        <v>1219</v>
      </c>
      <c r="SD11" s="13">
        <v>3000</v>
      </c>
      <c r="SE11" s="13">
        <v>3000</v>
      </c>
      <c r="SF11" s="13">
        <f>SE11/610</f>
        <v>4.918032786885246</v>
      </c>
      <c r="SL11" s="13" t="s">
        <v>1217</v>
      </c>
      <c r="SM11" s="13" t="s">
        <v>1243</v>
      </c>
      <c r="SN11" s="13" t="s">
        <v>942</v>
      </c>
      <c r="SP11" s="13" t="s">
        <v>1219</v>
      </c>
      <c r="SQ11" s="13" t="s">
        <v>1245</v>
      </c>
      <c r="SR11" s="13">
        <v>0</v>
      </c>
      <c r="SS11" s="13">
        <v>1</v>
      </c>
      <c r="ST11" s="13">
        <v>0</v>
      </c>
      <c r="SU11" s="13">
        <v>0</v>
      </c>
      <c r="SV11" s="13">
        <v>0</v>
      </c>
      <c r="SW11" s="13">
        <v>0</v>
      </c>
      <c r="SX11" s="13">
        <v>0</v>
      </c>
      <c r="SY11" s="13">
        <v>0</v>
      </c>
      <c r="SZ11" s="13">
        <v>0</v>
      </c>
      <c r="TA11" s="13">
        <v>0</v>
      </c>
      <c r="TB11" s="13">
        <v>0</v>
      </c>
      <c r="TC11" s="13">
        <v>0</v>
      </c>
      <c r="TD11" s="13">
        <v>0</v>
      </c>
      <c r="TE11" s="13">
        <v>0</v>
      </c>
      <c r="TF11" s="13">
        <v>0</v>
      </c>
      <c r="TI11" s="13" t="s">
        <v>1214</v>
      </c>
      <c r="UQ11" s="13" t="s">
        <v>1214</v>
      </c>
      <c r="VZ11" s="13" t="s">
        <v>1214</v>
      </c>
      <c r="XI11" s="13" t="s">
        <v>1214</v>
      </c>
      <c r="YR11" s="13" t="s">
        <v>1214</v>
      </c>
      <c r="ZZ11" s="13" t="s">
        <v>1214</v>
      </c>
      <c r="ABI11" s="13" t="s">
        <v>1214</v>
      </c>
      <c r="ACQ11" s="13" t="s">
        <v>1214</v>
      </c>
      <c r="ADY11" s="13" t="s">
        <v>1214</v>
      </c>
      <c r="AEL11" s="13" t="s">
        <v>1219</v>
      </c>
      <c r="AEM11" s="13" t="s">
        <v>1237</v>
      </c>
      <c r="AEN11" s="13">
        <v>0</v>
      </c>
      <c r="AEO11" s="13">
        <v>1</v>
      </c>
      <c r="AEP11" s="13">
        <v>0</v>
      </c>
      <c r="AEQ11" s="13">
        <v>0</v>
      </c>
      <c r="AER11" s="13">
        <v>0</v>
      </c>
      <c r="AES11" s="13">
        <v>0</v>
      </c>
      <c r="AEU11" s="13" t="s">
        <v>1219</v>
      </c>
      <c r="AEV11" s="13" t="s">
        <v>1265</v>
      </c>
      <c r="AEW11" s="13">
        <v>0</v>
      </c>
      <c r="AEX11" s="13">
        <v>1</v>
      </c>
      <c r="AEY11" s="13">
        <v>0</v>
      </c>
      <c r="AEZ11" s="13">
        <v>1</v>
      </c>
      <c r="AFA11" s="13">
        <v>0</v>
      </c>
      <c r="AFB11" s="13">
        <v>0</v>
      </c>
      <c r="AFC11" s="13">
        <v>0</v>
      </c>
      <c r="AFE11" s="13" t="s">
        <v>1219</v>
      </c>
      <c r="AFF11" s="13" t="s">
        <v>1266</v>
      </c>
      <c r="AFG11" s="13">
        <v>0</v>
      </c>
      <c r="AFH11" s="13">
        <v>0</v>
      </c>
      <c r="AFI11" s="13">
        <v>0</v>
      </c>
      <c r="AFJ11" s="13">
        <v>0</v>
      </c>
      <c r="AFK11" s="13">
        <v>0</v>
      </c>
      <c r="AFL11" s="13">
        <v>0</v>
      </c>
      <c r="AFM11" s="13">
        <v>1</v>
      </c>
      <c r="AFN11" s="13">
        <v>0</v>
      </c>
      <c r="AFO11" s="13">
        <v>0</v>
      </c>
      <c r="AFQ11" s="13" t="s">
        <v>1219</v>
      </c>
      <c r="AFR11" s="13" t="s">
        <v>1267</v>
      </c>
      <c r="AFS11" s="13">
        <v>0</v>
      </c>
      <c r="AFT11" s="13">
        <v>0</v>
      </c>
      <c r="AFU11" s="13">
        <v>0</v>
      </c>
      <c r="AFV11" s="13">
        <v>0</v>
      </c>
      <c r="AFW11" s="13">
        <v>1</v>
      </c>
      <c r="AFX11" s="13">
        <v>0</v>
      </c>
      <c r="AFY11" s="13">
        <v>0</v>
      </c>
      <c r="AFZ11" s="13">
        <v>0</v>
      </c>
      <c r="AGA11" s="13">
        <v>0</v>
      </c>
      <c r="AGC11" s="13" t="s">
        <v>1222</v>
      </c>
      <c r="AGD11" s="13">
        <v>1</v>
      </c>
      <c r="AGE11" s="13">
        <v>0</v>
      </c>
      <c r="AGF11" s="13">
        <v>0</v>
      </c>
      <c r="AGG11" s="13">
        <v>0</v>
      </c>
      <c r="AGH11" s="13">
        <v>0</v>
      </c>
      <c r="AGI11" s="13">
        <v>0</v>
      </c>
      <c r="AGJ11" s="13">
        <v>0</v>
      </c>
      <c r="AGK11" s="13">
        <v>0</v>
      </c>
      <c r="AGL11" s="13">
        <v>0</v>
      </c>
      <c r="AGM11" s="13">
        <v>0</v>
      </c>
      <c r="AGN11" s="13">
        <v>0</v>
      </c>
      <c r="AGO11" s="13">
        <v>0</v>
      </c>
      <c r="AGP11" s="13">
        <v>0</v>
      </c>
      <c r="AGR11" s="13" t="s">
        <v>1223</v>
      </c>
      <c r="AGT11" s="13" t="s">
        <v>1224</v>
      </c>
      <c r="AGU11" s="13">
        <v>1</v>
      </c>
      <c r="AGV11" s="13">
        <v>0</v>
      </c>
      <c r="AGW11" s="13">
        <v>0</v>
      </c>
      <c r="AGX11" s="13">
        <v>0</v>
      </c>
      <c r="AGY11" s="13">
        <v>0</v>
      </c>
      <c r="AGZ11" s="13">
        <v>0</v>
      </c>
      <c r="AHA11" s="13">
        <v>0</v>
      </c>
      <c r="AHB11" s="13">
        <v>0</v>
      </c>
      <c r="AHC11" s="13">
        <v>0</v>
      </c>
      <c r="AHD11" s="13">
        <v>0</v>
      </c>
      <c r="AHE11" s="13">
        <v>0</v>
      </c>
      <c r="AHG11" s="13" t="s">
        <v>1268</v>
      </c>
      <c r="AHH11" s="13">
        <v>0</v>
      </c>
      <c r="AHI11" s="13">
        <v>0</v>
      </c>
      <c r="AHJ11" s="13">
        <v>0</v>
      </c>
      <c r="AHK11" s="13">
        <v>0</v>
      </c>
      <c r="AHL11" s="13">
        <v>0</v>
      </c>
      <c r="AHM11" s="13">
        <v>0</v>
      </c>
      <c r="AHN11" s="13">
        <v>1</v>
      </c>
      <c r="AHO11" s="13">
        <v>0</v>
      </c>
      <c r="AHQ11" s="13" t="s">
        <v>1250</v>
      </c>
      <c r="AHR11" s="13">
        <v>1</v>
      </c>
      <c r="AHS11" s="13">
        <v>0</v>
      </c>
      <c r="AHT11" s="13">
        <v>0</v>
      </c>
      <c r="AHU11" s="13">
        <v>0</v>
      </c>
      <c r="AHV11" s="13">
        <v>0</v>
      </c>
      <c r="AHW11" s="13">
        <v>0</v>
      </c>
      <c r="AHX11" s="13">
        <v>0</v>
      </c>
      <c r="AHY11" s="13">
        <v>0</v>
      </c>
      <c r="AHZ11" s="13">
        <v>0</v>
      </c>
      <c r="AIA11" s="13">
        <v>0</v>
      </c>
      <c r="AIB11" s="13">
        <v>0</v>
      </c>
      <c r="AIC11" s="13">
        <v>0</v>
      </c>
      <c r="AID11" s="13">
        <v>0</v>
      </c>
      <c r="AIE11" s="13">
        <v>0</v>
      </c>
      <c r="AIF11" s="13">
        <v>0</v>
      </c>
      <c r="AIG11" s="13">
        <v>0</v>
      </c>
      <c r="AIH11" s="13">
        <v>0</v>
      </c>
      <c r="AIJ11" s="13" t="s">
        <v>1227</v>
      </c>
      <c r="AIK11" s="13">
        <v>1</v>
      </c>
      <c r="AIL11" s="13">
        <v>0</v>
      </c>
      <c r="AIM11" s="13">
        <v>0</v>
      </c>
      <c r="AIN11" s="13">
        <v>0</v>
      </c>
      <c r="AIO11" s="13">
        <v>0</v>
      </c>
      <c r="AIP11" s="13">
        <v>0</v>
      </c>
      <c r="AIQ11" s="13">
        <v>0</v>
      </c>
      <c r="AIR11" s="13">
        <v>0</v>
      </c>
      <c r="AIS11" s="13">
        <v>0</v>
      </c>
      <c r="AIU11" s="13" t="s">
        <v>1251</v>
      </c>
      <c r="AIW11" s="13" t="s">
        <v>1269</v>
      </c>
      <c r="AIX11" s="13">
        <v>2464191</v>
      </c>
      <c r="AIY11" s="15">
        <v>45639.645682870367</v>
      </c>
      <c r="AJB11" s="13" t="s">
        <v>1230</v>
      </c>
      <c r="AJC11" s="13" t="s">
        <v>1231</v>
      </c>
      <c r="AJD11" s="13" t="s">
        <v>1232</v>
      </c>
      <c r="AJF11" s="13">
        <v>10</v>
      </c>
    </row>
    <row r="12" spans="1:942" x14ac:dyDescent="0.45">
      <c r="A12" s="13" t="s">
        <v>1043</v>
      </c>
      <c r="B12" s="13" t="s">
        <v>940</v>
      </c>
      <c r="C12" s="13" t="s">
        <v>941</v>
      </c>
      <c r="D12" s="13" t="s">
        <v>1032</v>
      </c>
      <c r="E12" s="14" t="s">
        <v>1033</v>
      </c>
      <c r="F12" s="15">
        <v>45639.43913677083</v>
      </c>
      <c r="G12" s="15">
        <v>45639.454777164348</v>
      </c>
      <c r="H12" s="15">
        <v>45639</v>
      </c>
      <c r="I12" s="15">
        <v>45639</v>
      </c>
      <c r="J12" s="13" t="s">
        <v>942</v>
      </c>
      <c r="K12" s="13" t="s">
        <v>943</v>
      </c>
      <c r="L12" s="13" t="s">
        <v>944</v>
      </c>
      <c r="M12" s="13" t="s">
        <v>945</v>
      </c>
      <c r="N12" s="13" t="s">
        <v>946</v>
      </c>
      <c r="O12" s="13" t="s">
        <v>945</v>
      </c>
      <c r="P12" s="13" t="s">
        <v>946</v>
      </c>
      <c r="Q12" s="13" t="s">
        <v>1181</v>
      </c>
      <c r="R12" s="13" t="s">
        <v>1184</v>
      </c>
      <c r="S12" s="13" t="s">
        <v>1270</v>
      </c>
      <c r="T12" s="13">
        <v>0</v>
      </c>
      <c r="U12" s="13">
        <v>0</v>
      </c>
      <c r="V12" s="13">
        <v>0</v>
      </c>
      <c r="W12" s="13">
        <v>0</v>
      </c>
      <c r="X12" s="13">
        <v>0</v>
      </c>
      <c r="Y12" s="13">
        <v>0</v>
      </c>
      <c r="Z12" s="13">
        <v>0</v>
      </c>
      <c r="AA12" s="13">
        <v>0</v>
      </c>
      <c r="AB12" s="13">
        <v>0</v>
      </c>
      <c r="AC12" s="13">
        <v>0</v>
      </c>
      <c r="AD12" s="13">
        <v>0</v>
      </c>
      <c r="AE12" s="13">
        <v>0</v>
      </c>
      <c r="AF12" s="13">
        <v>1</v>
      </c>
      <c r="AG12" s="13">
        <v>0</v>
      </c>
      <c r="AH12" s="13">
        <v>1</v>
      </c>
      <c r="AI12" s="13">
        <v>0</v>
      </c>
      <c r="AJ12" s="13">
        <v>0</v>
      </c>
      <c r="AK12" s="13">
        <v>0</v>
      </c>
      <c r="AL12" s="13">
        <v>0</v>
      </c>
      <c r="AM12" s="13">
        <v>0</v>
      </c>
      <c r="AN12" s="13">
        <v>0</v>
      </c>
      <c r="AO12" s="13">
        <v>0</v>
      </c>
      <c r="AP12" s="13">
        <v>0</v>
      </c>
      <c r="AQ12" s="13" t="s">
        <v>1214</v>
      </c>
      <c r="BY12" s="13" t="s">
        <v>1214</v>
      </c>
      <c r="DH12" s="13" t="s">
        <v>1214</v>
      </c>
      <c r="EQ12" s="13" t="s">
        <v>1214</v>
      </c>
      <c r="FZ12" s="13" t="s">
        <v>1214</v>
      </c>
      <c r="HH12" s="13" t="s">
        <v>1214</v>
      </c>
      <c r="IQ12" s="13" t="s">
        <v>1214</v>
      </c>
      <c r="JZ12" s="13" t="s">
        <v>1214</v>
      </c>
      <c r="LI12" s="13" t="s">
        <v>1214</v>
      </c>
      <c r="MQ12" s="13" t="s">
        <v>1214</v>
      </c>
      <c r="NZ12" s="13" t="s">
        <v>1214</v>
      </c>
      <c r="PI12" s="13" t="s">
        <v>1214</v>
      </c>
      <c r="QR12" s="13" t="s">
        <v>1215</v>
      </c>
      <c r="QS12" s="13" t="s">
        <v>1271</v>
      </c>
      <c r="QT12" s="13">
        <v>100</v>
      </c>
      <c r="QU12" s="13">
        <v>100</v>
      </c>
      <c r="QV12" s="13">
        <v>150</v>
      </c>
      <c r="QW12" s="13">
        <v>1000</v>
      </c>
      <c r="QX12" s="13">
        <f>QW12/610</f>
        <v>1.639344262295082</v>
      </c>
      <c r="RD12" s="13" t="s">
        <v>1217</v>
      </c>
      <c r="RE12" s="13" t="s">
        <v>1236</v>
      </c>
      <c r="RH12" s="13" t="s">
        <v>1219</v>
      </c>
      <c r="RI12" s="13" t="s">
        <v>1245</v>
      </c>
      <c r="RJ12" s="13">
        <v>0</v>
      </c>
      <c r="RK12" s="13">
        <v>1</v>
      </c>
      <c r="RL12" s="13">
        <v>0</v>
      </c>
      <c r="RM12" s="13">
        <v>0</v>
      </c>
      <c r="RN12" s="13">
        <v>0</v>
      </c>
      <c r="RO12" s="13">
        <v>0</v>
      </c>
      <c r="RP12" s="13">
        <v>0</v>
      </c>
      <c r="RQ12" s="13">
        <v>0</v>
      </c>
      <c r="RR12" s="13">
        <v>0</v>
      </c>
      <c r="RS12" s="13">
        <v>0</v>
      </c>
      <c r="RT12" s="13">
        <v>0</v>
      </c>
      <c r="RU12" s="13">
        <v>0</v>
      </c>
      <c r="RV12" s="13">
        <v>0</v>
      </c>
      <c r="RW12" s="13">
        <v>0</v>
      </c>
      <c r="RX12" s="13">
        <v>0</v>
      </c>
      <c r="SA12" s="13" t="s">
        <v>1214</v>
      </c>
      <c r="TI12" s="13" t="s">
        <v>1214</v>
      </c>
      <c r="UQ12" s="13" t="s">
        <v>1214</v>
      </c>
      <c r="VZ12" s="13" t="s">
        <v>1215</v>
      </c>
      <c r="WA12" s="13" t="s">
        <v>1271</v>
      </c>
      <c r="WB12" s="13">
        <v>1000</v>
      </c>
      <c r="WC12" s="13">
        <v>1000</v>
      </c>
      <c r="WD12" s="13">
        <v>150</v>
      </c>
      <c r="WE12" s="13">
        <v>1000</v>
      </c>
      <c r="WF12" s="13">
        <f>WE12/610</f>
        <v>1.639344262295082</v>
      </c>
      <c r="WL12" s="13" t="s">
        <v>1217</v>
      </c>
      <c r="WM12" s="13" t="s">
        <v>1236</v>
      </c>
      <c r="WP12" s="13" t="s">
        <v>1219</v>
      </c>
      <c r="WQ12" s="13" t="s">
        <v>1245</v>
      </c>
      <c r="WR12" s="13">
        <v>0</v>
      </c>
      <c r="WS12" s="13">
        <v>1</v>
      </c>
      <c r="WT12" s="13">
        <v>0</v>
      </c>
      <c r="WU12" s="13">
        <v>0</v>
      </c>
      <c r="WV12" s="13">
        <v>0</v>
      </c>
      <c r="WW12" s="13">
        <v>0</v>
      </c>
      <c r="WX12" s="13">
        <v>0</v>
      </c>
      <c r="WY12" s="13">
        <v>0</v>
      </c>
      <c r="WZ12" s="13">
        <v>0</v>
      </c>
      <c r="XA12" s="13">
        <v>0</v>
      </c>
      <c r="XB12" s="13">
        <v>0</v>
      </c>
      <c r="XC12" s="13">
        <v>0</v>
      </c>
      <c r="XD12" s="13">
        <v>0</v>
      </c>
      <c r="XE12" s="13">
        <v>0</v>
      </c>
      <c r="XF12" s="13">
        <v>0</v>
      </c>
      <c r="XI12" s="13" t="s">
        <v>1214</v>
      </c>
      <c r="YR12" s="13" t="s">
        <v>1214</v>
      </c>
      <c r="ZZ12" s="13" t="s">
        <v>1214</v>
      </c>
      <c r="ABI12" s="13" t="s">
        <v>1214</v>
      </c>
      <c r="ACQ12" s="13" t="s">
        <v>1214</v>
      </c>
      <c r="ADY12" s="13" t="s">
        <v>1214</v>
      </c>
      <c r="AEL12" s="13" t="s">
        <v>1219</v>
      </c>
      <c r="AEM12" s="13" t="s">
        <v>1237</v>
      </c>
      <c r="AEN12" s="13">
        <v>0</v>
      </c>
      <c r="AEO12" s="13">
        <v>1</v>
      </c>
      <c r="AEP12" s="13">
        <v>0</v>
      </c>
      <c r="AEQ12" s="13">
        <v>0</v>
      </c>
      <c r="AER12" s="13">
        <v>0</v>
      </c>
      <c r="AES12" s="13">
        <v>0</v>
      </c>
      <c r="AEU12" s="13" t="s">
        <v>1219</v>
      </c>
      <c r="AEV12" s="13" t="s">
        <v>1237</v>
      </c>
      <c r="AEW12" s="13">
        <v>0</v>
      </c>
      <c r="AEX12" s="13">
        <v>1</v>
      </c>
      <c r="AEY12" s="13">
        <v>0</v>
      </c>
      <c r="AEZ12" s="13">
        <v>0</v>
      </c>
      <c r="AFA12" s="13">
        <v>0</v>
      </c>
      <c r="AFB12" s="13">
        <v>0</v>
      </c>
      <c r="AFC12" s="13">
        <v>0</v>
      </c>
      <c r="AFE12" s="13" t="s">
        <v>1219</v>
      </c>
      <c r="AFF12" s="13" t="s">
        <v>1238</v>
      </c>
      <c r="AFG12" s="13">
        <v>1</v>
      </c>
      <c r="AFH12" s="13">
        <v>0</v>
      </c>
      <c r="AFI12" s="13">
        <v>0</v>
      </c>
      <c r="AFJ12" s="13">
        <v>0</v>
      </c>
      <c r="AFK12" s="13">
        <v>0</v>
      </c>
      <c r="AFL12" s="13">
        <v>0</v>
      </c>
      <c r="AFM12" s="13">
        <v>0</v>
      </c>
      <c r="AFN12" s="13">
        <v>0</v>
      </c>
      <c r="AFO12" s="13">
        <v>0</v>
      </c>
      <c r="AFQ12" s="13" t="s">
        <v>1219</v>
      </c>
      <c r="AFR12" s="13" t="s">
        <v>1272</v>
      </c>
      <c r="AFS12" s="13">
        <v>0</v>
      </c>
      <c r="AFT12" s="13">
        <v>1</v>
      </c>
      <c r="AFU12" s="13">
        <v>0</v>
      </c>
      <c r="AFV12" s="13">
        <v>0</v>
      </c>
      <c r="AFW12" s="13">
        <v>0</v>
      </c>
      <c r="AFX12" s="13">
        <v>0</v>
      </c>
      <c r="AFY12" s="13">
        <v>0</v>
      </c>
      <c r="AFZ12" s="13">
        <v>0</v>
      </c>
      <c r="AGA12" s="13">
        <v>0</v>
      </c>
      <c r="AGC12" s="13" t="s">
        <v>1222</v>
      </c>
      <c r="AGD12" s="13">
        <v>1</v>
      </c>
      <c r="AGE12" s="13">
        <v>0</v>
      </c>
      <c r="AGF12" s="13">
        <v>0</v>
      </c>
      <c r="AGG12" s="13">
        <v>0</v>
      </c>
      <c r="AGH12" s="13">
        <v>0</v>
      </c>
      <c r="AGI12" s="13">
        <v>0</v>
      </c>
      <c r="AGJ12" s="13">
        <v>0</v>
      </c>
      <c r="AGK12" s="13">
        <v>0</v>
      </c>
      <c r="AGL12" s="13">
        <v>0</v>
      </c>
      <c r="AGM12" s="13">
        <v>0</v>
      </c>
      <c r="AGN12" s="13">
        <v>0</v>
      </c>
      <c r="AGO12" s="13">
        <v>0</v>
      </c>
      <c r="AGP12" s="13">
        <v>0</v>
      </c>
      <c r="AGR12" s="13" t="s">
        <v>1223</v>
      </c>
      <c r="AGT12" s="13" t="s">
        <v>1224</v>
      </c>
      <c r="AGU12" s="13">
        <v>1</v>
      </c>
      <c r="AGV12" s="13">
        <v>0</v>
      </c>
      <c r="AGW12" s="13">
        <v>0</v>
      </c>
      <c r="AGX12" s="13">
        <v>0</v>
      </c>
      <c r="AGY12" s="13">
        <v>0</v>
      </c>
      <c r="AGZ12" s="13">
        <v>0</v>
      </c>
      <c r="AHA12" s="13">
        <v>0</v>
      </c>
      <c r="AHB12" s="13">
        <v>0</v>
      </c>
      <c r="AHC12" s="13">
        <v>0</v>
      </c>
      <c r="AHD12" s="13">
        <v>0</v>
      </c>
      <c r="AHE12" s="13">
        <v>0</v>
      </c>
      <c r="AHG12" s="13" t="s">
        <v>1249</v>
      </c>
      <c r="AHH12" s="13">
        <v>1</v>
      </c>
      <c r="AHI12" s="13">
        <v>0</v>
      </c>
      <c r="AHJ12" s="13">
        <v>0</v>
      </c>
      <c r="AHK12" s="13">
        <v>0</v>
      </c>
      <c r="AHL12" s="13">
        <v>0</v>
      </c>
      <c r="AHM12" s="13">
        <v>0</v>
      </c>
      <c r="AHN12" s="13">
        <v>0</v>
      </c>
      <c r="AHO12" s="13">
        <v>0</v>
      </c>
      <c r="AHQ12" s="13" t="s">
        <v>1246</v>
      </c>
      <c r="AHR12" s="13">
        <v>0</v>
      </c>
      <c r="AHS12" s="13">
        <v>1</v>
      </c>
      <c r="AHT12" s="13">
        <v>0</v>
      </c>
      <c r="AHU12" s="13">
        <v>0</v>
      </c>
      <c r="AHV12" s="13">
        <v>0</v>
      </c>
      <c r="AHW12" s="13">
        <v>0</v>
      </c>
      <c r="AHX12" s="13">
        <v>0</v>
      </c>
      <c r="AHY12" s="13">
        <v>0</v>
      </c>
      <c r="AHZ12" s="13">
        <v>0</v>
      </c>
      <c r="AIA12" s="13">
        <v>0</v>
      </c>
      <c r="AIB12" s="13">
        <v>0</v>
      </c>
      <c r="AIC12" s="13">
        <v>0</v>
      </c>
      <c r="AID12" s="13">
        <v>0</v>
      </c>
      <c r="AIE12" s="13">
        <v>0</v>
      </c>
      <c r="AIF12" s="13">
        <v>0</v>
      </c>
      <c r="AIG12" s="13">
        <v>0</v>
      </c>
      <c r="AIH12" s="13">
        <v>0</v>
      </c>
      <c r="AIJ12" s="13" t="s">
        <v>1227</v>
      </c>
      <c r="AIK12" s="13">
        <v>1</v>
      </c>
      <c r="AIL12" s="13">
        <v>0</v>
      </c>
      <c r="AIM12" s="13">
        <v>0</v>
      </c>
      <c r="AIN12" s="13">
        <v>0</v>
      </c>
      <c r="AIO12" s="13">
        <v>0</v>
      </c>
      <c r="AIP12" s="13">
        <v>0</v>
      </c>
      <c r="AIQ12" s="13">
        <v>0</v>
      </c>
      <c r="AIR12" s="13">
        <v>0</v>
      </c>
      <c r="AIS12" s="13">
        <v>0</v>
      </c>
      <c r="AIU12" s="13" t="s">
        <v>1273</v>
      </c>
      <c r="AIW12" s="13" t="s">
        <v>1274</v>
      </c>
      <c r="AIX12" s="13">
        <v>2464192</v>
      </c>
      <c r="AIY12" s="15">
        <v>45639.645752314813</v>
      </c>
      <c r="AJB12" s="13" t="s">
        <v>1230</v>
      </c>
      <c r="AJC12" s="13" t="s">
        <v>1231</v>
      </c>
      <c r="AJD12" s="13" t="s">
        <v>1232</v>
      </c>
      <c r="AJF12" s="13">
        <v>11</v>
      </c>
    </row>
    <row r="13" spans="1:942" x14ac:dyDescent="0.45">
      <c r="A13" s="13" t="s">
        <v>1044</v>
      </c>
      <c r="B13" s="13" t="s">
        <v>940</v>
      </c>
      <c r="C13" s="13" t="s">
        <v>941</v>
      </c>
      <c r="D13" s="13" t="s">
        <v>1032</v>
      </c>
      <c r="E13" s="14" t="s">
        <v>1033</v>
      </c>
      <c r="F13" s="15">
        <v>45639.458585763889</v>
      </c>
      <c r="G13" s="15">
        <v>45639.467722986112</v>
      </c>
      <c r="H13" s="15">
        <v>45639</v>
      </c>
      <c r="I13" s="15">
        <v>45639</v>
      </c>
      <c r="J13" s="13" t="s">
        <v>942</v>
      </c>
      <c r="K13" s="13" t="s">
        <v>943</v>
      </c>
      <c r="L13" s="13" t="s">
        <v>944</v>
      </c>
      <c r="M13" s="13" t="s">
        <v>945</v>
      </c>
      <c r="N13" s="13" t="s">
        <v>946</v>
      </c>
      <c r="O13" s="13" t="s">
        <v>945</v>
      </c>
      <c r="P13" s="13" t="s">
        <v>946</v>
      </c>
      <c r="Q13" s="13" t="s">
        <v>1181</v>
      </c>
      <c r="R13" s="13" t="s">
        <v>1184</v>
      </c>
      <c r="S13" s="13" t="s">
        <v>1233</v>
      </c>
      <c r="T13" s="13">
        <v>0</v>
      </c>
      <c r="U13" s="13">
        <v>0</v>
      </c>
      <c r="V13" s="13">
        <v>0</v>
      </c>
      <c r="W13" s="13">
        <v>0</v>
      </c>
      <c r="X13" s="13">
        <v>0</v>
      </c>
      <c r="Y13" s="13">
        <v>0</v>
      </c>
      <c r="Z13" s="13">
        <v>0</v>
      </c>
      <c r="AA13" s="13">
        <v>0</v>
      </c>
      <c r="AB13" s="13">
        <v>0</v>
      </c>
      <c r="AC13" s="13">
        <v>0</v>
      </c>
      <c r="AD13" s="13">
        <v>0</v>
      </c>
      <c r="AE13" s="13">
        <v>0</v>
      </c>
      <c r="AF13" s="13">
        <v>0</v>
      </c>
      <c r="AG13" s="13">
        <v>1</v>
      </c>
      <c r="AH13" s="13">
        <v>1</v>
      </c>
      <c r="AI13" s="13">
        <v>0</v>
      </c>
      <c r="AJ13" s="13">
        <v>1</v>
      </c>
      <c r="AK13" s="13">
        <v>1</v>
      </c>
      <c r="AL13" s="13">
        <v>0</v>
      </c>
      <c r="AM13" s="13">
        <v>0</v>
      </c>
      <c r="AN13" s="13">
        <v>0</v>
      </c>
      <c r="AO13" s="13">
        <v>0</v>
      </c>
      <c r="AP13" s="13">
        <v>0</v>
      </c>
      <c r="AQ13" s="13" t="s">
        <v>1214</v>
      </c>
      <c r="BY13" s="13" t="s">
        <v>1214</v>
      </c>
      <c r="DH13" s="13" t="s">
        <v>1214</v>
      </c>
      <c r="EQ13" s="13" t="s">
        <v>1214</v>
      </c>
      <c r="FZ13" s="13" t="s">
        <v>1214</v>
      </c>
      <c r="HH13" s="13" t="s">
        <v>1214</v>
      </c>
      <c r="IQ13" s="13" t="s">
        <v>1214</v>
      </c>
      <c r="JZ13" s="13" t="s">
        <v>1214</v>
      </c>
      <c r="LI13" s="13" t="s">
        <v>1214</v>
      </c>
      <c r="MQ13" s="13" t="s">
        <v>1214</v>
      </c>
      <c r="NZ13" s="13" t="s">
        <v>1214</v>
      </c>
      <c r="PI13" s="13" t="s">
        <v>1214</v>
      </c>
      <c r="QR13" s="13" t="s">
        <v>1214</v>
      </c>
      <c r="SA13" s="13" t="s">
        <v>1214</v>
      </c>
      <c r="TI13" s="13" t="s">
        <v>1235</v>
      </c>
      <c r="TJ13" s="13" t="s">
        <v>1219</v>
      </c>
      <c r="TL13" s="13">
        <v>1500</v>
      </c>
      <c r="TM13" s="13">
        <v>1500</v>
      </c>
      <c r="TN13" s="13">
        <f>TM13/610</f>
        <v>2.459016393442623</v>
      </c>
      <c r="TT13" s="13" t="s">
        <v>1219</v>
      </c>
      <c r="TU13" s="13" t="s">
        <v>1243</v>
      </c>
      <c r="TV13" s="13" t="s">
        <v>1244</v>
      </c>
      <c r="TX13" s="13" t="s">
        <v>1219</v>
      </c>
      <c r="TY13" s="13" t="s">
        <v>1245</v>
      </c>
      <c r="TZ13" s="13">
        <v>0</v>
      </c>
      <c r="UA13" s="13">
        <v>1</v>
      </c>
      <c r="UB13" s="13">
        <v>0</v>
      </c>
      <c r="UC13" s="13">
        <v>0</v>
      </c>
      <c r="UD13" s="13">
        <v>0</v>
      </c>
      <c r="UE13" s="13">
        <v>0</v>
      </c>
      <c r="UF13" s="13">
        <v>0</v>
      </c>
      <c r="UG13" s="13">
        <v>0</v>
      </c>
      <c r="UH13" s="13">
        <v>0</v>
      </c>
      <c r="UI13" s="13">
        <v>0</v>
      </c>
      <c r="UJ13" s="13">
        <v>0</v>
      </c>
      <c r="UK13" s="13">
        <v>0</v>
      </c>
      <c r="UL13" s="13">
        <v>0</v>
      </c>
      <c r="UM13" s="13">
        <v>0</v>
      </c>
      <c r="UN13" s="13">
        <v>0</v>
      </c>
      <c r="UQ13" s="13" t="s">
        <v>1235</v>
      </c>
      <c r="UR13" s="13" t="s">
        <v>1271</v>
      </c>
      <c r="US13" s="13">
        <v>1000</v>
      </c>
      <c r="UT13" s="13">
        <v>1500</v>
      </c>
      <c r="UU13" s="13">
        <v>300</v>
      </c>
      <c r="UV13" s="13">
        <v>1500</v>
      </c>
      <c r="UW13" s="13">
        <f>UV13/610</f>
        <v>2.459016393442623</v>
      </c>
      <c r="VC13" s="13" t="s">
        <v>1219</v>
      </c>
      <c r="VD13" s="13" t="s">
        <v>1243</v>
      </c>
      <c r="VE13" s="13" t="s">
        <v>1244</v>
      </c>
      <c r="VG13" s="13" t="s">
        <v>1219</v>
      </c>
      <c r="VH13" s="13" t="s">
        <v>1245</v>
      </c>
      <c r="VI13" s="13">
        <v>0</v>
      </c>
      <c r="VJ13" s="13">
        <v>1</v>
      </c>
      <c r="VK13" s="13">
        <v>0</v>
      </c>
      <c r="VL13" s="13">
        <v>0</v>
      </c>
      <c r="VM13" s="13">
        <v>0</v>
      </c>
      <c r="VN13" s="13">
        <v>0</v>
      </c>
      <c r="VO13" s="13">
        <v>0</v>
      </c>
      <c r="VP13" s="13">
        <v>0</v>
      </c>
      <c r="VQ13" s="13">
        <v>0</v>
      </c>
      <c r="VR13" s="13">
        <v>0</v>
      </c>
      <c r="VS13" s="13">
        <v>0</v>
      </c>
      <c r="VT13" s="13">
        <v>0</v>
      </c>
      <c r="VU13" s="13">
        <v>0</v>
      </c>
      <c r="VV13" s="13">
        <v>0</v>
      </c>
      <c r="VW13" s="13">
        <v>0</v>
      </c>
      <c r="VZ13" s="13" t="s">
        <v>1235</v>
      </c>
      <c r="WA13" s="13" t="s">
        <v>1271</v>
      </c>
      <c r="WB13" s="13">
        <v>1000</v>
      </c>
      <c r="WC13" s="13">
        <v>1000</v>
      </c>
      <c r="WD13" s="13">
        <v>150</v>
      </c>
      <c r="WE13" s="13">
        <v>1000</v>
      </c>
      <c r="WF13" s="13">
        <f>WE13/610</f>
        <v>1.639344262295082</v>
      </c>
      <c r="WL13" s="13" t="s">
        <v>1219</v>
      </c>
      <c r="WM13" s="13" t="s">
        <v>1243</v>
      </c>
      <c r="WN13" s="13" t="s">
        <v>1244</v>
      </c>
      <c r="WP13" s="13" t="s">
        <v>1219</v>
      </c>
      <c r="WQ13" s="13" t="s">
        <v>1245</v>
      </c>
      <c r="WR13" s="13">
        <v>0</v>
      </c>
      <c r="WS13" s="13">
        <v>1</v>
      </c>
      <c r="WT13" s="13">
        <v>0</v>
      </c>
      <c r="WU13" s="13">
        <v>0</v>
      </c>
      <c r="WV13" s="13">
        <v>0</v>
      </c>
      <c r="WW13" s="13">
        <v>0</v>
      </c>
      <c r="WX13" s="13">
        <v>0</v>
      </c>
      <c r="WY13" s="13">
        <v>0</v>
      </c>
      <c r="WZ13" s="13">
        <v>0</v>
      </c>
      <c r="XA13" s="13">
        <v>0</v>
      </c>
      <c r="XB13" s="13">
        <v>0</v>
      </c>
      <c r="XC13" s="13">
        <v>0</v>
      </c>
      <c r="XD13" s="13">
        <v>0</v>
      </c>
      <c r="XE13" s="13">
        <v>0</v>
      </c>
      <c r="XF13" s="13">
        <v>0</v>
      </c>
      <c r="XI13" s="13" t="s">
        <v>1215</v>
      </c>
      <c r="XJ13" s="13" t="s">
        <v>1219</v>
      </c>
      <c r="XL13" s="13">
        <v>250</v>
      </c>
      <c r="XM13" s="13">
        <v>250</v>
      </c>
      <c r="XN13" s="13">
        <v>1250</v>
      </c>
      <c r="XO13" s="13">
        <f>XN13/610</f>
        <v>2.0491803278688523</v>
      </c>
      <c r="XU13" s="13" t="s">
        <v>1219</v>
      </c>
      <c r="XV13" s="13" t="s">
        <v>1243</v>
      </c>
      <c r="XW13" s="13" t="s">
        <v>1244</v>
      </c>
      <c r="XY13" s="13" t="s">
        <v>1219</v>
      </c>
      <c r="XZ13" s="13" t="s">
        <v>1245</v>
      </c>
      <c r="YA13" s="13">
        <v>0</v>
      </c>
      <c r="YB13" s="13">
        <v>1</v>
      </c>
      <c r="YC13" s="13">
        <v>0</v>
      </c>
      <c r="YD13" s="13">
        <v>0</v>
      </c>
      <c r="YE13" s="13">
        <v>0</v>
      </c>
      <c r="YF13" s="13">
        <v>0</v>
      </c>
      <c r="YG13" s="13">
        <v>0</v>
      </c>
      <c r="YH13" s="13">
        <v>0</v>
      </c>
      <c r="YI13" s="13">
        <v>0</v>
      </c>
      <c r="YJ13" s="13">
        <v>0</v>
      </c>
      <c r="YK13" s="13">
        <v>0</v>
      </c>
      <c r="YL13" s="13">
        <v>0</v>
      </c>
      <c r="YM13" s="13">
        <v>0</v>
      </c>
      <c r="YN13" s="13">
        <v>0</v>
      </c>
      <c r="YO13" s="13">
        <v>0</v>
      </c>
      <c r="YR13" s="13" t="s">
        <v>1214</v>
      </c>
      <c r="ZZ13" s="13" t="s">
        <v>1214</v>
      </c>
      <c r="ABI13" s="13" t="s">
        <v>1214</v>
      </c>
      <c r="ACQ13" s="13" t="s">
        <v>1214</v>
      </c>
      <c r="ADY13" s="13" t="s">
        <v>1214</v>
      </c>
      <c r="AEL13" s="13" t="s">
        <v>1219</v>
      </c>
      <c r="AEM13" s="13" t="s">
        <v>1237</v>
      </c>
      <c r="AEN13" s="13">
        <v>0</v>
      </c>
      <c r="AEO13" s="13">
        <v>1</v>
      </c>
      <c r="AEP13" s="13">
        <v>0</v>
      </c>
      <c r="AEQ13" s="13">
        <v>0</v>
      </c>
      <c r="AER13" s="13">
        <v>0</v>
      </c>
      <c r="AES13" s="13">
        <v>0</v>
      </c>
      <c r="AEU13" s="13" t="s">
        <v>1219</v>
      </c>
      <c r="AEV13" s="13" t="s">
        <v>1237</v>
      </c>
      <c r="AEW13" s="13">
        <v>0</v>
      </c>
      <c r="AEX13" s="13">
        <v>1</v>
      </c>
      <c r="AEY13" s="13">
        <v>0</v>
      </c>
      <c r="AEZ13" s="13">
        <v>0</v>
      </c>
      <c r="AFA13" s="13">
        <v>0</v>
      </c>
      <c r="AFB13" s="13">
        <v>0</v>
      </c>
      <c r="AFC13" s="13">
        <v>0</v>
      </c>
      <c r="AFE13" s="13" t="s">
        <v>1219</v>
      </c>
      <c r="AFF13" s="13" t="s">
        <v>1238</v>
      </c>
      <c r="AFG13" s="13">
        <v>1</v>
      </c>
      <c r="AFH13" s="13">
        <v>0</v>
      </c>
      <c r="AFI13" s="13">
        <v>0</v>
      </c>
      <c r="AFJ13" s="13">
        <v>0</v>
      </c>
      <c r="AFK13" s="13">
        <v>0</v>
      </c>
      <c r="AFL13" s="13">
        <v>0</v>
      </c>
      <c r="AFM13" s="13">
        <v>0</v>
      </c>
      <c r="AFN13" s="13">
        <v>0</v>
      </c>
      <c r="AFO13" s="13">
        <v>0</v>
      </c>
      <c r="AFQ13" s="13" t="s">
        <v>1217</v>
      </c>
      <c r="AGC13" s="13" t="s">
        <v>1222</v>
      </c>
      <c r="AGD13" s="13">
        <v>1</v>
      </c>
      <c r="AGE13" s="13">
        <v>0</v>
      </c>
      <c r="AGF13" s="13">
        <v>0</v>
      </c>
      <c r="AGG13" s="13">
        <v>0</v>
      </c>
      <c r="AGH13" s="13">
        <v>0</v>
      </c>
      <c r="AGI13" s="13">
        <v>0</v>
      </c>
      <c r="AGJ13" s="13">
        <v>0</v>
      </c>
      <c r="AGK13" s="13">
        <v>0</v>
      </c>
      <c r="AGL13" s="13">
        <v>0</v>
      </c>
      <c r="AGM13" s="13">
        <v>0</v>
      </c>
      <c r="AGN13" s="13">
        <v>0</v>
      </c>
      <c r="AGO13" s="13">
        <v>0</v>
      </c>
      <c r="AGP13" s="13">
        <v>0</v>
      </c>
      <c r="AGR13" s="13" t="s">
        <v>1223</v>
      </c>
      <c r="AGT13" s="13" t="s">
        <v>1224</v>
      </c>
      <c r="AGU13" s="13">
        <v>1</v>
      </c>
      <c r="AGV13" s="13">
        <v>0</v>
      </c>
      <c r="AGW13" s="13">
        <v>0</v>
      </c>
      <c r="AGX13" s="13">
        <v>0</v>
      </c>
      <c r="AGY13" s="13">
        <v>0</v>
      </c>
      <c r="AGZ13" s="13">
        <v>0</v>
      </c>
      <c r="AHA13" s="13">
        <v>0</v>
      </c>
      <c r="AHB13" s="13">
        <v>0</v>
      </c>
      <c r="AHC13" s="13">
        <v>0</v>
      </c>
      <c r="AHD13" s="13">
        <v>0</v>
      </c>
      <c r="AHE13" s="13">
        <v>0</v>
      </c>
      <c r="AHG13" s="13" t="s">
        <v>1261</v>
      </c>
      <c r="AHH13" s="13">
        <v>0</v>
      </c>
      <c r="AHI13" s="13">
        <v>1</v>
      </c>
      <c r="AHJ13" s="13">
        <v>0</v>
      </c>
      <c r="AHK13" s="13">
        <v>0</v>
      </c>
      <c r="AHL13" s="13">
        <v>0</v>
      </c>
      <c r="AHM13" s="13">
        <v>0</v>
      </c>
      <c r="AHN13" s="13">
        <v>0</v>
      </c>
      <c r="AHO13" s="13">
        <v>0</v>
      </c>
      <c r="AHQ13" s="13" t="s">
        <v>1250</v>
      </c>
      <c r="AHR13" s="13">
        <v>1</v>
      </c>
      <c r="AHS13" s="13">
        <v>0</v>
      </c>
      <c r="AHT13" s="13">
        <v>0</v>
      </c>
      <c r="AHU13" s="13">
        <v>0</v>
      </c>
      <c r="AHV13" s="13">
        <v>0</v>
      </c>
      <c r="AHW13" s="13">
        <v>0</v>
      </c>
      <c r="AHX13" s="13">
        <v>0</v>
      </c>
      <c r="AHY13" s="13">
        <v>0</v>
      </c>
      <c r="AHZ13" s="13">
        <v>0</v>
      </c>
      <c r="AIA13" s="13">
        <v>0</v>
      </c>
      <c r="AIB13" s="13">
        <v>0</v>
      </c>
      <c r="AIC13" s="13">
        <v>0</v>
      </c>
      <c r="AID13" s="13">
        <v>0</v>
      </c>
      <c r="AIE13" s="13">
        <v>0</v>
      </c>
      <c r="AIF13" s="13">
        <v>0</v>
      </c>
      <c r="AIG13" s="13">
        <v>0</v>
      </c>
      <c r="AIH13" s="13">
        <v>0</v>
      </c>
      <c r="AIJ13" s="13" t="s">
        <v>1227</v>
      </c>
      <c r="AIK13" s="13">
        <v>1</v>
      </c>
      <c r="AIL13" s="13">
        <v>0</v>
      </c>
      <c r="AIM13" s="13">
        <v>0</v>
      </c>
      <c r="AIN13" s="13">
        <v>0</v>
      </c>
      <c r="AIO13" s="13">
        <v>0</v>
      </c>
      <c r="AIP13" s="13">
        <v>0</v>
      </c>
      <c r="AIQ13" s="13">
        <v>0</v>
      </c>
      <c r="AIR13" s="13">
        <v>0</v>
      </c>
      <c r="AIS13" s="13">
        <v>0</v>
      </c>
      <c r="AIU13" s="13" t="s">
        <v>1273</v>
      </c>
      <c r="AIW13" s="13" t="s">
        <v>1275</v>
      </c>
      <c r="AIX13" s="13">
        <v>2464193</v>
      </c>
      <c r="AIY13" s="15">
        <v>45639.645810185182</v>
      </c>
      <c r="AJB13" s="13" t="s">
        <v>1230</v>
      </c>
      <c r="AJC13" s="13" t="s">
        <v>1231</v>
      </c>
      <c r="AJD13" s="13" t="s">
        <v>1232</v>
      </c>
      <c r="AJF13" s="13">
        <v>12</v>
      </c>
    </row>
    <row r="14" spans="1:942" x14ac:dyDescent="0.45">
      <c r="A14" s="13" t="s">
        <v>1045</v>
      </c>
      <c r="B14" s="13" t="s">
        <v>940</v>
      </c>
      <c r="C14" s="13" t="s">
        <v>941</v>
      </c>
      <c r="D14" s="13" t="s">
        <v>1032</v>
      </c>
      <c r="E14" s="14" t="s">
        <v>1033</v>
      </c>
      <c r="F14" s="15">
        <v>45639.472053622689</v>
      </c>
      <c r="G14" s="15">
        <v>45639.484337118047</v>
      </c>
      <c r="H14" s="15">
        <v>45639</v>
      </c>
      <c r="I14" s="15">
        <v>45639</v>
      </c>
      <c r="J14" s="13" t="s">
        <v>942</v>
      </c>
      <c r="K14" s="13" t="s">
        <v>943</v>
      </c>
      <c r="L14" s="13" t="s">
        <v>944</v>
      </c>
      <c r="M14" s="13" t="s">
        <v>945</v>
      </c>
      <c r="N14" s="13" t="s">
        <v>946</v>
      </c>
      <c r="O14" s="13" t="s">
        <v>945</v>
      </c>
      <c r="P14" s="13" t="s">
        <v>946</v>
      </c>
      <c r="Q14" s="13" t="s">
        <v>1181</v>
      </c>
      <c r="R14" s="13" t="s">
        <v>1184</v>
      </c>
      <c r="S14" s="13" t="s">
        <v>1276</v>
      </c>
      <c r="T14" s="13">
        <v>0</v>
      </c>
      <c r="U14" s="13">
        <v>0</v>
      </c>
      <c r="V14" s="13">
        <v>0</v>
      </c>
      <c r="W14" s="13">
        <v>0</v>
      </c>
      <c r="X14" s="13">
        <v>0</v>
      </c>
      <c r="Y14" s="13">
        <v>0</v>
      </c>
      <c r="Z14" s="13">
        <v>0</v>
      </c>
      <c r="AA14" s="13">
        <v>0</v>
      </c>
      <c r="AB14" s="13">
        <v>1</v>
      </c>
      <c r="AC14" s="13">
        <v>0</v>
      </c>
      <c r="AD14" s="13">
        <v>1</v>
      </c>
      <c r="AE14" s="13">
        <v>1</v>
      </c>
      <c r="AF14" s="13">
        <v>1</v>
      </c>
      <c r="AG14" s="13">
        <v>0</v>
      </c>
      <c r="AH14" s="13">
        <v>0</v>
      </c>
      <c r="AI14" s="13">
        <v>0</v>
      </c>
      <c r="AJ14" s="13">
        <v>0</v>
      </c>
      <c r="AK14" s="13">
        <v>0</v>
      </c>
      <c r="AL14" s="13">
        <v>0</v>
      </c>
      <c r="AM14" s="13">
        <v>0</v>
      </c>
      <c r="AN14" s="13">
        <v>0</v>
      </c>
      <c r="AO14" s="13">
        <v>0</v>
      </c>
      <c r="AP14" s="13">
        <v>0</v>
      </c>
      <c r="AQ14" s="13" t="s">
        <v>1214</v>
      </c>
      <c r="BY14" s="13" t="s">
        <v>1214</v>
      </c>
      <c r="DH14" s="13" t="s">
        <v>1214</v>
      </c>
      <c r="EQ14" s="13" t="s">
        <v>1214</v>
      </c>
      <c r="FZ14" s="13" t="s">
        <v>1214</v>
      </c>
      <c r="HH14" s="13" t="s">
        <v>1214</v>
      </c>
      <c r="IQ14" s="13" t="s">
        <v>1214</v>
      </c>
      <c r="JZ14" s="13" t="s">
        <v>1214</v>
      </c>
      <c r="LI14" s="13" t="s">
        <v>1235</v>
      </c>
      <c r="LJ14" s="13" t="s">
        <v>1216</v>
      </c>
      <c r="LL14" s="13">
        <v>250</v>
      </c>
      <c r="LM14" s="13">
        <v>250</v>
      </c>
      <c r="LN14" s="13">
        <v>714</v>
      </c>
      <c r="LO14" s="13">
        <f>LM14/610</f>
        <v>0.4098360655737705</v>
      </c>
      <c r="LU14" s="13" t="s">
        <v>1243</v>
      </c>
      <c r="LV14" s="13" t="s">
        <v>942</v>
      </c>
      <c r="LX14" s="13" t="s">
        <v>1219</v>
      </c>
      <c r="LY14" s="13" t="s">
        <v>1241</v>
      </c>
      <c r="LZ14" s="13">
        <v>0</v>
      </c>
      <c r="MA14" s="13">
        <v>0</v>
      </c>
      <c r="MB14" s="13">
        <v>0</v>
      </c>
      <c r="MC14" s="13">
        <v>0</v>
      </c>
      <c r="MD14" s="13">
        <v>0</v>
      </c>
      <c r="ME14" s="13">
        <v>1</v>
      </c>
      <c r="MF14" s="13">
        <v>0</v>
      </c>
      <c r="MG14" s="13">
        <v>0</v>
      </c>
      <c r="MH14" s="13">
        <v>0</v>
      </c>
      <c r="MI14" s="13">
        <v>0</v>
      </c>
      <c r="MJ14" s="13">
        <v>0</v>
      </c>
      <c r="MK14" s="13">
        <v>0</v>
      </c>
      <c r="ML14" s="13">
        <v>0</v>
      </c>
      <c r="MM14" s="13">
        <v>0</v>
      </c>
      <c r="MN14" s="13">
        <v>0</v>
      </c>
      <c r="MQ14" s="13" t="s">
        <v>1214</v>
      </c>
      <c r="NZ14" s="13" t="s">
        <v>1215</v>
      </c>
      <c r="OA14" s="13" t="s">
        <v>1216</v>
      </c>
      <c r="OC14" s="13">
        <v>400</v>
      </c>
      <c r="OD14" s="13">
        <v>400</v>
      </c>
      <c r="OE14" s="13">
        <v>800</v>
      </c>
      <c r="OF14" s="13">
        <f>OE14/610</f>
        <v>1.3114754098360655</v>
      </c>
      <c r="OL14" s="13" t="s">
        <v>1217</v>
      </c>
      <c r="OM14" s="13" t="s">
        <v>1243</v>
      </c>
      <c r="ON14" s="13" t="s">
        <v>942</v>
      </c>
      <c r="OP14" s="13" t="s">
        <v>1219</v>
      </c>
      <c r="OQ14" s="13" t="s">
        <v>1245</v>
      </c>
      <c r="OR14" s="13">
        <v>0</v>
      </c>
      <c r="OS14" s="13">
        <v>1</v>
      </c>
      <c r="OT14" s="13">
        <v>0</v>
      </c>
      <c r="OU14" s="13">
        <v>0</v>
      </c>
      <c r="OV14" s="13">
        <v>0</v>
      </c>
      <c r="OW14" s="13">
        <v>0</v>
      </c>
      <c r="OX14" s="13">
        <v>0</v>
      </c>
      <c r="OY14" s="13">
        <v>0</v>
      </c>
      <c r="OZ14" s="13">
        <v>0</v>
      </c>
      <c r="PA14" s="13">
        <v>0</v>
      </c>
      <c r="PB14" s="13">
        <v>0</v>
      </c>
      <c r="PC14" s="13">
        <v>0</v>
      </c>
      <c r="PD14" s="13">
        <v>0</v>
      </c>
      <c r="PE14" s="13">
        <v>0</v>
      </c>
      <c r="PF14" s="13">
        <v>0</v>
      </c>
      <c r="PI14" s="13" t="s">
        <v>1215</v>
      </c>
      <c r="PJ14" s="13" t="s">
        <v>1216</v>
      </c>
      <c r="PL14" s="13">
        <v>500</v>
      </c>
      <c r="PM14" s="13">
        <v>500</v>
      </c>
      <c r="PN14" s="13">
        <v>1000</v>
      </c>
      <c r="PO14" s="13">
        <f>PN14/610</f>
        <v>1.639344262295082</v>
      </c>
      <c r="PU14" s="13" t="s">
        <v>1217</v>
      </c>
      <c r="PV14" s="13" t="s">
        <v>1243</v>
      </c>
      <c r="PW14" s="13" t="s">
        <v>942</v>
      </c>
      <c r="PY14" s="13" t="s">
        <v>1219</v>
      </c>
      <c r="PZ14" s="13" t="s">
        <v>1277</v>
      </c>
      <c r="QA14" s="13">
        <v>1</v>
      </c>
      <c r="QB14" s="13">
        <v>1</v>
      </c>
      <c r="QC14" s="13">
        <v>0</v>
      </c>
      <c r="QD14" s="13">
        <v>0</v>
      </c>
      <c r="QE14" s="13">
        <v>0</v>
      </c>
      <c r="QF14" s="13">
        <v>0</v>
      </c>
      <c r="QG14" s="13">
        <v>0</v>
      </c>
      <c r="QH14" s="13">
        <v>0</v>
      </c>
      <c r="QI14" s="13">
        <v>0</v>
      </c>
      <c r="QJ14" s="13">
        <v>0</v>
      </c>
      <c r="QK14" s="13">
        <v>0</v>
      </c>
      <c r="QL14" s="13">
        <v>0</v>
      </c>
      <c r="QM14" s="13">
        <v>0</v>
      </c>
      <c r="QN14" s="13">
        <v>0</v>
      </c>
      <c r="QO14" s="13">
        <v>0</v>
      </c>
      <c r="QR14" s="13" t="s">
        <v>1215</v>
      </c>
      <c r="QS14" s="13" t="s">
        <v>1216</v>
      </c>
      <c r="QU14" s="13">
        <v>100</v>
      </c>
      <c r="QV14" s="13">
        <v>100</v>
      </c>
      <c r="QW14" s="13">
        <v>667</v>
      </c>
      <c r="QX14" s="13">
        <f>QW14/610</f>
        <v>1.0934426229508196</v>
      </c>
      <c r="RD14" s="13" t="s">
        <v>1217</v>
      </c>
      <c r="RE14" s="13" t="s">
        <v>1243</v>
      </c>
      <c r="RF14" s="13" t="s">
        <v>942</v>
      </c>
      <c r="RH14" s="13" t="s">
        <v>1219</v>
      </c>
      <c r="RI14" s="13" t="s">
        <v>1278</v>
      </c>
      <c r="RJ14" s="13">
        <v>0</v>
      </c>
      <c r="RK14" s="13">
        <v>0</v>
      </c>
      <c r="RL14" s="13">
        <v>0</v>
      </c>
      <c r="RM14" s="13">
        <v>0</v>
      </c>
      <c r="RN14" s="13">
        <v>1</v>
      </c>
      <c r="RO14" s="13">
        <v>0</v>
      </c>
      <c r="RP14" s="13">
        <v>0</v>
      </c>
      <c r="RQ14" s="13">
        <v>0</v>
      </c>
      <c r="RR14" s="13">
        <v>0</v>
      </c>
      <c r="RS14" s="13">
        <v>0</v>
      </c>
      <c r="RT14" s="13">
        <v>0</v>
      </c>
      <c r="RU14" s="13">
        <v>0</v>
      </c>
      <c r="RV14" s="13">
        <v>0</v>
      </c>
      <c r="RW14" s="13">
        <v>0</v>
      </c>
      <c r="RX14" s="13">
        <v>0</v>
      </c>
      <c r="SA14" s="13" t="s">
        <v>1214</v>
      </c>
      <c r="TI14" s="13" t="s">
        <v>1214</v>
      </c>
      <c r="UQ14" s="13" t="s">
        <v>1214</v>
      </c>
      <c r="VZ14" s="13" t="s">
        <v>1214</v>
      </c>
      <c r="XI14" s="13" t="s">
        <v>1214</v>
      </c>
      <c r="YR14" s="13" t="s">
        <v>1214</v>
      </c>
      <c r="ZZ14" s="13" t="s">
        <v>1214</v>
      </c>
      <c r="ABI14" s="13" t="s">
        <v>1214</v>
      </c>
      <c r="ACQ14" s="13" t="s">
        <v>1214</v>
      </c>
      <c r="ADY14" s="13" t="s">
        <v>1214</v>
      </c>
      <c r="AEL14" s="13" t="s">
        <v>1219</v>
      </c>
      <c r="AEM14" s="13" t="s">
        <v>1237</v>
      </c>
      <c r="AEN14" s="13">
        <v>0</v>
      </c>
      <c r="AEO14" s="13">
        <v>1</v>
      </c>
      <c r="AEP14" s="13">
        <v>0</v>
      </c>
      <c r="AEQ14" s="13">
        <v>0</v>
      </c>
      <c r="AER14" s="13">
        <v>0</v>
      </c>
      <c r="AES14" s="13">
        <v>0</v>
      </c>
      <c r="AEU14" s="13" t="s">
        <v>1219</v>
      </c>
      <c r="AEV14" s="13" t="s">
        <v>1237</v>
      </c>
      <c r="AEW14" s="13">
        <v>0</v>
      </c>
      <c r="AEX14" s="13">
        <v>1</v>
      </c>
      <c r="AEY14" s="13">
        <v>0</v>
      </c>
      <c r="AEZ14" s="13">
        <v>0</v>
      </c>
      <c r="AFA14" s="13">
        <v>0</v>
      </c>
      <c r="AFB14" s="13">
        <v>0</v>
      </c>
      <c r="AFC14" s="13">
        <v>0</v>
      </c>
      <c r="AFE14" s="13" t="s">
        <v>1217</v>
      </c>
      <c r="AFQ14" s="13" t="s">
        <v>1219</v>
      </c>
      <c r="AFR14" s="13" t="s">
        <v>1279</v>
      </c>
      <c r="AFS14" s="13">
        <v>1</v>
      </c>
      <c r="AFT14" s="13">
        <v>1</v>
      </c>
      <c r="AFU14" s="13">
        <v>0</v>
      </c>
      <c r="AFV14" s="13">
        <v>0</v>
      </c>
      <c r="AFW14" s="13">
        <v>0</v>
      </c>
      <c r="AFX14" s="13">
        <v>0</v>
      </c>
      <c r="AFY14" s="13">
        <v>0</v>
      </c>
      <c r="AFZ14" s="13">
        <v>0</v>
      </c>
      <c r="AGA14" s="13">
        <v>0</v>
      </c>
      <c r="AGC14" s="13" t="s">
        <v>1222</v>
      </c>
      <c r="AGD14" s="13">
        <v>1</v>
      </c>
      <c r="AGE14" s="13">
        <v>0</v>
      </c>
      <c r="AGF14" s="13">
        <v>0</v>
      </c>
      <c r="AGG14" s="13">
        <v>0</v>
      </c>
      <c r="AGH14" s="13">
        <v>0</v>
      </c>
      <c r="AGI14" s="13">
        <v>0</v>
      </c>
      <c r="AGJ14" s="13">
        <v>0</v>
      </c>
      <c r="AGK14" s="13">
        <v>0</v>
      </c>
      <c r="AGL14" s="13">
        <v>0</v>
      </c>
      <c r="AGM14" s="13">
        <v>0</v>
      </c>
      <c r="AGN14" s="13">
        <v>0</v>
      </c>
      <c r="AGO14" s="13">
        <v>0</v>
      </c>
      <c r="AGP14" s="13">
        <v>0</v>
      </c>
      <c r="AGR14" s="13" t="s">
        <v>1223</v>
      </c>
      <c r="AGT14" s="13" t="s">
        <v>1224</v>
      </c>
      <c r="AGU14" s="13">
        <v>1</v>
      </c>
      <c r="AGV14" s="13">
        <v>0</v>
      </c>
      <c r="AGW14" s="13">
        <v>0</v>
      </c>
      <c r="AGX14" s="13">
        <v>0</v>
      </c>
      <c r="AGY14" s="13">
        <v>0</v>
      </c>
      <c r="AGZ14" s="13">
        <v>0</v>
      </c>
      <c r="AHA14" s="13">
        <v>0</v>
      </c>
      <c r="AHB14" s="13">
        <v>0</v>
      </c>
      <c r="AHC14" s="13">
        <v>0</v>
      </c>
      <c r="AHD14" s="13">
        <v>0</v>
      </c>
      <c r="AHE14" s="13">
        <v>0</v>
      </c>
      <c r="AHG14" s="13" t="s">
        <v>1249</v>
      </c>
      <c r="AHH14" s="13">
        <v>1</v>
      </c>
      <c r="AHI14" s="13">
        <v>0</v>
      </c>
      <c r="AHJ14" s="13">
        <v>0</v>
      </c>
      <c r="AHK14" s="13">
        <v>0</v>
      </c>
      <c r="AHL14" s="13">
        <v>0</v>
      </c>
      <c r="AHM14" s="13">
        <v>0</v>
      </c>
      <c r="AHN14" s="13">
        <v>0</v>
      </c>
      <c r="AHO14" s="13">
        <v>0</v>
      </c>
      <c r="AHQ14" s="13" t="s">
        <v>1250</v>
      </c>
      <c r="AHR14" s="13">
        <v>1</v>
      </c>
      <c r="AHS14" s="13">
        <v>0</v>
      </c>
      <c r="AHT14" s="13">
        <v>0</v>
      </c>
      <c r="AHU14" s="13">
        <v>0</v>
      </c>
      <c r="AHV14" s="13">
        <v>0</v>
      </c>
      <c r="AHW14" s="13">
        <v>0</v>
      </c>
      <c r="AHX14" s="13">
        <v>0</v>
      </c>
      <c r="AHY14" s="13">
        <v>0</v>
      </c>
      <c r="AHZ14" s="13">
        <v>0</v>
      </c>
      <c r="AIA14" s="13">
        <v>0</v>
      </c>
      <c r="AIB14" s="13">
        <v>0</v>
      </c>
      <c r="AIC14" s="13">
        <v>0</v>
      </c>
      <c r="AID14" s="13">
        <v>0</v>
      </c>
      <c r="AIE14" s="13">
        <v>0</v>
      </c>
      <c r="AIF14" s="13">
        <v>0</v>
      </c>
      <c r="AIG14" s="13">
        <v>0</v>
      </c>
      <c r="AIH14" s="13">
        <v>0</v>
      </c>
      <c r="AIJ14" s="13" t="s">
        <v>1227</v>
      </c>
      <c r="AIK14" s="13">
        <v>1</v>
      </c>
      <c r="AIL14" s="13">
        <v>0</v>
      </c>
      <c r="AIM14" s="13">
        <v>0</v>
      </c>
      <c r="AIN14" s="13">
        <v>0</v>
      </c>
      <c r="AIO14" s="13">
        <v>0</v>
      </c>
      <c r="AIP14" s="13">
        <v>0</v>
      </c>
      <c r="AIQ14" s="13">
        <v>0</v>
      </c>
      <c r="AIR14" s="13">
        <v>0</v>
      </c>
      <c r="AIS14" s="13">
        <v>0</v>
      </c>
      <c r="AIU14" s="13" t="s">
        <v>1252</v>
      </c>
      <c r="AIW14" s="13" t="s">
        <v>1239</v>
      </c>
      <c r="AIX14" s="13">
        <v>2464194</v>
      </c>
      <c r="AIY14" s="15">
        <v>45639.645891203712</v>
      </c>
      <c r="AJB14" s="13" t="s">
        <v>1230</v>
      </c>
      <c r="AJC14" s="13" t="s">
        <v>1231</v>
      </c>
      <c r="AJD14" s="13" t="s">
        <v>1232</v>
      </c>
      <c r="AJF14" s="13">
        <v>13</v>
      </c>
    </row>
    <row r="15" spans="1:942" x14ac:dyDescent="0.45">
      <c r="A15" s="13" t="s">
        <v>1046</v>
      </c>
      <c r="B15" s="13" t="s">
        <v>940</v>
      </c>
      <c r="C15" s="13" t="s">
        <v>941</v>
      </c>
      <c r="D15" s="13" t="s">
        <v>1032</v>
      </c>
      <c r="E15" s="14" t="s">
        <v>1033</v>
      </c>
      <c r="F15" s="15">
        <v>45639.508894837963</v>
      </c>
      <c r="G15" s="15">
        <v>45639.51691460648</v>
      </c>
      <c r="H15" s="15">
        <v>45639</v>
      </c>
      <c r="I15" s="15">
        <v>45639</v>
      </c>
      <c r="J15" s="13" t="s">
        <v>942</v>
      </c>
      <c r="K15" s="13" t="s">
        <v>943</v>
      </c>
      <c r="L15" s="13" t="s">
        <v>944</v>
      </c>
      <c r="M15" s="13" t="s">
        <v>945</v>
      </c>
      <c r="N15" s="13" t="s">
        <v>946</v>
      </c>
      <c r="O15" s="13" t="s">
        <v>945</v>
      </c>
      <c r="P15" s="13" t="s">
        <v>946</v>
      </c>
      <c r="Q15" s="13" t="s">
        <v>1181</v>
      </c>
      <c r="R15" s="13" t="s">
        <v>1185</v>
      </c>
      <c r="S15" s="13" t="s">
        <v>1248</v>
      </c>
      <c r="T15" s="13">
        <v>0</v>
      </c>
      <c r="U15" s="13">
        <v>0</v>
      </c>
      <c r="V15" s="13">
        <v>0</v>
      </c>
      <c r="W15" s="13">
        <v>0</v>
      </c>
      <c r="X15" s="13">
        <v>0</v>
      </c>
      <c r="Y15" s="13">
        <v>0</v>
      </c>
      <c r="Z15" s="13">
        <v>0</v>
      </c>
      <c r="AA15" s="13">
        <v>0</v>
      </c>
      <c r="AB15" s="13">
        <v>0</v>
      </c>
      <c r="AC15" s="13">
        <v>0</v>
      </c>
      <c r="AD15" s="13">
        <v>0</v>
      </c>
      <c r="AE15" s="13">
        <v>0</v>
      </c>
      <c r="AF15" s="13">
        <v>0</v>
      </c>
      <c r="AG15" s="13">
        <v>0</v>
      </c>
      <c r="AH15" s="13">
        <v>0</v>
      </c>
      <c r="AI15" s="13">
        <v>0</v>
      </c>
      <c r="AJ15" s="13">
        <v>0</v>
      </c>
      <c r="AK15" s="13">
        <v>0</v>
      </c>
      <c r="AL15" s="13">
        <v>0</v>
      </c>
      <c r="AM15" s="13">
        <v>0</v>
      </c>
      <c r="AN15" s="13">
        <v>1</v>
      </c>
      <c r="AO15" s="13">
        <v>0</v>
      </c>
      <c r="AP15" s="13">
        <v>0</v>
      </c>
      <c r="AQ15" s="13" t="s">
        <v>1235</v>
      </c>
      <c r="BY15" s="13" t="s">
        <v>1214</v>
      </c>
      <c r="DH15" s="13" t="s">
        <v>1214</v>
      </c>
      <c r="EQ15" s="13" t="s">
        <v>1214</v>
      </c>
      <c r="FZ15" s="13" t="s">
        <v>1214</v>
      </c>
      <c r="HH15" s="13" t="s">
        <v>1214</v>
      </c>
      <c r="IQ15" s="13" t="s">
        <v>1214</v>
      </c>
      <c r="JZ15" s="13" t="s">
        <v>1214</v>
      </c>
      <c r="LI15" s="13" t="s">
        <v>1214</v>
      </c>
      <c r="MQ15" s="13" t="s">
        <v>1214</v>
      </c>
      <c r="NZ15" s="13" t="s">
        <v>1214</v>
      </c>
      <c r="PI15" s="13" t="s">
        <v>1214</v>
      </c>
      <c r="QR15" s="13" t="s">
        <v>1214</v>
      </c>
      <c r="SA15" s="13" t="s">
        <v>1214</v>
      </c>
      <c r="TI15" s="13" t="s">
        <v>1214</v>
      </c>
      <c r="UQ15" s="13" t="s">
        <v>1214</v>
      </c>
      <c r="VZ15" s="13" t="s">
        <v>1214</v>
      </c>
      <c r="XI15" s="13" t="s">
        <v>1214</v>
      </c>
      <c r="YR15" s="13" t="s">
        <v>1214</v>
      </c>
      <c r="ZZ15" s="13" t="s">
        <v>1214</v>
      </c>
      <c r="ABI15" s="13" t="s">
        <v>1235</v>
      </c>
      <c r="ABJ15" s="13" t="s">
        <v>1219</v>
      </c>
      <c r="ABL15" s="13">
        <v>50</v>
      </c>
      <c r="ABN15" s="13">
        <f>ABL15/0.00688986</f>
        <v>7257.0415073746053</v>
      </c>
      <c r="ABO15" s="13">
        <f>ABN15/610</f>
        <v>11.896789356351812</v>
      </c>
      <c r="ABT15" s="13" t="s">
        <v>1217</v>
      </c>
      <c r="ABU15" s="13" t="s">
        <v>1218</v>
      </c>
      <c r="ABX15" s="13" t="s">
        <v>1217</v>
      </c>
      <c r="ACQ15" s="13" t="s">
        <v>1214</v>
      </c>
      <c r="ADY15" s="13" t="s">
        <v>1214</v>
      </c>
      <c r="AEL15" s="13" t="s">
        <v>1217</v>
      </c>
      <c r="AEU15" s="13" t="s">
        <v>1217</v>
      </c>
      <c r="AFE15" s="13" t="s">
        <v>1217</v>
      </c>
      <c r="AFQ15" s="13" t="s">
        <v>1217</v>
      </c>
      <c r="AGC15" s="13" t="s">
        <v>1222</v>
      </c>
      <c r="AGD15" s="13">
        <v>1</v>
      </c>
      <c r="AGE15" s="13">
        <v>0</v>
      </c>
      <c r="AGF15" s="13">
        <v>0</v>
      </c>
      <c r="AGG15" s="13">
        <v>0</v>
      </c>
      <c r="AGH15" s="13">
        <v>0</v>
      </c>
      <c r="AGI15" s="13">
        <v>0</v>
      </c>
      <c r="AGJ15" s="13">
        <v>0</v>
      </c>
      <c r="AGK15" s="13">
        <v>0</v>
      </c>
      <c r="AGL15" s="13">
        <v>0</v>
      </c>
      <c r="AGM15" s="13">
        <v>0</v>
      </c>
      <c r="AGN15" s="13">
        <v>0</v>
      </c>
      <c r="AGO15" s="13">
        <v>0</v>
      </c>
      <c r="AGP15" s="13">
        <v>0</v>
      </c>
      <c r="AGR15" s="13" t="s">
        <v>1223</v>
      </c>
      <c r="AGT15" s="13" t="s">
        <v>1224</v>
      </c>
      <c r="AGU15" s="13">
        <v>1</v>
      </c>
      <c r="AGV15" s="13">
        <v>0</v>
      </c>
      <c r="AGW15" s="13">
        <v>0</v>
      </c>
      <c r="AGX15" s="13">
        <v>0</v>
      </c>
      <c r="AGY15" s="13">
        <v>0</v>
      </c>
      <c r="AGZ15" s="13">
        <v>0</v>
      </c>
      <c r="AHA15" s="13">
        <v>0</v>
      </c>
      <c r="AHB15" s="13">
        <v>0</v>
      </c>
      <c r="AHC15" s="13">
        <v>0</v>
      </c>
      <c r="AHD15" s="13">
        <v>0</v>
      </c>
      <c r="AHE15" s="13">
        <v>0</v>
      </c>
      <c r="AHG15" s="13" t="s">
        <v>1249</v>
      </c>
      <c r="AHH15" s="13">
        <v>1</v>
      </c>
      <c r="AHI15" s="13">
        <v>0</v>
      </c>
      <c r="AHJ15" s="13">
        <v>0</v>
      </c>
      <c r="AHK15" s="13">
        <v>0</v>
      </c>
      <c r="AHL15" s="13">
        <v>0</v>
      </c>
      <c r="AHM15" s="13">
        <v>0</v>
      </c>
      <c r="AHN15" s="13">
        <v>0</v>
      </c>
      <c r="AHO15" s="13">
        <v>0</v>
      </c>
      <c r="AHQ15" s="13" t="s">
        <v>1250</v>
      </c>
      <c r="AHR15" s="13">
        <v>1</v>
      </c>
      <c r="AHS15" s="13">
        <v>0</v>
      </c>
      <c r="AHT15" s="13">
        <v>0</v>
      </c>
      <c r="AHU15" s="13">
        <v>0</v>
      </c>
      <c r="AHV15" s="13">
        <v>0</v>
      </c>
      <c r="AHW15" s="13">
        <v>0</v>
      </c>
      <c r="AHX15" s="13">
        <v>0</v>
      </c>
      <c r="AHY15" s="13">
        <v>0</v>
      </c>
      <c r="AHZ15" s="13">
        <v>0</v>
      </c>
      <c r="AIA15" s="13">
        <v>0</v>
      </c>
      <c r="AIB15" s="13">
        <v>0</v>
      </c>
      <c r="AIC15" s="13">
        <v>0</v>
      </c>
      <c r="AID15" s="13">
        <v>0</v>
      </c>
      <c r="AIE15" s="13">
        <v>0</v>
      </c>
      <c r="AIF15" s="13">
        <v>0</v>
      </c>
      <c r="AIG15" s="13">
        <v>0</v>
      </c>
      <c r="AIH15" s="13">
        <v>0</v>
      </c>
      <c r="AIJ15" s="13" t="s">
        <v>1227</v>
      </c>
      <c r="AIK15" s="13">
        <v>1</v>
      </c>
      <c r="AIL15" s="13">
        <v>0</v>
      </c>
      <c r="AIM15" s="13">
        <v>0</v>
      </c>
      <c r="AIN15" s="13">
        <v>0</v>
      </c>
      <c r="AIO15" s="13">
        <v>0</v>
      </c>
      <c r="AIP15" s="13">
        <v>0</v>
      </c>
      <c r="AIQ15" s="13">
        <v>0</v>
      </c>
      <c r="AIR15" s="13">
        <v>0</v>
      </c>
      <c r="AIS15" s="13">
        <v>0</v>
      </c>
      <c r="AIU15" s="13" t="s">
        <v>1251</v>
      </c>
      <c r="AIW15" s="13" t="s">
        <v>1239</v>
      </c>
      <c r="AIX15" s="13">
        <v>2464195</v>
      </c>
      <c r="AIY15" s="15">
        <v>45639.645949074067</v>
      </c>
      <c r="AJB15" s="13" t="s">
        <v>1230</v>
      </c>
      <c r="AJC15" s="13" t="s">
        <v>1231</v>
      </c>
      <c r="AJD15" s="13" t="s">
        <v>1232</v>
      </c>
      <c r="AJF15" s="13">
        <v>14</v>
      </c>
    </row>
    <row r="16" spans="1:942" x14ac:dyDescent="0.45">
      <c r="A16" s="13" t="s">
        <v>1047</v>
      </c>
      <c r="B16" s="13" t="s">
        <v>940</v>
      </c>
      <c r="C16" s="13" t="s">
        <v>941</v>
      </c>
      <c r="D16" s="13" t="s">
        <v>1032</v>
      </c>
      <c r="E16" s="14" t="s">
        <v>1033</v>
      </c>
      <c r="F16" s="15">
        <v>45639.525975023149</v>
      </c>
      <c r="G16" s="15">
        <v>45639.531269560182</v>
      </c>
      <c r="H16" s="15">
        <v>45639</v>
      </c>
      <c r="I16" s="15">
        <v>45639</v>
      </c>
      <c r="J16" s="13" t="s">
        <v>942</v>
      </c>
      <c r="K16" s="13" t="s">
        <v>943</v>
      </c>
      <c r="L16" s="13" t="s">
        <v>944</v>
      </c>
      <c r="M16" s="13" t="s">
        <v>945</v>
      </c>
      <c r="N16" s="13" t="s">
        <v>946</v>
      </c>
      <c r="O16" s="13" t="s">
        <v>945</v>
      </c>
      <c r="P16" s="13" t="s">
        <v>946</v>
      </c>
      <c r="Q16" s="13" t="s">
        <v>1181</v>
      </c>
      <c r="R16" s="13" t="s">
        <v>1185</v>
      </c>
      <c r="S16" s="13" t="s">
        <v>1248</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1</v>
      </c>
      <c r="AO16" s="13">
        <v>0</v>
      </c>
      <c r="AP16" s="13">
        <v>0</v>
      </c>
      <c r="AQ16" s="13" t="s">
        <v>1235</v>
      </c>
      <c r="BY16" s="13" t="s">
        <v>1214</v>
      </c>
      <c r="DH16" s="13" t="s">
        <v>1214</v>
      </c>
      <c r="EQ16" s="13" t="s">
        <v>1214</v>
      </c>
      <c r="FZ16" s="13" t="s">
        <v>1214</v>
      </c>
      <c r="HH16" s="13" t="s">
        <v>1214</v>
      </c>
      <c r="IQ16" s="13" t="s">
        <v>1214</v>
      </c>
      <c r="JZ16" s="13" t="s">
        <v>1214</v>
      </c>
      <c r="LI16" s="13" t="s">
        <v>1214</v>
      </c>
      <c r="MQ16" s="13" t="s">
        <v>1214</v>
      </c>
      <c r="NZ16" s="13" t="s">
        <v>1214</v>
      </c>
      <c r="PI16" s="13" t="s">
        <v>1214</v>
      </c>
      <c r="QR16" s="13" t="s">
        <v>1214</v>
      </c>
      <c r="SA16" s="13" t="s">
        <v>1214</v>
      </c>
      <c r="TI16" s="13" t="s">
        <v>1214</v>
      </c>
      <c r="UQ16" s="13" t="s">
        <v>1214</v>
      </c>
      <c r="VZ16" s="13" t="s">
        <v>1214</v>
      </c>
      <c r="XI16" s="13" t="s">
        <v>1214</v>
      </c>
      <c r="YR16" s="13" t="s">
        <v>1214</v>
      </c>
      <c r="ZZ16" s="13" t="s">
        <v>1214</v>
      </c>
      <c r="ABI16" s="13" t="s">
        <v>1214</v>
      </c>
      <c r="ACQ16" s="13" t="s">
        <v>1214</v>
      </c>
      <c r="ADY16" s="13" t="s">
        <v>1214</v>
      </c>
      <c r="AEL16" s="13" t="s">
        <v>1219</v>
      </c>
      <c r="AEM16" s="13" t="s">
        <v>1237</v>
      </c>
      <c r="AEN16" s="13">
        <v>0</v>
      </c>
      <c r="AEO16" s="13">
        <v>1</v>
      </c>
      <c r="AEP16" s="13">
        <v>0</v>
      </c>
      <c r="AEQ16" s="13">
        <v>0</v>
      </c>
      <c r="AER16" s="13">
        <v>0</v>
      </c>
      <c r="AES16" s="13">
        <v>0</v>
      </c>
      <c r="AEU16" s="13" t="s">
        <v>1219</v>
      </c>
      <c r="AEV16" s="13" t="s">
        <v>1237</v>
      </c>
      <c r="AEW16" s="13">
        <v>0</v>
      </c>
      <c r="AEX16" s="13">
        <v>1</v>
      </c>
      <c r="AEY16" s="13">
        <v>0</v>
      </c>
      <c r="AEZ16" s="13">
        <v>0</v>
      </c>
      <c r="AFA16" s="13">
        <v>0</v>
      </c>
      <c r="AFB16" s="13">
        <v>0</v>
      </c>
      <c r="AFC16" s="13">
        <v>0</v>
      </c>
      <c r="AFE16" s="13" t="s">
        <v>1217</v>
      </c>
      <c r="AFQ16" s="13" t="s">
        <v>1217</v>
      </c>
      <c r="AGC16" s="13" t="s">
        <v>1222</v>
      </c>
      <c r="AGD16" s="13">
        <v>1</v>
      </c>
      <c r="AGE16" s="13">
        <v>0</v>
      </c>
      <c r="AGF16" s="13">
        <v>0</v>
      </c>
      <c r="AGG16" s="13">
        <v>0</v>
      </c>
      <c r="AGH16" s="13">
        <v>0</v>
      </c>
      <c r="AGI16" s="13">
        <v>0</v>
      </c>
      <c r="AGJ16" s="13">
        <v>0</v>
      </c>
      <c r="AGK16" s="13">
        <v>0</v>
      </c>
      <c r="AGL16" s="13">
        <v>0</v>
      </c>
      <c r="AGM16" s="13">
        <v>0</v>
      </c>
      <c r="AGN16" s="13">
        <v>0</v>
      </c>
      <c r="AGO16" s="13">
        <v>0</v>
      </c>
      <c r="AGP16" s="13">
        <v>0</v>
      </c>
      <c r="AGR16" s="13" t="s">
        <v>1223</v>
      </c>
      <c r="AGT16" s="13" t="s">
        <v>1224</v>
      </c>
      <c r="AGU16" s="13">
        <v>1</v>
      </c>
      <c r="AGV16" s="13">
        <v>0</v>
      </c>
      <c r="AGW16" s="13">
        <v>0</v>
      </c>
      <c r="AGX16" s="13">
        <v>0</v>
      </c>
      <c r="AGY16" s="13">
        <v>0</v>
      </c>
      <c r="AGZ16" s="13">
        <v>0</v>
      </c>
      <c r="AHA16" s="13">
        <v>0</v>
      </c>
      <c r="AHB16" s="13">
        <v>0</v>
      </c>
      <c r="AHC16" s="13">
        <v>0</v>
      </c>
      <c r="AHD16" s="13">
        <v>0</v>
      </c>
      <c r="AHE16" s="13">
        <v>0</v>
      </c>
      <c r="AHG16" s="13" t="s">
        <v>1249</v>
      </c>
      <c r="AHH16" s="13">
        <v>1</v>
      </c>
      <c r="AHI16" s="13">
        <v>0</v>
      </c>
      <c r="AHJ16" s="13">
        <v>0</v>
      </c>
      <c r="AHK16" s="13">
        <v>0</v>
      </c>
      <c r="AHL16" s="13">
        <v>0</v>
      </c>
      <c r="AHM16" s="13">
        <v>0</v>
      </c>
      <c r="AHN16" s="13">
        <v>0</v>
      </c>
      <c r="AHO16" s="13">
        <v>0</v>
      </c>
      <c r="AHQ16" s="13" t="s">
        <v>1250</v>
      </c>
      <c r="AHR16" s="13">
        <v>1</v>
      </c>
      <c r="AHS16" s="13">
        <v>0</v>
      </c>
      <c r="AHT16" s="13">
        <v>0</v>
      </c>
      <c r="AHU16" s="13">
        <v>0</v>
      </c>
      <c r="AHV16" s="13">
        <v>0</v>
      </c>
      <c r="AHW16" s="13">
        <v>0</v>
      </c>
      <c r="AHX16" s="13">
        <v>0</v>
      </c>
      <c r="AHY16" s="13">
        <v>0</v>
      </c>
      <c r="AHZ16" s="13">
        <v>0</v>
      </c>
      <c r="AIA16" s="13">
        <v>0</v>
      </c>
      <c r="AIB16" s="13">
        <v>0</v>
      </c>
      <c r="AIC16" s="13">
        <v>0</v>
      </c>
      <c r="AID16" s="13">
        <v>0</v>
      </c>
      <c r="AIE16" s="13">
        <v>0</v>
      </c>
      <c r="AIF16" s="13">
        <v>0</v>
      </c>
      <c r="AIG16" s="13">
        <v>0</v>
      </c>
      <c r="AIH16" s="13">
        <v>0</v>
      </c>
      <c r="AIJ16" s="13" t="s">
        <v>1227</v>
      </c>
      <c r="AIK16" s="13">
        <v>1</v>
      </c>
      <c r="AIL16" s="13">
        <v>0</v>
      </c>
      <c r="AIM16" s="13">
        <v>0</v>
      </c>
      <c r="AIN16" s="13">
        <v>0</v>
      </c>
      <c r="AIO16" s="13">
        <v>0</v>
      </c>
      <c r="AIP16" s="13">
        <v>0</v>
      </c>
      <c r="AIQ16" s="13">
        <v>0</v>
      </c>
      <c r="AIR16" s="13">
        <v>0</v>
      </c>
      <c r="AIS16" s="13">
        <v>0</v>
      </c>
      <c r="AIU16" s="13" t="s">
        <v>1251</v>
      </c>
      <c r="AIW16" s="13" t="s">
        <v>1239</v>
      </c>
      <c r="AIX16" s="13">
        <v>2464196</v>
      </c>
      <c r="AIY16" s="15">
        <v>45639.646006944437</v>
      </c>
      <c r="AJB16" s="13" t="s">
        <v>1230</v>
      </c>
      <c r="AJC16" s="13" t="s">
        <v>1231</v>
      </c>
      <c r="AJD16" s="13" t="s">
        <v>1232</v>
      </c>
      <c r="AJF16" s="13">
        <v>15</v>
      </c>
    </row>
    <row r="17" spans="1:942" x14ac:dyDescent="0.45">
      <c r="A17" s="13" t="s">
        <v>1048</v>
      </c>
      <c r="B17" s="13" t="s">
        <v>940</v>
      </c>
      <c r="C17" s="13" t="s">
        <v>941</v>
      </c>
      <c r="D17" s="13" t="s">
        <v>1032</v>
      </c>
      <c r="E17" s="14" t="s">
        <v>1033</v>
      </c>
      <c r="F17" s="15">
        <v>45639.532298460646</v>
      </c>
      <c r="G17" s="15">
        <v>45639.539608217587</v>
      </c>
      <c r="H17" s="15">
        <v>45639</v>
      </c>
      <c r="I17" s="15">
        <v>45639</v>
      </c>
      <c r="J17" s="13" t="s">
        <v>942</v>
      </c>
      <c r="K17" s="13" t="s">
        <v>943</v>
      </c>
      <c r="L17" s="13" t="s">
        <v>944</v>
      </c>
      <c r="M17" s="13" t="s">
        <v>945</v>
      </c>
      <c r="N17" s="13" t="s">
        <v>946</v>
      </c>
      <c r="O17" s="13" t="s">
        <v>945</v>
      </c>
      <c r="P17" s="13" t="s">
        <v>946</v>
      </c>
      <c r="Q17" s="13" t="s">
        <v>1181</v>
      </c>
      <c r="R17" s="13" t="s">
        <v>1185</v>
      </c>
      <c r="S17" s="13" t="s">
        <v>1248</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1</v>
      </c>
      <c r="AO17" s="13">
        <v>0</v>
      </c>
      <c r="AP17" s="13">
        <v>0</v>
      </c>
      <c r="AQ17" s="13" t="s">
        <v>1214</v>
      </c>
      <c r="BY17" s="13" t="s">
        <v>1214</v>
      </c>
      <c r="DH17" s="13" t="s">
        <v>1214</v>
      </c>
      <c r="EQ17" s="13" t="s">
        <v>1214</v>
      </c>
      <c r="FZ17" s="13" t="s">
        <v>1214</v>
      </c>
      <c r="HH17" s="13" t="s">
        <v>1214</v>
      </c>
      <c r="IQ17" s="13" t="s">
        <v>1214</v>
      </c>
      <c r="JZ17" s="13" t="s">
        <v>1214</v>
      </c>
      <c r="LI17" s="13" t="s">
        <v>1214</v>
      </c>
      <c r="MQ17" s="13" t="s">
        <v>1214</v>
      </c>
      <c r="NZ17" s="13" t="s">
        <v>1214</v>
      </c>
      <c r="PI17" s="13" t="s">
        <v>1214</v>
      </c>
      <c r="QR17" s="13" t="s">
        <v>1214</v>
      </c>
      <c r="SA17" s="13" t="s">
        <v>1214</v>
      </c>
      <c r="TI17" s="13" t="s">
        <v>1214</v>
      </c>
      <c r="UQ17" s="13" t="s">
        <v>1214</v>
      </c>
      <c r="VZ17" s="13" t="s">
        <v>1214</v>
      </c>
      <c r="XI17" s="13" t="s">
        <v>1214</v>
      </c>
      <c r="YR17" s="13" t="s">
        <v>1214</v>
      </c>
      <c r="ZZ17" s="13" t="s">
        <v>1214</v>
      </c>
      <c r="ABI17" s="13" t="s">
        <v>1235</v>
      </c>
      <c r="ABJ17" s="13" t="s">
        <v>1219</v>
      </c>
      <c r="ABL17" s="13">
        <v>50</v>
      </c>
      <c r="ABN17" s="13">
        <f>ABL17/0.00688986</f>
        <v>7257.0415073746053</v>
      </c>
      <c r="ABO17" s="13">
        <f>ABN17/610</f>
        <v>11.896789356351812</v>
      </c>
      <c r="ABT17" s="13" t="s">
        <v>1217</v>
      </c>
      <c r="ABU17" s="13" t="s">
        <v>1218</v>
      </c>
      <c r="ABX17" s="13" t="s">
        <v>1217</v>
      </c>
      <c r="ACQ17" s="13" t="s">
        <v>1214</v>
      </c>
      <c r="ADY17" s="13" t="s">
        <v>1214</v>
      </c>
      <c r="AEL17" s="13" t="s">
        <v>1217</v>
      </c>
      <c r="AEU17" s="13" t="s">
        <v>1217</v>
      </c>
      <c r="AFE17" s="13" t="s">
        <v>1217</v>
      </c>
      <c r="AFQ17" s="13" t="s">
        <v>1217</v>
      </c>
      <c r="AGC17" s="13" t="s">
        <v>1222</v>
      </c>
      <c r="AGD17" s="13">
        <v>1</v>
      </c>
      <c r="AGE17" s="13">
        <v>0</v>
      </c>
      <c r="AGF17" s="13">
        <v>0</v>
      </c>
      <c r="AGG17" s="13">
        <v>0</v>
      </c>
      <c r="AGH17" s="13">
        <v>0</v>
      </c>
      <c r="AGI17" s="13">
        <v>0</v>
      </c>
      <c r="AGJ17" s="13">
        <v>0</v>
      </c>
      <c r="AGK17" s="13">
        <v>0</v>
      </c>
      <c r="AGL17" s="13">
        <v>0</v>
      </c>
      <c r="AGM17" s="13">
        <v>0</v>
      </c>
      <c r="AGN17" s="13">
        <v>0</v>
      </c>
      <c r="AGO17" s="13">
        <v>0</v>
      </c>
      <c r="AGP17" s="13">
        <v>0</v>
      </c>
      <c r="AGR17" s="13" t="s">
        <v>1223</v>
      </c>
      <c r="AGT17" s="13" t="s">
        <v>1224</v>
      </c>
      <c r="AGU17" s="13">
        <v>1</v>
      </c>
      <c r="AGV17" s="13">
        <v>0</v>
      </c>
      <c r="AGW17" s="13">
        <v>0</v>
      </c>
      <c r="AGX17" s="13">
        <v>0</v>
      </c>
      <c r="AGY17" s="13">
        <v>0</v>
      </c>
      <c r="AGZ17" s="13">
        <v>0</v>
      </c>
      <c r="AHA17" s="13">
        <v>0</v>
      </c>
      <c r="AHB17" s="13">
        <v>0</v>
      </c>
      <c r="AHC17" s="13">
        <v>0</v>
      </c>
      <c r="AHD17" s="13">
        <v>0</v>
      </c>
      <c r="AHE17" s="13">
        <v>0</v>
      </c>
      <c r="AHG17" s="13" t="s">
        <v>1249</v>
      </c>
      <c r="AHH17" s="13">
        <v>1</v>
      </c>
      <c r="AHI17" s="13">
        <v>0</v>
      </c>
      <c r="AHJ17" s="13">
        <v>0</v>
      </c>
      <c r="AHK17" s="13">
        <v>0</v>
      </c>
      <c r="AHL17" s="13">
        <v>0</v>
      </c>
      <c r="AHM17" s="13">
        <v>0</v>
      </c>
      <c r="AHN17" s="13">
        <v>0</v>
      </c>
      <c r="AHO17" s="13">
        <v>0</v>
      </c>
      <c r="AHQ17" s="13" t="s">
        <v>1250</v>
      </c>
      <c r="AHR17" s="13">
        <v>1</v>
      </c>
      <c r="AHS17" s="13">
        <v>0</v>
      </c>
      <c r="AHT17" s="13">
        <v>0</v>
      </c>
      <c r="AHU17" s="13">
        <v>0</v>
      </c>
      <c r="AHV17" s="13">
        <v>0</v>
      </c>
      <c r="AHW17" s="13">
        <v>0</v>
      </c>
      <c r="AHX17" s="13">
        <v>0</v>
      </c>
      <c r="AHY17" s="13">
        <v>0</v>
      </c>
      <c r="AHZ17" s="13">
        <v>0</v>
      </c>
      <c r="AIA17" s="13">
        <v>0</v>
      </c>
      <c r="AIB17" s="13">
        <v>0</v>
      </c>
      <c r="AIC17" s="13">
        <v>0</v>
      </c>
      <c r="AID17" s="13">
        <v>0</v>
      </c>
      <c r="AIE17" s="13">
        <v>0</v>
      </c>
      <c r="AIF17" s="13">
        <v>0</v>
      </c>
      <c r="AIG17" s="13">
        <v>0</v>
      </c>
      <c r="AIH17" s="13">
        <v>0</v>
      </c>
      <c r="AIJ17" s="13" t="s">
        <v>1227</v>
      </c>
      <c r="AIK17" s="13">
        <v>1</v>
      </c>
      <c r="AIL17" s="13">
        <v>0</v>
      </c>
      <c r="AIM17" s="13">
        <v>0</v>
      </c>
      <c r="AIN17" s="13">
        <v>0</v>
      </c>
      <c r="AIO17" s="13">
        <v>0</v>
      </c>
      <c r="AIP17" s="13">
        <v>0</v>
      </c>
      <c r="AIQ17" s="13">
        <v>0</v>
      </c>
      <c r="AIR17" s="13">
        <v>0</v>
      </c>
      <c r="AIS17" s="13">
        <v>0</v>
      </c>
      <c r="AIU17" s="13" t="s">
        <v>1273</v>
      </c>
      <c r="AIW17" s="13" t="s">
        <v>1239</v>
      </c>
      <c r="AIX17" s="13">
        <v>2464198</v>
      </c>
      <c r="AIY17" s="15">
        <v>45639.646053240736</v>
      </c>
      <c r="AJB17" s="13" t="s">
        <v>1230</v>
      </c>
      <c r="AJC17" s="13" t="s">
        <v>1231</v>
      </c>
      <c r="AJD17" s="13" t="s">
        <v>1232</v>
      </c>
      <c r="AJF17" s="13">
        <v>16</v>
      </c>
    </row>
    <row r="18" spans="1:942" x14ac:dyDescent="0.45">
      <c r="A18" s="13" t="s">
        <v>1049</v>
      </c>
      <c r="B18" s="13" t="s">
        <v>940</v>
      </c>
      <c r="C18" s="13" t="s">
        <v>941</v>
      </c>
      <c r="D18" s="13" t="s">
        <v>1032</v>
      </c>
      <c r="E18" s="14" t="s">
        <v>1033</v>
      </c>
      <c r="F18" s="15">
        <v>45639.549588958333</v>
      </c>
      <c r="G18" s="15">
        <v>45639.556060358787</v>
      </c>
      <c r="H18" s="15">
        <v>45639</v>
      </c>
      <c r="I18" s="15">
        <v>45639</v>
      </c>
      <c r="J18" s="13" t="s">
        <v>942</v>
      </c>
      <c r="K18" s="13" t="s">
        <v>943</v>
      </c>
      <c r="L18" s="13" t="s">
        <v>944</v>
      </c>
      <c r="M18" s="13" t="s">
        <v>945</v>
      </c>
      <c r="N18" s="13" t="s">
        <v>946</v>
      </c>
      <c r="O18" s="13" t="s">
        <v>945</v>
      </c>
      <c r="P18" s="13" t="s">
        <v>946</v>
      </c>
      <c r="Q18" s="13" t="s">
        <v>1181</v>
      </c>
      <c r="R18" s="13" t="s">
        <v>1184</v>
      </c>
      <c r="S18" s="13" t="s">
        <v>1280</v>
      </c>
      <c r="T18" s="13">
        <v>0</v>
      </c>
      <c r="U18" s="13">
        <v>0</v>
      </c>
      <c r="V18" s="13">
        <v>0</v>
      </c>
      <c r="W18" s="13">
        <v>0</v>
      </c>
      <c r="X18" s="13">
        <v>0</v>
      </c>
      <c r="Y18" s="13">
        <v>0</v>
      </c>
      <c r="Z18" s="13">
        <v>0</v>
      </c>
      <c r="AA18" s="13">
        <v>0</v>
      </c>
      <c r="AB18" s="13">
        <v>1</v>
      </c>
      <c r="AC18" s="13">
        <v>1</v>
      </c>
      <c r="AD18" s="13">
        <v>0</v>
      </c>
      <c r="AE18" s="13">
        <v>0</v>
      </c>
      <c r="AF18" s="13">
        <v>1</v>
      </c>
      <c r="AG18" s="13">
        <v>0</v>
      </c>
      <c r="AH18" s="13">
        <v>0</v>
      </c>
      <c r="AI18" s="13">
        <v>0</v>
      </c>
      <c r="AJ18" s="13">
        <v>0</v>
      </c>
      <c r="AK18" s="13">
        <v>0</v>
      </c>
      <c r="AL18" s="13">
        <v>0</v>
      </c>
      <c r="AM18" s="13">
        <v>0</v>
      </c>
      <c r="AN18" s="13">
        <v>0</v>
      </c>
      <c r="AO18" s="13">
        <v>0</v>
      </c>
      <c r="AP18" s="13">
        <v>0</v>
      </c>
      <c r="AQ18" s="13" t="s">
        <v>1214</v>
      </c>
      <c r="BY18" s="13" t="s">
        <v>1214</v>
      </c>
      <c r="DH18" s="13" t="s">
        <v>1214</v>
      </c>
      <c r="EQ18" s="13" t="s">
        <v>1214</v>
      </c>
      <c r="FZ18" s="13" t="s">
        <v>1214</v>
      </c>
      <c r="HH18" s="13" t="s">
        <v>1214</v>
      </c>
      <c r="IQ18" s="13" t="s">
        <v>1214</v>
      </c>
      <c r="JZ18" s="13" t="s">
        <v>1214</v>
      </c>
      <c r="LI18" s="13" t="s">
        <v>1235</v>
      </c>
      <c r="LJ18" s="13" t="s">
        <v>1216</v>
      </c>
      <c r="LL18" s="13">
        <v>250</v>
      </c>
      <c r="LM18" s="13">
        <v>250</v>
      </c>
      <c r="LN18" s="13">
        <v>714</v>
      </c>
      <c r="LO18" s="13">
        <f>LM18/610</f>
        <v>0.4098360655737705</v>
      </c>
      <c r="LU18" s="13" t="s">
        <v>1218</v>
      </c>
      <c r="LX18" s="13" t="s">
        <v>1217</v>
      </c>
      <c r="MQ18" s="13" t="s">
        <v>1235</v>
      </c>
      <c r="MR18" s="13" t="s">
        <v>1216</v>
      </c>
      <c r="MT18" s="13">
        <v>200</v>
      </c>
      <c r="MU18" s="13">
        <v>200</v>
      </c>
      <c r="MV18" s="13">
        <v>400</v>
      </c>
      <c r="MW18" s="13">
        <f>MV18/610</f>
        <v>0.65573770491803274</v>
      </c>
      <c r="NC18" s="13" t="s">
        <v>1217</v>
      </c>
      <c r="ND18" s="13" t="s">
        <v>1218</v>
      </c>
      <c r="NG18" s="13" t="s">
        <v>1217</v>
      </c>
      <c r="NZ18" s="13" t="s">
        <v>1214</v>
      </c>
      <c r="PI18" s="13" t="s">
        <v>1214</v>
      </c>
      <c r="QR18" s="13" t="s">
        <v>1235</v>
      </c>
      <c r="QS18" s="13" t="s">
        <v>1216</v>
      </c>
      <c r="QU18" s="13">
        <v>200</v>
      </c>
      <c r="QV18" s="13">
        <v>200</v>
      </c>
      <c r="QW18" s="13">
        <v>1333</v>
      </c>
      <c r="QX18" s="13">
        <f>QW18/610</f>
        <v>2.1852459016393442</v>
      </c>
      <c r="RD18" s="13" t="s">
        <v>1217</v>
      </c>
      <c r="RE18" s="13" t="s">
        <v>1218</v>
      </c>
      <c r="RH18" s="13" t="s">
        <v>1217</v>
      </c>
      <c r="SA18" s="13" t="s">
        <v>1214</v>
      </c>
      <c r="TI18" s="13" t="s">
        <v>1214</v>
      </c>
      <c r="UQ18" s="13" t="s">
        <v>1214</v>
      </c>
      <c r="VZ18" s="13" t="s">
        <v>1214</v>
      </c>
      <c r="XI18" s="13" t="s">
        <v>1214</v>
      </c>
      <c r="YR18" s="13" t="s">
        <v>1214</v>
      </c>
      <c r="ZZ18" s="13" t="s">
        <v>1214</v>
      </c>
      <c r="ABI18" s="13" t="s">
        <v>1214</v>
      </c>
      <c r="ACQ18" s="13" t="s">
        <v>1214</v>
      </c>
      <c r="ADY18" s="13" t="s">
        <v>1214</v>
      </c>
      <c r="AEL18" s="13" t="s">
        <v>1219</v>
      </c>
      <c r="AEM18" s="13" t="s">
        <v>1237</v>
      </c>
      <c r="AEN18" s="13">
        <v>0</v>
      </c>
      <c r="AEO18" s="13">
        <v>1</v>
      </c>
      <c r="AEP18" s="13">
        <v>0</v>
      </c>
      <c r="AEQ18" s="13">
        <v>0</v>
      </c>
      <c r="AER18" s="13">
        <v>0</v>
      </c>
      <c r="AES18" s="13">
        <v>0</v>
      </c>
      <c r="AEU18" s="13" t="s">
        <v>1219</v>
      </c>
      <c r="AEV18" s="13" t="s">
        <v>1237</v>
      </c>
      <c r="AEW18" s="13">
        <v>0</v>
      </c>
      <c r="AEX18" s="13">
        <v>1</v>
      </c>
      <c r="AEY18" s="13">
        <v>0</v>
      </c>
      <c r="AEZ18" s="13">
        <v>0</v>
      </c>
      <c r="AFA18" s="13">
        <v>0</v>
      </c>
      <c r="AFB18" s="13">
        <v>0</v>
      </c>
      <c r="AFC18" s="13">
        <v>0</v>
      </c>
      <c r="AFE18" s="13" t="s">
        <v>1217</v>
      </c>
      <c r="AFQ18" s="13" t="s">
        <v>1217</v>
      </c>
      <c r="AGC18" s="13" t="s">
        <v>1222</v>
      </c>
      <c r="AGD18" s="13">
        <v>1</v>
      </c>
      <c r="AGE18" s="13">
        <v>0</v>
      </c>
      <c r="AGF18" s="13">
        <v>0</v>
      </c>
      <c r="AGG18" s="13">
        <v>0</v>
      </c>
      <c r="AGH18" s="13">
        <v>0</v>
      </c>
      <c r="AGI18" s="13">
        <v>0</v>
      </c>
      <c r="AGJ18" s="13">
        <v>0</v>
      </c>
      <c r="AGK18" s="13">
        <v>0</v>
      </c>
      <c r="AGL18" s="13">
        <v>0</v>
      </c>
      <c r="AGM18" s="13">
        <v>0</v>
      </c>
      <c r="AGN18" s="13">
        <v>0</v>
      </c>
      <c r="AGO18" s="13">
        <v>0</v>
      </c>
      <c r="AGP18" s="13">
        <v>0</v>
      </c>
      <c r="AGR18" s="13" t="s">
        <v>1223</v>
      </c>
      <c r="AGT18" s="13" t="s">
        <v>1224</v>
      </c>
      <c r="AGU18" s="13">
        <v>1</v>
      </c>
      <c r="AGV18" s="13">
        <v>0</v>
      </c>
      <c r="AGW18" s="13">
        <v>0</v>
      </c>
      <c r="AGX18" s="13">
        <v>0</v>
      </c>
      <c r="AGY18" s="13">
        <v>0</v>
      </c>
      <c r="AGZ18" s="13">
        <v>0</v>
      </c>
      <c r="AHA18" s="13">
        <v>0</v>
      </c>
      <c r="AHB18" s="13">
        <v>0</v>
      </c>
      <c r="AHC18" s="13">
        <v>0</v>
      </c>
      <c r="AHD18" s="13">
        <v>0</v>
      </c>
      <c r="AHE18" s="13">
        <v>0</v>
      </c>
      <c r="AHG18" s="13" t="s">
        <v>1249</v>
      </c>
      <c r="AHH18" s="13">
        <v>1</v>
      </c>
      <c r="AHI18" s="13">
        <v>0</v>
      </c>
      <c r="AHJ18" s="13">
        <v>0</v>
      </c>
      <c r="AHK18" s="13">
        <v>0</v>
      </c>
      <c r="AHL18" s="13">
        <v>0</v>
      </c>
      <c r="AHM18" s="13">
        <v>0</v>
      </c>
      <c r="AHN18" s="13">
        <v>0</v>
      </c>
      <c r="AHO18" s="13">
        <v>0</v>
      </c>
      <c r="AHQ18" s="13" t="s">
        <v>1250</v>
      </c>
      <c r="AHR18" s="13">
        <v>1</v>
      </c>
      <c r="AHS18" s="13">
        <v>0</v>
      </c>
      <c r="AHT18" s="13">
        <v>0</v>
      </c>
      <c r="AHU18" s="13">
        <v>0</v>
      </c>
      <c r="AHV18" s="13">
        <v>0</v>
      </c>
      <c r="AHW18" s="13">
        <v>0</v>
      </c>
      <c r="AHX18" s="13">
        <v>0</v>
      </c>
      <c r="AHY18" s="13">
        <v>0</v>
      </c>
      <c r="AHZ18" s="13">
        <v>0</v>
      </c>
      <c r="AIA18" s="13">
        <v>0</v>
      </c>
      <c r="AIB18" s="13">
        <v>0</v>
      </c>
      <c r="AIC18" s="13">
        <v>0</v>
      </c>
      <c r="AID18" s="13">
        <v>0</v>
      </c>
      <c r="AIE18" s="13">
        <v>0</v>
      </c>
      <c r="AIF18" s="13">
        <v>0</v>
      </c>
      <c r="AIG18" s="13">
        <v>0</v>
      </c>
      <c r="AIH18" s="13">
        <v>0</v>
      </c>
      <c r="AIJ18" s="13" t="s">
        <v>1227</v>
      </c>
      <c r="AIK18" s="13">
        <v>1</v>
      </c>
      <c r="AIL18" s="13">
        <v>0</v>
      </c>
      <c r="AIM18" s="13">
        <v>0</v>
      </c>
      <c r="AIN18" s="13">
        <v>0</v>
      </c>
      <c r="AIO18" s="13">
        <v>0</v>
      </c>
      <c r="AIP18" s="13">
        <v>0</v>
      </c>
      <c r="AIQ18" s="13">
        <v>0</v>
      </c>
      <c r="AIR18" s="13">
        <v>0</v>
      </c>
      <c r="AIS18" s="13">
        <v>0</v>
      </c>
      <c r="AIU18" s="13" t="s">
        <v>1251</v>
      </c>
      <c r="AIW18" s="13" t="s">
        <v>1281</v>
      </c>
      <c r="AIX18" s="13">
        <v>2464199</v>
      </c>
      <c r="AIY18" s="15">
        <v>45639.646111111113</v>
      </c>
      <c r="AJB18" s="13" t="s">
        <v>1230</v>
      </c>
      <c r="AJC18" s="13" t="s">
        <v>1231</v>
      </c>
      <c r="AJD18" s="13" t="s">
        <v>1232</v>
      </c>
      <c r="AJF18" s="13">
        <v>17</v>
      </c>
    </row>
    <row r="19" spans="1:942" x14ac:dyDescent="0.45">
      <c r="A19" s="13" t="s">
        <v>1050</v>
      </c>
      <c r="B19" s="13" t="s">
        <v>940</v>
      </c>
      <c r="C19" s="13" t="s">
        <v>941</v>
      </c>
      <c r="D19" s="13" t="s">
        <v>1032</v>
      </c>
      <c r="E19" s="14" t="s">
        <v>1033</v>
      </c>
      <c r="F19" s="15">
        <v>45639.567168298607</v>
      </c>
      <c r="G19" s="15">
        <v>45639.573032025473</v>
      </c>
      <c r="H19" s="15">
        <v>45639</v>
      </c>
      <c r="I19" s="15">
        <v>45639</v>
      </c>
      <c r="J19" s="13" t="s">
        <v>942</v>
      </c>
      <c r="K19" s="13" t="s">
        <v>943</v>
      </c>
      <c r="L19" s="13" t="s">
        <v>944</v>
      </c>
      <c r="M19" s="13" t="s">
        <v>945</v>
      </c>
      <c r="N19" s="13" t="s">
        <v>946</v>
      </c>
      <c r="O19" s="13" t="s">
        <v>945</v>
      </c>
      <c r="P19" s="13" t="s">
        <v>946</v>
      </c>
      <c r="Q19" s="13" t="s">
        <v>1181</v>
      </c>
      <c r="R19" s="13" t="s">
        <v>1184</v>
      </c>
      <c r="S19" s="13" t="s">
        <v>1257</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1</v>
      </c>
      <c r="AJ19" s="13">
        <v>0</v>
      </c>
      <c r="AK19" s="13">
        <v>0</v>
      </c>
      <c r="AL19" s="13">
        <v>0</v>
      </c>
      <c r="AM19" s="13">
        <v>0</v>
      </c>
      <c r="AN19" s="13">
        <v>0</v>
      </c>
      <c r="AO19" s="13">
        <v>0</v>
      </c>
      <c r="AP19" s="13">
        <v>0</v>
      </c>
      <c r="AQ19" s="13" t="s">
        <v>1235</v>
      </c>
      <c r="BY19" s="13" t="s">
        <v>1214</v>
      </c>
      <c r="DH19" s="13" t="s">
        <v>1214</v>
      </c>
      <c r="EQ19" s="13" t="s">
        <v>1214</v>
      </c>
      <c r="FZ19" s="13" t="s">
        <v>1214</v>
      </c>
      <c r="HH19" s="13" t="s">
        <v>1214</v>
      </c>
      <c r="IQ19" s="13" t="s">
        <v>1214</v>
      </c>
      <c r="JZ19" s="13" t="s">
        <v>1214</v>
      </c>
      <c r="LI19" s="13" t="s">
        <v>1214</v>
      </c>
      <c r="MQ19" s="13" t="s">
        <v>1214</v>
      </c>
      <c r="NZ19" s="13" t="s">
        <v>1214</v>
      </c>
      <c r="PI19" s="13" t="s">
        <v>1214</v>
      </c>
      <c r="QR19" s="13" t="s">
        <v>1214</v>
      </c>
      <c r="SA19" s="13" t="s">
        <v>1235</v>
      </c>
      <c r="SB19" s="13" t="s">
        <v>1219</v>
      </c>
      <c r="SD19" s="13">
        <v>3000</v>
      </c>
      <c r="SE19" s="13">
        <v>3000</v>
      </c>
      <c r="SF19" s="13">
        <f>SE19/610</f>
        <v>4.918032786885246</v>
      </c>
      <c r="SL19" s="13" t="s">
        <v>1217</v>
      </c>
      <c r="SM19" s="13" t="s">
        <v>1282</v>
      </c>
      <c r="SO19" s="13" t="s">
        <v>1283</v>
      </c>
      <c r="SP19" s="13" t="s">
        <v>1219</v>
      </c>
      <c r="SQ19" s="13" t="s">
        <v>1284</v>
      </c>
      <c r="SR19" s="13">
        <v>1</v>
      </c>
      <c r="SS19" s="13">
        <v>1</v>
      </c>
      <c r="ST19" s="13">
        <v>0</v>
      </c>
      <c r="SU19" s="13">
        <v>0</v>
      </c>
      <c r="SV19" s="13">
        <v>0</v>
      </c>
      <c r="SW19" s="13">
        <v>0</v>
      </c>
      <c r="SX19" s="13">
        <v>0</v>
      </c>
      <c r="SY19" s="13">
        <v>0</v>
      </c>
      <c r="SZ19" s="13">
        <v>0</v>
      </c>
      <c r="TA19" s="13">
        <v>0</v>
      </c>
      <c r="TB19" s="13">
        <v>0</v>
      </c>
      <c r="TC19" s="13">
        <v>0</v>
      </c>
      <c r="TD19" s="13">
        <v>0</v>
      </c>
      <c r="TE19" s="13">
        <v>0</v>
      </c>
      <c r="TF19" s="13">
        <v>0</v>
      </c>
      <c r="TI19" s="13" t="s">
        <v>1214</v>
      </c>
      <c r="UQ19" s="13" t="s">
        <v>1214</v>
      </c>
      <c r="VZ19" s="13" t="s">
        <v>1214</v>
      </c>
      <c r="XI19" s="13" t="s">
        <v>1214</v>
      </c>
      <c r="YR19" s="13" t="s">
        <v>1214</v>
      </c>
      <c r="ZZ19" s="13" t="s">
        <v>1214</v>
      </c>
      <c r="ABI19" s="13" t="s">
        <v>1214</v>
      </c>
      <c r="ACQ19" s="13" t="s">
        <v>1214</v>
      </c>
      <c r="ADY19" s="13" t="s">
        <v>1214</v>
      </c>
      <c r="AEL19" s="13" t="s">
        <v>1219</v>
      </c>
      <c r="AEM19" s="13" t="s">
        <v>1237</v>
      </c>
      <c r="AEN19" s="13">
        <v>0</v>
      </c>
      <c r="AEO19" s="13">
        <v>1</v>
      </c>
      <c r="AEP19" s="13">
        <v>0</v>
      </c>
      <c r="AEQ19" s="13">
        <v>0</v>
      </c>
      <c r="AER19" s="13">
        <v>0</v>
      </c>
      <c r="AES19" s="13">
        <v>0</v>
      </c>
      <c r="AEU19" s="13" t="s">
        <v>1219</v>
      </c>
      <c r="AEV19" s="13" t="s">
        <v>1237</v>
      </c>
      <c r="AEW19" s="13">
        <v>0</v>
      </c>
      <c r="AEX19" s="13">
        <v>1</v>
      </c>
      <c r="AEY19" s="13">
        <v>0</v>
      </c>
      <c r="AEZ19" s="13">
        <v>0</v>
      </c>
      <c r="AFA19" s="13">
        <v>0</v>
      </c>
      <c r="AFB19" s="13">
        <v>0</v>
      </c>
      <c r="AFC19" s="13">
        <v>0</v>
      </c>
      <c r="AFE19" s="13" t="s">
        <v>1217</v>
      </c>
      <c r="AFQ19" s="13" t="s">
        <v>1217</v>
      </c>
      <c r="AGC19" s="13" t="s">
        <v>1222</v>
      </c>
      <c r="AGD19" s="13">
        <v>1</v>
      </c>
      <c r="AGE19" s="13">
        <v>0</v>
      </c>
      <c r="AGF19" s="13">
        <v>0</v>
      </c>
      <c r="AGG19" s="13">
        <v>0</v>
      </c>
      <c r="AGH19" s="13">
        <v>0</v>
      </c>
      <c r="AGI19" s="13">
        <v>0</v>
      </c>
      <c r="AGJ19" s="13">
        <v>0</v>
      </c>
      <c r="AGK19" s="13">
        <v>0</v>
      </c>
      <c r="AGL19" s="13">
        <v>0</v>
      </c>
      <c r="AGM19" s="13">
        <v>0</v>
      </c>
      <c r="AGN19" s="13">
        <v>0</v>
      </c>
      <c r="AGO19" s="13">
        <v>0</v>
      </c>
      <c r="AGP19" s="13">
        <v>0</v>
      </c>
      <c r="AGR19" s="13" t="s">
        <v>1223</v>
      </c>
      <c r="AGT19" s="13" t="s">
        <v>1224</v>
      </c>
      <c r="AGU19" s="13">
        <v>1</v>
      </c>
      <c r="AGV19" s="13">
        <v>0</v>
      </c>
      <c r="AGW19" s="13">
        <v>0</v>
      </c>
      <c r="AGX19" s="13">
        <v>0</v>
      </c>
      <c r="AGY19" s="13">
        <v>0</v>
      </c>
      <c r="AGZ19" s="13">
        <v>0</v>
      </c>
      <c r="AHA19" s="13">
        <v>0</v>
      </c>
      <c r="AHB19" s="13">
        <v>0</v>
      </c>
      <c r="AHC19" s="13">
        <v>0</v>
      </c>
      <c r="AHD19" s="13">
        <v>0</v>
      </c>
      <c r="AHE19" s="13">
        <v>0</v>
      </c>
      <c r="AHG19" s="13" t="s">
        <v>1249</v>
      </c>
      <c r="AHH19" s="13">
        <v>1</v>
      </c>
      <c r="AHI19" s="13">
        <v>0</v>
      </c>
      <c r="AHJ19" s="13">
        <v>0</v>
      </c>
      <c r="AHK19" s="13">
        <v>0</v>
      </c>
      <c r="AHL19" s="13">
        <v>0</v>
      </c>
      <c r="AHM19" s="13">
        <v>0</v>
      </c>
      <c r="AHN19" s="13">
        <v>0</v>
      </c>
      <c r="AHO19" s="13">
        <v>0</v>
      </c>
      <c r="AHQ19" s="13" t="s">
        <v>1246</v>
      </c>
      <c r="AHR19" s="13">
        <v>0</v>
      </c>
      <c r="AHS19" s="13">
        <v>1</v>
      </c>
      <c r="AHT19" s="13">
        <v>0</v>
      </c>
      <c r="AHU19" s="13">
        <v>0</v>
      </c>
      <c r="AHV19" s="13">
        <v>0</v>
      </c>
      <c r="AHW19" s="13">
        <v>0</v>
      </c>
      <c r="AHX19" s="13">
        <v>0</v>
      </c>
      <c r="AHY19" s="13">
        <v>0</v>
      </c>
      <c r="AHZ19" s="13">
        <v>0</v>
      </c>
      <c r="AIA19" s="13">
        <v>0</v>
      </c>
      <c r="AIB19" s="13">
        <v>0</v>
      </c>
      <c r="AIC19" s="13">
        <v>0</v>
      </c>
      <c r="AID19" s="13">
        <v>0</v>
      </c>
      <c r="AIE19" s="13">
        <v>0</v>
      </c>
      <c r="AIF19" s="13">
        <v>0</v>
      </c>
      <c r="AIG19" s="13">
        <v>0</v>
      </c>
      <c r="AIH19" s="13">
        <v>0</v>
      </c>
      <c r="AIJ19" s="13" t="s">
        <v>1227</v>
      </c>
      <c r="AIK19" s="13">
        <v>1</v>
      </c>
      <c r="AIL19" s="13">
        <v>0</v>
      </c>
      <c r="AIM19" s="13">
        <v>0</v>
      </c>
      <c r="AIN19" s="13">
        <v>0</v>
      </c>
      <c r="AIO19" s="13">
        <v>0</v>
      </c>
      <c r="AIP19" s="13">
        <v>0</v>
      </c>
      <c r="AIQ19" s="13">
        <v>0</v>
      </c>
      <c r="AIR19" s="13">
        <v>0</v>
      </c>
      <c r="AIS19" s="13">
        <v>0</v>
      </c>
      <c r="AIU19" s="13" t="s">
        <v>1252</v>
      </c>
      <c r="AIW19" s="13" t="s">
        <v>1285</v>
      </c>
      <c r="AIX19" s="13">
        <v>2464200</v>
      </c>
      <c r="AIY19" s="15">
        <v>45639.646157407413</v>
      </c>
      <c r="AJB19" s="13" t="s">
        <v>1230</v>
      </c>
      <c r="AJC19" s="13" t="s">
        <v>1231</v>
      </c>
      <c r="AJD19" s="13" t="s">
        <v>1232</v>
      </c>
      <c r="AJF19" s="13">
        <v>18</v>
      </c>
    </row>
    <row r="20" spans="1:942" x14ac:dyDescent="0.45">
      <c r="A20" s="13" t="s">
        <v>1051</v>
      </c>
      <c r="B20" s="13" t="s">
        <v>940</v>
      </c>
      <c r="C20" s="13" t="s">
        <v>941</v>
      </c>
      <c r="D20" s="13" t="s">
        <v>1032</v>
      </c>
      <c r="E20" s="14" t="s">
        <v>1033</v>
      </c>
      <c r="F20" s="15">
        <v>45639.59062599537</v>
      </c>
      <c r="G20" s="15">
        <v>45639.600836307873</v>
      </c>
      <c r="H20" s="15">
        <v>45639</v>
      </c>
      <c r="I20" s="15">
        <v>45639</v>
      </c>
      <c r="J20" s="13" t="s">
        <v>942</v>
      </c>
      <c r="K20" s="13" t="s">
        <v>943</v>
      </c>
      <c r="L20" s="13" t="s">
        <v>944</v>
      </c>
      <c r="M20" s="13" t="s">
        <v>945</v>
      </c>
      <c r="N20" s="13" t="s">
        <v>946</v>
      </c>
      <c r="O20" s="13" t="s">
        <v>945</v>
      </c>
      <c r="P20" s="13" t="s">
        <v>946</v>
      </c>
      <c r="Q20" s="13" t="s">
        <v>1181</v>
      </c>
      <c r="R20" s="13" t="s">
        <v>1184</v>
      </c>
      <c r="S20" s="13" t="s">
        <v>1286</v>
      </c>
      <c r="T20" s="13">
        <v>0</v>
      </c>
      <c r="U20" s="13">
        <v>0</v>
      </c>
      <c r="V20" s="13">
        <v>0</v>
      </c>
      <c r="W20" s="13">
        <v>0</v>
      </c>
      <c r="X20" s="13">
        <v>0</v>
      </c>
      <c r="Y20" s="13">
        <v>0</v>
      </c>
      <c r="Z20" s="13">
        <v>0</v>
      </c>
      <c r="AA20" s="13">
        <v>0</v>
      </c>
      <c r="AB20" s="13">
        <v>1</v>
      </c>
      <c r="AC20" s="13">
        <v>1</v>
      </c>
      <c r="AD20" s="13">
        <v>0</v>
      </c>
      <c r="AE20" s="13">
        <v>1</v>
      </c>
      <c r="AF20" s="13">
        <v>0</v>
      </c>
      <c r="AG20" s="13">
        <v>0</v>
      </c>
      <c r="AH20" s="13">
        <v>0</v>
      </c>
      <c r="AI20" s="13">
        <v>0</v>
      </c>
      <c r="AJ20" s="13">
        <v>0</v>
      </c>
      <c r="AK20" s="13">
        <v>1</v>
      </c>
      <c r="AL20" s="13">
        <v>0</v>
      </c>
      <c r="AM20" s="13">
        <v>0</v>
      </c>
      <c r="AN20" s="13">
        <v>0</v>
      </c>
      <c r="AO20" s="13">
        <v>0</v>
      </c>
      <c r="AP20" s="13">
        <v>0</v>
      </c>
      <c r="AQ20" s="13" t="s">
        <v>1214</v>
      </c>
      <c r="BY20" s="13" t="s">
        <v>1214</v>
      </c>
      <c r="DH20" s="13" t="s">
        <v>1214</v>
      </c>
      <c r="EQ20" s="13" t="s">
        <v>1214</v>
      </c>
      <c r="FZ20" s="13" t="s">
        <v>1214</v>
      </c>
      <c r="HH20" s="13" t="s">
        <v>1214</v>
      </c>
      <c r="IQ20" s="13" t="s">
        <v>1214</v>
      </c>
      <c r="JZ20" s="13" t="s">
        <v>1214</v>
      </c>
      <c r="LI20" s="13" t="s">
        <v>1235</v>
      </c>
      <c r="LJ20" s="13" t="s">
        <v>1216</v>
      </c>
      <c r="LL20" s="13">
        <v>300</v>
      </c>
      <c r="LM20" s="13">
        <v>300</v>
      </c>
      <c r="LN20" s="13">
        <v>857</v>
      </c>
      <c r="LO20" s="13">
        <f>LM20/610</f>
        <v>0.49180327868852458</v>
      </c>
      <c r="LU20" s="13" t="s">
        <v>1218</v>
      </c>
      <c r="LX20" s="13" t="s">
        <v>1217</v>
      </c>
      <c r="MQ20" s="13" t="s">
        <v>1235</v>
      </c>
      <c r="MR20" s="13" t="s">
        <v>1216</v>
      </c>
      <c r="MT20" s="13">
        <v>250</v>
      </c>
      <c r="MU20" s="13">
        <v>250</v>
      </c>
      <c r="MV20" s="13">
        <v>500</v>
      </c>
      <c r="MW20" s="13">
        <f>MV20/610</f>
        <v>0.81967213114754101</v>
      </c>
      <c r="NC20" s="13" t="s">
        <v>1217</v>
      </c>
      <c r="ND20" s="13" t="s">
        <v>1218</v>
      </c>
      <c r="NG20" s="13" t="s">
        <v>1217</v>
      </c>
      <c r="NZ20" s="13" t="s">
        <v>1214</v>
      </c>
      <c r="PI20" s="13" t="s">
        <v>1235</v>
      </c>
      <c r="PJ20" s="13" t="s">
        <v>1216</v>
      </c>
      <c r="PL20" s="13">
        <v>500</v>
      </c>
      <c r="PM20" s="13">
        <v>500</v>
      </c>
      <c r="PN20" s="13">
        <v>1000</v>
      </c>
      <c r="PO20" s="13">
        <f>PN20/610</f>
        <v>1.639344262295082</v>
      </c>
      <c r="PU20" s="13" t="s">
        <v>1217</v>
      </c>
      <c r="PV20" s="13" t="s">
        <v>1218</v>
      </c>
      <c r="PY20" s="13" t="s">
        <v>1217</v>
      </c>
      <c r="QR20" s="13" t="s">
        <v>1214</v>
      </c>
      <c r="SA20" s="13" t="s">
        <v>1214</v>
      </c>
      <c r="TI20" s="13" t="s">
        <v>1214</v>
      </c>
      <c r="UQ20" s="13" t="s">
        <v>1214</v>
      </c>
      <c r="VZ20" s="13" t="s">
        <v>1214</v>
      </c>
      <c r="XI20" s="13" t="s">
        <v>1235</v>
      </c>
      <c r="XJ20" s="13" t="s">
        <v>1219</v>
      </c>
      <c r="XL20" s="13">
        <v>250</v>
      </c>
      <c r="XM20" s="13">
        <v>250</v>
      </c>
      <c r="XN20" s="13">
        <v>1250</v>
      </c>
      <c r="XO20" s="13">
        <f>XN20/610</f>
        <v>2.0491803278688523</v>
      </c>
      <c r="XU20" s="13" t="s">
        <v>1217</v>
      </c>
      <c r="XV20" s="13" t="s">
        <v>1243</v>
      </c>
      <c r="XW20" s="13" t="s">
        <v>1244</v>
      </c>
      <c r="XY20" s="13" t="s">
        <v>1219</v>
      </c>
      <c r="XZ20" s="13" t="s">
        <v>1245</v>
      </c>
      <c r="YA20" s="13">
        <v>0</v>
      </c>
      <c r="YB20" s="13">
        <v>1</v>
      </c>
      <c r="YC20" s="13">
        <v>0</v>
      </c>
      <c r="YD20" s="13">
        <v>0</v>
      </c>
      <c r="YE20" s="13">
        <v>0</v>
      </c>
      <c r="YF20" s="13">
        <v>0</v>
      </c>
      <c r="YG20" s="13">
        <v>0</v>
      </c>
      <c r="YH20" s="13">
        <v>0</v>
      </c>
      <c r="YI20" s="13">
        <v>0</v>
      </c>
      <c r="YJ20" s="13">
        <v>0</v>
      </c>
      <c r="YK20" s="13">
        <v>0</v>
      </c>
      <c r="YL20" s="13">
        <v>0</v>
      </c>
      <c r="YM20" s="13">
        <v>0</v>
      </c>
      <c r="YN20" s="13">
        <v>0</v>
      </c>
      <c r="YO20" s="13">
        <v>0</v>
      </c>
      <c r="YR20" s="13" t="s">
        <v>1214</v>
      </c>
      <c r="ZZ20" s="13" t="s">
        <v>1214</v>
      </c>
      <c r="ABI20" s="13" t="s">
        <v>1214</v>
      </c>
      <c r="ACQ20" s="13" t="s">
        <v>1214</v>
      </c>
      <c r="ADY20" s="13" t="s">
        <v>1214</v>
      </c>
      <c r="AEL20" s="13" t="s">
        <v>1219</v>
      </c>
      <c r="AEM20" s="13" t="s">
        <v>1237</v>
      </c>
      <c r="AEN20" s="13">
        <v>0</v>
      </c>
      <c r="AEO20" s="13">
        <v>1</v>
      </c>
      <c r="AEP20" s="13">
        <v>0</v>
      </c>
      <c r="AEQ20" s="13">
        <v>0</v>
      </c>
      <c r="AER20" s="13">
        <v>0</v>
      </c>
      <c r="AES20" s="13">
        <v>0</v>
      </c>
      <c r="AEU20" s="13" t="s">
        <v>1219</v>
      </c>
      <c r="AEV20" s="13" t="s">
        <v>1237</v>
      </c>
      <c r="AEW20" s="13">
        <v>0</v>
      </c>
      <c r="AEX20" s="13">
        <v>1</v>
      </c>
      <c r="AEY20" s="13">
        <v>0</v>
      </c>
      <c r="AEZ20" s="13">
        <v>0</v>
      </c>
      <c r="AFA20" s="13">
        <v>0</v>
      </c>
      <c r="AFB20" s="13">
        <v>0</v>
      </c>
      <c r="AFC20" s="13">
        <v>0</v>
      </c>
      <c r="AFE20" s="13" t="s">
        <v>1219</v>
      </c>
      <c r="AFF20" s="13" t="s">
        <v>1238</v>
      </c>
      <c r="AFG20" s="13">
        <v>1</v>
      </c>
      <c r="AFH20" s="13">
        <v>0</v>
      </c>
      <c r="AFI20" s="13">
        <v>0</v>
      </c>
      <c r="AFJ20" s="13">
        <v>0</v>
      </c>
      <c r="AFK20" s="13">
        <v>0</v>
      </c>
      <c r="AFL20" s="13">
        <v>0</v>
      </c>
      <c r="AFM20" s="13">
        <v>0</v>
      </c>
      <c r="AFN20" s="13">
        <v>0</v>
      </c>
      <c r="AFO20" s="13">
        <v>0</v>
      </c>
      <c r="AFQ20" s="13" t="s">
        <v>1219</v>
      </c>
      <c r="AFR20" s="13" t="s">
        <v>1287</v>
      </c>
      <c r="AFS20" s="13">
        <v>1</v>
      </c>
      <c r="AFT20" s="13">
        <v>0</v>
      </c>
      <c r="AFU20" s="13">
        <v>0</v>
      </c>
      <c r="AFV20" s="13">
        <v>1</v>
      </c>
      <c r="AFW20" s="13">
        <v>0</v>
      </c>
      <c r="AFX20" s="13">
        <v>0</v>
      </c>
      <c r="AFY20" s="13">
        <v>0</v>
      </c>
      <c r="AFZ20" s="13">
        <v>0</v>
      </c>
      <c r="AGA20" s="13">
        <v>0</v>
      </c>
      <c r="AGC20" s="13" t="s">
        <v>1222</v>
      </c>
      <c r="AGD20" s="13">
        <v>1</v>
      </c>
      <c r="AGE20" s="13">
        <v>0</v>
      </c>
      <c r="AGF20" s="13">
        <v>0</v>
      </c>
      <c r="AGG20" s="13">
        <v>0</v>
      </c>
      <c r="AGH20" s="13">
        <v>0</v>
      </c>
      <c r="AGI20" s="13">
        <v>0</v>
      </c>
      <c r="AGJ20" s="13">
        <v>0</v>
      </c>
      <c r="AGK20" s="13">
        <v>0</v>
      </c>
      <c r="AGL20" s="13">
        <v>0</v>
      </c>
      <c r="AGM20" s="13">
        <v>0</v>
      </c>
      <c r="AGN20" s="13">
        <v>0</v>
      </c>
      <c r="AGO20" s="13">
        <v>0</v>
      </c>
      <c r="AGP20" s="13">
        <v>0</v>
      </c>
      <c r="AGR20" s="13" t="s">
        <v>1223</v>
      </c>
      <c r="AGT20" s="13" t="s">
        <v>1224</v>
      </c>
      <c r="AGU20" s="13">
        <v>1</v>
      </c>
      <c r="AGV20" s="13">
        <v>0</v>
      </c>
      <c r="AGW20" s="13">
        <v>0</v>
      </c>
      <c r="AGX20" s="13">
        <v>0</v>
      </c>
      <c r="AGY20" s="13">
        <v>0</v>
      </c>
      <c r="AGZ20" s="13">
        <v>0</v>
      </c>
      <c r="AHA20" s="13">
        <v>0</v>
      </c>
      <c r="AHB20" s="13">
        <v>0</v>
      </c>
      <c r="AHC20" s="13">
        <v>0</v>
      </c>
      <c r="AHD20" s="13">
        <v>0</v>
      </c>
      <c r="AHE20" s="13">
        <v>0</v>
      </c>
      <c r="AHG20" s="13" t="s">
        <v>1249</v>
      </c>
      <c r="AHH20" s="13">
        <v>1</v>
      </c>
      <c r="AHI20" s="13">
        <v>0</v>
      </c>
      <c r="AHJ20" s="13">
        <v>0</v>
      </c>
      <c r="AHK20" s="13">
        <v>0</v>
      </c>
      <c r="AHL20" s="13">
        <v>0</v>
      </c>
      <c r="AHM20" s="13">
        <v>0</v>
      </c>
      <c r="AHN20" s="13">
        <v>0</v>
      </c>
      <c r="AHO20" s="13">
        <v>0</v>
      </c>
      <c r="AHQ20" s="13" t="s">
        <v>1246</v>
      </c>
      <c r="AHR20" s="13">
        <v>0</v>
      </c>
      <c r="AHS20" s="13">
        <v>1</v>
      </c>
      <c r="AHT20" s="13">
        <v>0</v>
      </c>
      <c r="AHU20" s="13">
        <v>0</v>
      </c>
      <c r="AHV20" s="13">
        <v>0</v>
      </c>
      <c r="AHW20" s="13">
        <v>0</v>
      </c>
      <c r="AHX20" s="13">
        <v>0</v>
      </c>
      <c r="AHY20" s="13">
        <v>0</v>
      </c>
      <c r="AHZ20" s="13">
        <v>0</v>
      </c>
      <c r="AIA20" s="13">
        <v>0</v>
      </c>
      <c r="AIB20" s="13">
        <v>0</v>
      </c>
      <c r="AIC20" s="13">
        <v>0</v>
      </c>
      <c r="AID20" s="13">
        <v>0</v>
      </c>
      <c r="AIE20" s="13">
        <v>0</v>
      </c>
      <c r="AIF20" s="13">
        <v>0</v>
      </c>
      <c r="AIG20" s="13">
        <v>0</v>
      </c>
      <c r="AIH20" s="13">
        <v>0</v>
      </c>
      <c r="AIJ20" s="13" t="s">
        <v>1227</v>
      </c>
      <c r="AIK20" s="13">
        <v>1</v>
      </c>
      <c r="AIL20" s="13">
        <v>0</v>
      </c>
      <c r="AIM20" s="13">
        <v>0</v>
      </c>
      <c r="AIN20" s="13">
        <v>0</v>
      </c>
      <c r="AIO20" s="13">
        <v>0</v>
      </c>
      <c r="AIP20" s="13">
        <v>0</v>
      </c>
      <c r="AIQ20" s="13">
        <v>0</v>
      </c>
      <c r="AIR20" s="13">
        <v>0</v>
      </c>
      <c r="AIS20" s="13">
        <v>0</v>
      </c>
      <c r="AIU20" s="13" t="s">
        <v>1273</v>
      </c>
      <c r="AIW20" s="13" t="s">
        <v>1288</v>
      </c>
      <c r="AIX20" s="13">
        <v>2464202</v>
      </c>
      <c r="AIY20" s="15">
        <v>45639.646215277768</v>
      </c>
      <c r="AJB20" s="13" t="s">
        <v>1230</v>
      </c>
      <c r="AJC20" s="13" t="s">
        <v>1231</v>
      </c>
      <c r="AJD20" s="13" t="s">
        <v>1232</v>
      </c>
      <c r="AJF20" s="13">
        <v>19</v>
      </c>
    </row>
    <row r="21" spans="1:942" x14ac:dyDescent="0.45">
      <c r="A21" s="13" t="s">
        <v>1052</v>
      </c>
      <c r="B21" s="13" t="s">
        <v>940</v>
      </c>
      <c r="C21" s="13" t="s">
        <v>941</v>
      </c>
      <c r="D21" s="13" t="s">
        <v>1032</v>
      </c>
      <c r="E21" s="14" t="s">
        <v>1033</v>
      </c>
      <c r="F21" s="15">
        <v>45639.615398981477</v>
      </c>
      <c r="G21" s="15">
        <v>45639.621924212966</v>
      </c>
      <c r="H21" s="15">
        <v>45639</v>
      </c>
      <c r="I21" s="15">
        <v>45639</v>
      </c>
      <c r="J21" s="13" t="s">
        <v>942</v>
      </c>
      <c r="K21" s="13" t="s">
        <v>943</v>
      </c>
      <c r="L21" s="13" t="s">
        <v>944</v>
      </c>
      <c r="M21" s="13" t="s">
        <v>945</v>
      </c>
      <c r="N21" s="13" t="s">
        <v>946</v>
      </c>
      <c r="O21" s="13" t="s">
        <v>945</v>
      </c>
      <c r="P21" s="13" t="s">
        <v>946</v>
      </c>
      <c r="Q21" s="13" t="s">
        <v>1181</v>
      </c>
      <c r="R21" s="13" t="s">
        <v>1184</v>
      </c>
      <c r="S21" s="13" t="s">
        <v>1289</v>
      </c>
      <c r="T21" s="13">
        <v>0</v>
      </c>
      <c r="U21" s="13">
        <v>0</v>
      </c>
      <c r="V21" s="13">
        <v>0</v>
      </c>
      <c r="W21" s="13">
        <v>0</v>
      </c>
      <c r="X21" s="13">
        <v>0</v>
      </c>
      <c r="Y21" s="13">
        <v>0</v>
      </c>
      <c r="Z21" s="13">
        <v>0</v>
      </c>
      <c r="AA21" s="13">
        <v>0</v>
      </c>
      <c r="AB21" s="13">
        <v>0</v>
      </c>
      <c r="AC21" s="13">
        <v>0</v>
      </c>
      <c r="AD21" s="13">
        <v>0</v>
      </c>
      <c r="AE21" s="13">
        <v>0</v>
      </c>
      <c r="AF21" s="13">
        <v>0</v>
      </c>
      <c r="AG21" s="13">
        <v>1</v>
      </c>
      <c r="AH21" s="13">
        <v>0</v>
      </c>
      <c r="AI21" s="13">
        <v>0</v>
      </c>
      <c r="AJ21" s="13">
        <v>0</v>
      </c>
      <c r="AK21" s="13">
        <v>0</v>
      </c>
      <c r="AL21" s="13">
        <v>0</v>
      </c>
      <c r="AM21" s="13">
        <v>0</v>
      </c>
      <c r="AN21" s="13">
        <v>1</v>
      </c>
      <c r="AO21" s="13">
        <v>0</v>
      </c>
      <c r="AP21" s="13">
        <v>0</v>
      </c>
      <c r="AQ21" s="13" t="s">
        <v>1214</v>
      </c>
      <c r="BY21" s="13" t="s">
        <v>1214</v>
      </c>
      <c r="DH21" s="13" t="s">
        <v>1214</v>
      </c>
      <c r="EQ21" s="13" t="s">
        <v>1214</v>
      </c>
      <c r="FZ21" s="13" t="s">
        <v>1214</v>
      </c>
      <c r="HH21" s="13" t="s">
        <v>1214</v>
      </c>
      <c r="IQ21" s="13" t="s">
        <v>1214</v>
      </c>
      <c r="JZ21" s="13" t="s">
        <v>1214</v>
      </c>
      <c r="LI21" s="13" t="s">
        <v>1214</v>
      </c>
      <c r="MQ21" s="13" t="s">
        <v>1214</v>
      </c>
      <c r="NZ21" s="13" t="s">
        <v>1214</v>
      </c>
      <c r="PI21" s="13" t="s">
        <v>1214</v>
      </c>
      <c r="QR21" s="13" t="s">
        <v>1214</v>
      </c>
      <c r="SA21" s="13" t="s">
        <v>1214</v>
      </c>
      <c r="TI21" s="13" t="s">
        <v>1214</v>
      </c>
      <c r="UQ21" s="13" t="s">
        <v>1235</v>
      </c>
      <c r="UR21" s="13" t="s">
        <v>1216</v>
      </c>
      <c r="UT21" s="13">
        <v>300</v>
      </c>
      <c r="UU21" s="13">
        <v>300</v>
      </c>
      <c r="UV21" s="13">
        <v>1500</v>
      </c>
      <c r="UW21" s="13">
        <f>UV21/610</f>
        <v>2.459016393442623</v>
      </c>
      <c r="VC21" s="13" t="s">
        <v>1217</v>
      </c>
      <c r="VD21" s="13" t="s">
        <v>1243</v>
      </c>
      <c r="VE21" s="13" t="s">
        <v>1244</v>
      </c>
      <c r="VG21" s="13" t="s">
        <v>1219</v>
      </c>
      <c r="VH21" s="13" t="s">
        <v>1245</v>
      </c>
      <c r="VI21" s="13">
        <v>0</v>
      </c>
      <c r="VJ21" s="13">
        <v>1</v>
      </c>
      <c r="VK21" s="13">
        <v>0</v>
      </c>
      <c r="VL21" s="13">
        <v>0</v>
      </c>
      <c r="VM21" s="13">
        <v>0</v>
      </c>
      <c r="VN21" s="13">
        <v>0</v>
      </c>
      <c r="VO21" s="13">
        <v>0</v>
      </c>
      <c r="VP21" s="13">
        <v>0</v>
      </c>
      <c r="VQ21" s="13">
        <v>0</v>
      </c>
      <c r="VR21" s="13">
        <v>0</v>
      </c>
      <c r="VS21" s="13">
        <v>0</v>
      </c>
      <c r="VT21" s="13">
        <v>0</v>
      </c>
      <c r="VU21" s="13">
        <v>0</v>
      </c>
      <c r="VV21" s="13">
        <v>0</v>
      </c>
      <c r="VW21" s="13">
        <v>0</v>
      </c>
      <c r="VZ21" s="13" t="s">
        <v>1214</v>
      </c>
      <c r="XI21" s="13" t="s">
        <v>1214</v>
      </c>
      <c r="YR21" s="13" t="s">
        <v>1214</v>
      </c>
      <c r="ZZ21" s="13" t="s">
        <v>1214</v>
      </c>
      <c r="ABI21" s="13" t="s">
        <v>1235</v>
      </c>
      <c r="ABJ21" s="13" t="s">
        <v>1219</v>
      </c>
      <c r="ABL21" s="13">
        <v>50</v>
      </c>
      <c r="ABN21" s="13">
        <f>ABL21/0.00688986</f>
        <v>7257.0415073746053</v>
      </c>
      <c r="ABO21" s="13">
        <f>ABN21/610</f>
        <v>11.896789356351812</v>
      </c>
      <c r="ABT21" s="13" t="s">
        <v>1217</v>
      </c>
      <c r="ABU21" s="13" t="s">
        <v>1218</v>
      </c>
      <c r="ABX21" s="13" t="s">
        <v>1217</v>
      </c>
      <c r="ACQ21" s="13" t="s">
        <v>1214</v>
      </c>
      <c r="ADY21" s="13" t="s">
        <v>1214</v>
      </c>
      <c r="AEL21" s="13" t="s">
        <v>1219</v>
      </c>
      <c r="AEM21" s="13" t="s">
        <v>1237</v>
      </c>
      <c r="AEN21" s="13">
        <v>0</v>
      </c>
      <c r="AEO21" s="13">
        <v>1</v>
      </c>
      <c r="AEP21" s="13">
        <v>0</v>
      </c>
      <c r="AEQ21" s="13">
        <v>0</v>
      </c>
      <c r="AER21" s="13">
        <v>0</v>
      </c>
      <c r="AES21" s="13">
        <v>0</v>
      </c>
      <c r="AEU21" s="13" t="s">
        <v>1219</v>
      </c>
      <c r="AEV21" s="13" t="s">
        <v>1237</v>
      </c>
      <c r="AEW21" s="13">
        <v>0</v>
      </c>
      <c r="AEX21" s="13">
        <v>1</v>
      </c>
      <c r="AEY21" s="13">
        <v>0</v>
      </c>
      <c r="AEZ21" s="13">
        <v>0</v>
      </c>
      <c r="AFA21" s="13">
        <v>0</v>
      </c>
      <c r="AFB21" s="13">
        <v>0</v>
      </c>
      <c r="AFC21" s="13">
        <v>0</v>
      </c>
      <c r="AFE21" s="13" t="s">
        <v>1219</v>
      </c>
      <c r="AFF21" s="13" t="s">
        <v>1238</v>
      </c>
      <c r="AFG21" s="13">
        <v>1</v>
      </c>
      <c r="AFH21" s="13">
        <v>0</v>
      </c>
      <c r="AFI21" s="13">
        <v>0</v>
      </c>
      <c r="AFJ21" s="13">
        <v>0</v>
      </c>
      <c r="AFK21" s="13">
        <v>0</v>
      </c>
      <c r="AFL21" s="13">
        <v>0</v>
      </c>
      <c r="AFM21" s="13">
        <v>0</v>
      </c>
      <c r="AFN21" s="13">
        <v>0</v>
      </c>
      <c r="AFO21" s="13">
        <v>0</v>
      </c>
      <c r="AFQ21" s="13" t="s">
        <v>1217</v>
      </c>
      <c r="AGC21" s="13" t="s">
        <v>1222</v>
      </c>
      <c r="AGD21" s="13">
        <v>1</v>
      </c>
      <c r="AGE21" s="13">
        <v>0</v>
      </c>
      <c r="AGF21" s="13">
        <v>0</v>
      </c>
      <c r="AGG21" s="13">
        <v>0</v>
      </c>
      <c r="AGH21" s="13">
        <v>0</v>
      </c>
      <c r="AGI21" s="13">
        <v>0</v>
      </c>
      <c r="AGJ21" s="13">
        <v>0</v>
      </c>
      <c r="AGK21" s="13">
        <v>0</v>
      </c>
      <c r="AGL21" s="13">
        <v>0</v>
      </c>
      <c r="AGM21" s="13">
        <v>0</v>
      </c>
      <c r="AGN21" s="13">
        <v>0</v>
      </c>
      <c r="AGO21" s="13">
        <v>0</v>
      </c>
      <c r="AGP21" s="13">
        <v>0</v>
      </c>
      <c r="AGR21" s="13" t="s">
        <v>1223</v>
      </c>
      <c r="AGT21" s="13" t="s">
        <v>1224</v>
      </c>
      <c r="AGU21" s="13">
        <v>1</v>
      </c>
      <c r="AGV21" s="13">
        <v>0</v>
      </c>
      <c r="AGW21" s="13">
        <v>0</v>
      </c>
      <c r="AGX21" s="13">
        <v>0</v>
      </c>
      <c r="AGY21" s="13">
        <v>0</v>
      </c>
      <c r="AGZ21" s="13">
        <v>0</v>
      </c>
      <c r="AHA21" s="13">
        <v>0</v>
      </c>
      <c r="AHB21" s="13">
        <v>0</v>
      </c>
      <c r="AHC21" s="13">
        <v>0</v>
      </c>
      <c r="AHD21" s="13">
        <v>0</v>
      </c>
      <c r="AHE21" s="13">
        <v>0</v>
      </c>
      <c r="AHG21" s="13" t="s">
        <v>1249</v>
      </c>
      <c r="AHH21" s="13">
        <v>1</v>
      </c>
      <c r="AHI21" s="13">
        <v>0</v>
      </c>
      <c r="AHJ21" s="13">
        <v>0</v>
      </c>
      <c r="AHK21" s="13">
        <v>0</v>
      </c>
      <c r="AHL21" s="13">
        <v>0</v>
      </c>
      <c r="AHM21" s="13">
        <v>0</v>
      </c>
      <c r="AHN21" s="13">
        <v>0</v>
      </c>
      <c r="AHO21" s="13">
        <v>0</v>
      </c>
      <c r="AHQ21" s="13" t="s">
        <v>1250</v>
      </c>
      <c r="AHR21" s="13">
        <v>1</v>
      </c>
      <c r="AHS21" s="13">
        <v>0</v>
      </c>
      <c r="AHT21" s="13">
        <v>0</v>
      </c>
      <c r="AHU21" s="13">
        <v>0</v>
      </c>
      <c r="AHV21" s="13">
        <v>0</v>
      </c>
      <c r="AHW21" s="13">
        <v>0</v>
      </c>
      <c r="AHX21" s="13">
        <v>0</v>
      </c>
      <c r="AHY21" s="13">
        <v>0</v>
      </c>
      <c r="AHZ21" s="13">
        <v>0</v>
      </c>
      <c r="AIA21" s="13">
        <v>0</v>
      </c>
      <c r="AIB21" s="13">
        <v>0</v>
      </c>
      <c r="AIC21" s="13">
        <v>0</v>
      </c>
      <c r="AID21" s="13">
        <v>0</v>
      </c>
      <c r="AIE21" s="13">
        <v>0</v>
      </c>
      <c r="AIF21" s="13">
        <v>0</v>
      </c>
      <c r="AIG21" s="13">
        <v>0</v>
      </c>
      <c r="AIH21" s="13">
        <v>0</v>
      </c>
      <c r="AIJ21" s="13" t="s">
        <v>1227</v>
      </c>
      <c r="AIK21" s="13">
        <v>1</v>
      </c>
      <c r="AIL21" s="13">
        <v>0</v>
      </c>
      <c r="AIM21" s="13">
        <v>0</v>
      </c>
      <c r="AIN21" s="13">
        <v>0</v>
      </c>
      <c r="AIO21" s="13">
        <v>0</v>
      </c>
      <c r="AIP21" s="13">
        <v>0</v>
      </c>
      <c r="AIQ21" s="13">
        <v>0</v>
      </c>
      <c r="AIR21" s="13">
        <v>0</v>
      </c>
      <c r="AIS21" s="13">
        <v>0</v>
      </c>
      <c r="AIU21" s="13" t="s">
        <v>1251</v>
      </c>
      <c r="AIW21" s="13" t="s">
        <v>1239</v>
      </c>
      <c r="AIX21" s="13">
        <v>2464203</v>
      </c>
      <c r="AIY21" s="15">
        <v>45639.646273148152</v>
      </c>
      <c r="AJB21" s="13" t="s">
        <v>1230</v>
      </c>
      <c r="AJC21" s="13" t="s">
        <v>1231</v>
      </c>
      <c r="AJD21" s="13" t="s">
        <v>1232</v>
      </c>
      <c r="AJF21" s="13">
        <v>20</v>
      </c>
    </row>
    <row r="22" spans="1:942" x14ac:dyDescent="0.45">
      <c r="A22" s="13" t="s">
        <v>1053</v>
      </c>
      <c r="B22" s="13" t="s">
        <v>940</v>
      </c>
      <c r="C22" s="13" t="s">
        <v>941</v>
      </c>
      <c r="D22" s="13" t="s">
        <v>1032</v>
      </c>
      <c r="E22" s="14" t="s">
        <v>1033</v>
      </c>
      <c r="F22" s="15">
        <v>45639.622267962957</v>
      </c>
      <c r="G22" s="15">
        <v>45639.627792129628</v>
      </c>
      <c r="H22" s="15">
        <v>45639</v>
      </c>
      <c r="I22" s="15">
        <v>45639</v>
      </c>
      <c r="J22" s="13" t="s">
        <v>942</v>
      </c>
      <c r="K22" s="13" t="s">
        <v>943</v>
      </c>
      <c r="L22" s="13" t="s">
        <v>944</v>
      </c>
      <c r="M22" s="13" t="s">
        <v>945</v>
      </c>
      <c r="N22" s="13" t="s">
        <v>946</v>
      </c>
      <c r="O22" s="13" t="s">
        <v>945</v>
      </c>
      <c r="P22" s="13" t="s">
        <v>946</v>
      </c>
      <c r="Q22" s="13" t="s">
        <v>1181</v>
      </c>
      <c r="R22" s="13" t="s">
        <v>1184</v>
      </c>
      <c r="S22" s="13" t="s">
        <v>1257</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1</v>
      </c>
      <c r="AJ22" s="13">
        <v>0</v>
      </c>
      <c r="AK22" s="13">
        <v>0</v>
      </c>
      <c r="AL22" s="13">
        <v>0</v>
      </c>
      <c r="AM22" s="13">
        <v>0</v>
      </c>
      <c r="AN22" s="13">
        <v>0</v>
      </c>
      <c r="AO22" s="13">
        <v>0</v>
      </c>
      <c r="AP22" s="13">
        <v>0</v>
      </c>
      <c r="AQ22" s="13" t="s">
        <v>1214</v>
      </c>
      <c r="BY22" s="13" t="s">
        <v>1214</v>
      </c>
      <c r="DH22" s="13" t="s">
        <v>1214</v>
      </c>
      <c r="EQ22" s="13" t="s">
        <v>1214</v>
      </c>
      <c r="FZ22" s="13" t="s">
        <v>1214</v>
      </c>
      <c r="HH22" s="13" t="s">
        <v>1214</v>
      </c>
      <c r="IQ22" s="13" t="s">
        <v>1214</v>
      </c>
      <c r="JZ22" s="13" t="s">
        <v>1214</v>
      </c>
      <c r="LI22" s="13" t="s">
        <v>1214</v>
      </c>
      <c r="MQ22" s="13" t="s">
        <v>1214</v>
      </c>
      <c r="NZ22" s="13" t="s">
        <v>1214</v>
      </c>
      <c r="PI22" s="13" t="s">
        <v>1214</v>
      </c>
      <c r="QR22" s="13" t="s">
        <v>1214</v>
      </c>
      <c r="SA22" s="13" t="s">
        <v>1235</v>
      </c>
      <c r="SB22" s="13" t="s">
        <v>1219</v>
      </c>
      <c r="SD22" s="13">
        <v>3000</v>
      </c>
      <c r="SE22" s="13">
        <v>3000</v>
      </c>
      <c r="SF22" s="13">
        <f>SE22/610</f>
        <v>4.918032786885246</v>
      </c>
      <c r="SL22" s="13" t="s">
        <v>1217</v>
      </c>
      <c r="SM22" s="13" t="s">
        <v>1218</v>
      </c>
      <c r="SP22" s="13" t="s">
        <v>1219</v>
      </c>
      <c r="SQ22" s="13" t="s">
        <v>1290</v>
      </c>
      <c r="SR22" s="13">
        <v>0</v>
      </c>
      <c r="SS22" s="13">
        <v>0</v>
      </c>
      <c r="ST22" s="13">
        <v>0</v>
      </c>
      <c r="SU22" s="13">
        <v>1</v>
      </c>
      <c r="SV22" s="13">
        <v>0</v>
      </c>
      <c r="SW22" s="13">
        <v>0</v>
      </c>
      <c r="SX22" s="13">
        <v>0</v>
      </c>
      <c r="SY22" s="13">
        <v>0</v>
      </c>
      <c r="SZ22" s="13">
        <v>0</v>
      </c>
      <c r="TA22" s="13">
        <v>0</v>
      </c>
      <c r="TB22" s="13">
        <v>0</v>
      </c>
      <c r="TC22" s="13">
        <v>0</v>
      </c>
      <c r="TD22" s="13">
        <v>0</v>
      </c>
      <c r="TE22" s="13">
        <v>0</v>
      </c>
      <c r="TF22" s="13">
        <v>0</v>
      </c>
      <c r="TI22" s="13" t="s">
        <v>1214</v>
      </c>
      <c r="UQ22" s="13" t="s">
        <v>1214</v>
      </c>
      <c r="VZ22" s="13" t="s">
        <v>1214</v>
      </c>
      <c r="XI22" s="13" t="s">
        <v>1214</v>
      </c>
      <c r="YR22" s="13" t="s">
        <v>1214</v>
      </c>
      <c r="ZZ22" s="13" t="s">
        <v>1214</v>
      </c>
      <c r="ABI22" s="13" t="s">
        <v>1214</v>
      </c>
      <c r="ACQ22" s="13" t="s">
        <v>1214</v>
      </c>
      <c r="ADY22" s="13" t="s">
        <v>1214</v>
      </c>
      <c r="AEL22" s="13" t="s">
        <v>1219</v>
      </c>
      <c r="AEM22" s="13" t="s">
        <v>1237</v>
      </c>
      <c r="AEN22" s="13">
        <v>0</v>
      </c>
      <c r="AEO22" s="13">
        <v>1</v>
      </c>
      <c r="AEP22" s="13">
        <v>0</v>
      </c>
      <c r="AEQ22" s="13">
        <v>0</v>
      </c>
      <c r="AER22" s="13">
        <v>0</v>
      </c>
      <c r="AES22" s="13">
        <v>0</v>
      </c>
      <c r="AEU22" s="13" t="s">
        <v>1219</v>
      </c>
      <c r="AEV22" s="13" t="s">
        <v>1237</v>
      </c>
      <c r="AEW22" s="13">
        <v>0</v>
      </c>
      <c r="AEX22" s="13">
        <v>1</v>
      </c>
      <c r="AEY22" s="13">
        <v>0</v>
      </c>
      <c r="AEZ22" s="13">
        <v>0</v>
      </c>
      <c r="AFA22" s="13">
        <v>0</v>
      </c>
      <c r="AFB22" s="13">
        <v>0</v>
      </c>
      <c r="AFC22" s="13">
        <v>0</v>
      </c>
      <c r="AFE22" s="13" t="s">
        <v>1219</v>
      </c>
      <c r="AFF22" s="13" t="s">
        <v>1238</v>
      </c>
      <c r="AFG22" s="13">
        <v>1</v>
      </c>
      <c r="AFH22" s="13">
        <v>0</v>
      </c>
      <c r="AFI22" s="13">
        <v>0</v>
      </c>
      <c r="AFJ22" s="13">
        <v>0</v>
      </c>
      <c r="AFK22" s="13">
        <v>0</v>
      </c>
      <c r="AFL22" s="13">
        <v>0</v>
      </c>
      <c r="AFM22" s="13">
        <v>0</v>
      </c>
      <c r="AFN22" s="13">
        <v>0</v>
      </c>
      <c r="AFO22" s="13">
        <v>0</v>
      </c>
      <c r="AFQ22" s="13" t="s">
        <v>1219</v>
      </c>
      <c r="AFR22" s="13" t="s">
        <v>1238</v>
      </c>
      <c r="AFS22" s="13">
        <v>1</v>
      </c>
      <c r="AFT22" s="13">
        <v>0</v>
      </c>
      <c r="AFU22" s="13">
        <v>0</v>
      </c>
      <c r="AFV22" s="13">
        <v>0</v>
      </c>
      <c r="AFW22" s="13">
        <v>0</v>
      </c>
      <c r="AFX22" s="13">
        <v>0</v>
      </c>
      <c r="AFY22" s="13">
        <v>0</v>
      </c>
      <c r="AFZ22" s="13">
        <v>0</v>
      </c>
      <c r="AGA22" s="13">
        <v>0</v>
      </c>
      <c r="AGC22" s="13" t="s">
        <v>1222</v>
      </c>
      <c r="AGD22" s="13">
        <v>1</v>
      </c>
      <c r="AGE22" s="13">
        <v>0</v>
      </c>
      <c r="AGF22" s="13">
        <v>0</v>
      </c>
      <c r="AGG22" s="13">
        <v>0</v>
      </c>
      <c r="AGH22" s="13">
        <v>0</v>
      </c>
      <c r="AGI22" s="13">
        <v>0</v>
      </c>
      <c r="AGJ22" s="13">
        <v>0</v>
      </c>
      <c r="AGK22" s="13">
        <v>0</v>
      </c>
      <c r="AGL22" s="13">
        <v>0</v>
      </c>
      <c r="AGM22" s="13">
        <v>0</v>
      </c>
      <c r="AGN22" s="13">
        <v>0</v>
      </c>
      <c r="AGO22" s="13">
        <v>0</v>
      </c>
      <c r="AGP22" s="13">
        <v>0</v>
      </c>
      <c r="AGR22" s="13" t="s">
        <v>1223</v>
      </c>
      <c r="AGT22" s="13" t="s">
        <v>1224</v>
      </c>
      <c r="AGU22" s="13">
        <v>1</v>
      </c>
      <c r="AGV22" s="13">
        <v>0</v>
      </c>
      <c r="AGW22" s="13">
        <v>0</v>
      </c>
      <c r="AGX22" s="13">
        <v>0</v>
      </c>
      <c r="AGY22" s="13">
        <v>0</v>
      </c>
      <c r="AGZ22" s="13">
        <v>0</v>
      </c>
      <c r="AHA22" s="13">
        <v>0</v>
      </c>
      <c r="AHB22" s="13">
        <v>0</v>
      </c>
      <c r="AHC22" s="13">
        <v>0</v>
      </c>
      <c r="AHD22" s="13">
        <v>0</v>
      </c>
      <c r="AHE22" s="13">
        <v>0</v>
      </c>
      <c r="AHG22" s="13" t="s">
        <v>1249</v>
      </c>
      <c r="AHH22" s="13">
        <v>1</v>
      </c>
      <c r="AHI22" s="13">
        <v>0</v>
      </c>
      <c r="AHJ22" s="13">
        <v>0</v>
      </c>
      <c r="AHK22" s="13">
        <v>0</v>
      </c>
      <c r="AHL22" s="13">
        <v>0</v>
      </c>
      <c r="AHM22" s="13">
        <v>0</v>
      </c>
      <c r="AHN22" s="13">
        <v>0</v>
      </c>
      <c r="AHO22" s="13">
        <v>0</v>
      </c>
      <c r="AHQ22" s="13" t="s">
        <v>1246</v>
      </c>
      <c r="AHR22" s="13">
        <v>0</v>
      </c>
      <c r="AHS22" s="13">
        <v>1</v>
      </c>
      <c r="AHT22" s="13">
        <v>0</v>
      </c>
      <c r="AHU22" s="13">
        <v>0</v>
      </c>
      <c r="AHV22" s="13">
        <v>0</v>
      </c>
      <c r="AHW22" s="13">
        <v>0</v>
      </c>
      <c r="AHX22" s="13">
        <v>0</v>
      </c>
      <c r="AHY22" s="13">
        <v>0</v>
      </c>
      <c r="AHZ22" s="13">
        <v>0</v>
      </c>
      <c r="AIA22" s="13">
        <v>0</v>
      </c>
      <c r="AIB22" s="13">
        <v>0</v>
      </c>
      <c r="AIC22" s="13">
        <v>0</v>
      </c>
      <c r="AID22" s="13">
        <v>0</v>
      </c>
      <c r="AIE22" s="13">
        <v>0</v>
      </c>
      <c r="AIF22" s="13">
        <v>0</v>
      </c>
      <c r="AIG22" s="13">
        <v>0</v>
      </c>
      <c r="AIH22" s="13">
        <v>0</v>
      </c>
      <c r="AIJ22" s="13" t="s">
        <v>1227</v>
      </c>
      <c r="AIK22" s="13">
        <v>1</v>
      </c>
      <c r="AIL22" s="13">
        <v>0</v>
      </c>
      <c r="AIM22" s="13">
        <v>0</v>
      </c>
      <c r="AIN22" s="13">
        <v>0</v>
      </c>
      <c r="AIO22" s="13">
        <v>0</v>
      </c>
      <c r="AIP22" s="13">
        <v>0</v>
      </c>
      <c r="AIQ22" s="13">
        <v>0</v>
      </c>
      <c r="AIR22" s="13">
        <v>0</v>
      </c>
      <c r="AIS22" s="13">
        <v>0</v>
      </c>
      <c r="AIU22" s="13" t="s">
        <v>1251</v>
      </c>
      <c r="AIW22" s="13" t="s">
        <v>1239</v>
      </c>
      <c r="AIX22" s="13">
        <v>2464204</v>
      </c>
      <c r="AIY22" s="15">
        <v>45639.646319444437</v>
      </c>
      <c r="AJB22" s="13" t="s">
        <v>1230</v>
      </c>
      <c r="AJC22" s="13" t="s">
        <v>1231</v>
      </c>
      <c r="AJD22" s="13" t="s">
        <v>1232</v>
      </c>
      <c r="AJF22" s="13">
        <v>21</v>
      </c>
    </row>
    <row r="23" spans="1:942" x14ac:dyDescent="0.45">
      <c r="A23" s="13" t="s">
        <v>1054</v>
      </c>
      <c r="B23" s="13" t="s">
        <v>940</v>
      </c>
      <c r="C23" s="13" t="s">
        <v>941</v>
      </c>
      <c r="D23" s="13" t="s">
        <v>1032</v>
      </c>
      <c r="E23" s="14" t="s">
        <v>1033</v>
      </c>
      <c r="F23" s="15">
        <v>45639.403302465267</v>
      </c>
      <c r="G23" s="15">
        <v>45639.432989143519</v>
      </c>
      <c r="H23" s="15">
        <v>45639</v>
      </c>
      <c r="I23" s="15">
        <v>45639</v>
      </c>
      <c r="J23" s="13" t="s">
        <v>942</v>
      </c>
      <c r="K23" s="13" t="s">
        <v>943</v>
      </c>
      <c r="L23" s="13" t="s">
        <v>944</v>
      </c>
      <c r="M23" s="13" t="s">
        <v>945</v>
      </c>
      <c r="N23" s="13" t="s">
        <v>946</v>
      </c>
      <c r="O23" s="13" t="s">
        <v>945</v>
      </c>
      <c r="P23" s="13" t="s">
        <v>946</v>
      </c>
      <c r="Q23" s="13" t="s">
        <v>1181</v>
      </c>
      <c r="R23" s="13" t="s">
        <v>1187</v>
      </c>
      <c r="S23" s="13" t="s">
        <v>1291</v>
      </c>
      <c r="T23" s="13">
        <v>1</v>
      </c>
      <c r="U23" s="13">
        <v>1</v>
      </c>
      <c r="V23" s="13">
        <v>1</v>
      </c>
      <c r="W23" s="13">
        <v>1</v>
      </c>
      <c r="X23" s="13">
        <v>1</v>
      </c>
      <c r="Y23" s="13">
        <v>1</v>
      </c>
      <c r="Z23" s="13">
        <v>1</v>
      </c>
      <c r="AA23" s="13">
        <v>0</v>
      </c>
      <c r="AB23" s="13">
        <v>0</v>
      </c>
      <c r="AC23" s="13">
        <v>0</v>
      </c>
      <c r="AD23" s="13">
        <v>0</v>
      </c>
      <c r="AE23" s="13">
        <v>0</v>
      </c>
      <c r="AF23" s="13">
        <v>0</v>
      </c>
      <c r="AG23" s="13">
        <v>0</v>
      </c>
      <c r="AH23" s="13">
        <v>0</v>
      </c>
      <c r="AI23" s="13">
        <v>0</v>
      </c>
      <c r="AJ23" s="13">
        <v>1</v>
      </c>
      <c r="AK23" s="13">
        <v>1</v>
      </c>
      <c r="AL23" s="13">
        <v>0</v>
      </c>
      <c r="AM23" s="13">
        <v>0</v>
      </c>
      <c r="AN23" s="13">
        <v>0</v>
      </c>
      <c r="AO23" s="13">
        <v>0</v>
      </c>
      <c r="AP23" s="13">
        <v>0</v>
      </c>
      <c r="AQ23" s="13" t="s">
        <v>1215</v>
      </c>
      <c r="AR23" s="13" t="s">
        <v>1219</v>
      </c>
      <c r="AT23" s="13">
        <v>1000</v>
      </c>
      <c r="AU23" s="13">
        <v>1000</v>
      </c>
      <c r="AV23" s="13">
        <f>AU23/610</f>
        <v>1.639344262295082</v>
      </c>
      <c r="BB23" s="13" t="s">
        <v>1219</v>
      </c>
      <c r="BC23" s="13" t="s">
        <v>1282</v>
      </c>
      <c r="BE23" s="13" t="s">
        <v>1292</v>
      </c>
      <c r="BF23" s="13" t="s">
        <v>1219</v>
      </c>
      <c r="BG23" s="13" t="s">
        <v>1293</v>
      </c>
      <c r="BH23" s="13">
        <v>1</v>
      </c>
      <c r="BI23" s="13">
        <v>1</v>
      </c>
      <c r="BJ23" s="13">
        <v>1</v>
      </c>
      <c r="BK23" s="13">
        <v>0</v>
      </c>
      <c r="BL23" s="13">
        <v>0</v>
      </c>
      <c r="BM23" s="13">
        <v>0</v>
      </c>
      <c r="BN23" s="13">
        <v>0</v>
      </c>
      <c r="BO23" s="13">
        <v>0</v>
      </c>
      <c r="BP23" s="13">
        <v>0</v>
      </c>
      <c r="BQ23" s="13">
        <v>0</v>
      </c>
      <c r="BR23" s="13">
        <v>0</v>
      </c>
      <c r="BS23" s="13">
        <v>0</v>
      </c>
      <c r="BT23" s="13">
        <v>0</v>
      </c>
      <c r="BU23" s="13">
        <v>0</v>
      </c>
      <c r="BV23" s="13">
        <v>0</v>
      </c>
      <c r="BW23" s="13" t="s">
        <v>1294</v>
      </c>
      <c r="BY23" s="13" t="s">
        <v>1215</v>
      </c>
      <c r="BZ23" s="13" t="s">
        <v>1219</v>
      </c>
      <c r="CB23" s="13">
        <v>1000</v>
      </c>
      <c r="CC23" s="13">
        <v>1000</v>
      </c>
      <c r="CD23" s="13">
        <v>50</v>
      </c>
      <c r="CE23" s="13">
        <f t="shared" ref="CE23:CE32" si="0">CC23/610</f>
        <v>1.639344262295082</v>
      </c>
      <c r="CK23" s="13" t="s">
        <v>1217</v>
      </c>
      <c r="CL23" s="13" t="s">
        <v>1218</v>
      </c>
      <c r="CO23" s="13" t="s">
        <v>1217</v>
      </c>
      <c r="DH23" s="13" t="s">
        <v>1215</v>
      </c>
      <c r="DI23" s="13" t="s">
        <v>1219</v>
      </c>
      <c r="DK23" s="13">
        <v>3500</v>
      </c>
      <c r="DL23" s="13">
        <v>3500</v>
      </c>
      <c r="DM23" s="13">
        <v>1750</v>
      </c>
      <c r="DN23" s="13">
        <f>DL23/610</f>
        <v>5.7377049180327866</v>
      </c>
      <c r="DT23" s="13" t="s">
        <v>1217</v>
      </c>
      <c r="DU23" s="13" t="s">
        <v>1282</v>
      </c>
      <c r="DW23" s="13" t="s">
        <v>1292</v>
      </c>
      <c r="DX23" s="13" t="s">
        <v>1219</v>
      </c>
      <c r="DY23" s="13" t="s">
        <v>1295</v>
      </c>
      <c r="DZ23" s="13">
        <v>0</v>
      </c>
      <c r="EA23" s="13">
        <v>1</v>
      </c>
      <c r="EB23" s="13">
        <v>0</v>
      </c>
      <c r="EC23" s="13">
        <v>0</v>
      </c>
      <c r="ED23" s="13">
        <v>0</v>
      </c>
      <c r="EE23" s="13">
        <v>0</v>
      </c>
      <c r="EF23" s="13">
        <v>0</v>
      </c>
      <c r="EG23" s="13">
        <v>0</v>
      </c>
      <c r="EH23" s="13">
        <v>0</v>
      </c>
      <c r="EI23" s="13">
        <v>0</v>
      </c>
      <c r="EJ23" s="13">
        <v>0</v>
      </c>
      <c r="EK23" s="13">
        <v>0</v>
      </c>
      <c r="EL23" s="13">
        <v>1</v>
      </c>
      <c r="EM23" s="13">
        <v>0</v>
      </c>
      <c r="EN23" s="13">
        <v>0</v>
      </c>
      <c r="EQ23" s="13" t="s">
        <v>1215</v>
      </c>
      <c r="ER23" s="13" t="s">
        <v>1217</v>
      </c>
      <c r="ES23" s="13">
        <v>2</v>
      </c>
      <c r="ET23" s="13">
        <v>1000</v>
      </c>
      <c r="EU23" s="13">
        <v>3000</v>
      </c>
      <c r="EV23" s="13">
        <v>547</v>
      </c>
      <c r="EW23" s="13">
        <f>EU23/610</f>
        <v>4.918032786885246</v>
      </c>
      <c r="FC23" s="13" t="s">
        <v>1217</v>
      </c>
      <c r="FD23" s="13" t="s">
        <v>1282</v>
      </c>
      <c r="FF23" s="13" t="s">
        <v>1296</v>
      </c>
      <c r="FG23" s="13" t="s">
        <v>1219</v>
      </c>
      <c r="FH23" s="13" t="s">
        <v>1297</v>
      </c>
      <c r="FI23" s="13">
        <v>0</v>
      </c>
      <c r="FJ23" s="13">
        <v>0</v>
      </c>
      <c r="FK23" s="13">
        <v>0</v>
      </c>
      <c r="FL23" s="13">
        <v>0</v>
      </c>
      <c r="FM23" s="13">
        <v>0</v>
      </c>
      <c r="FN23" s="13">
        <v>0</v>
      </c>
      <c r="FO23" s="13">
        <v>0</v>
      </c>
      <c r="FP23" s="13">
        <v>1</v>
      </c>
      <c r="FQ23" s="13">
        <v>0</v>
      </c>
      <c r="FR23" s="13">
        <v>0</v>
      </c>
      <c r="FS23" s="13">
        <v>0</v>
      </c>
      <c r="FT23" s="13">
        <v>0</v>
      </c>
      <c r="FU23" s="13">
        <v>1</v>
      </c>
      <c r="FV23" s="13">
        <v>0</v>
      </c>
      <c r="FW23" s="13">
        <v>0</v>
      </c>
      <c r="FZ23" s="13" t="s">
        <v>1215</v>
      </c>
      <c r="GA23" s="13" t="s">
        <v>1219</v>
      </c>
      <c r="GC23" s="13">
        <v>3000</v>
      </c>
      <c r="GD23" s="13">
        <v>3000</v>
      </c>
      <c r="GE23" s="13">
        <f t="shared" ref="GE23:GE30" si="1">GD23/610</f>
        <v>4.918032786885246</v>
      </c>
      <c r="GK23" s="13" t="s">
        <v>1219</v>
      </c>
      <c r="GL23" s="13" t="s">
        <v>1282</v>
      </c>
      <c r="GN23" s="13" t="s">
        <v>1292</v>
      </c>
      <c r="GO23" s="13" t="s">
        <v>1217</v>
      </c>
      <c r="HH23" s="13" t="s">
        <v>1235</v>
      </c>
      <c r="HI23" s="13" t="s">
        <v>1219</v>
      </c>
      <c r="HK23" s="13">
        <v>10000</v>
      </c>
      <c r="HL23" s="13">
        <v>10000</v>
      </c>
      <c r="HM23" s="13">
        <v>500</v>
      </c>
      <c r="HN23" s="13">
        <f>HL23/610</f>
        <v>16.393442622950818</v>
      </c>
      <c r="HT23" s="13" t="s">
        <v>1298</v>
      </c>
      <c r="HU23" s="13" t="s">
        <v>1234</v>
      </c>
      <c r="HX23" s="13" t="s">
        <v>1217</v>
      </c>
      <c r="IQ23" s="13" t="s">
        <v>1215</v>
      </c>
      <c r="IR23" s="13" t="s">
        <v>1219</v>
      </c>
      <c r="IT23" s="13">
        <v>2500</v>
      </c>
      <c r="IU23" s="13">
        <v>2500</v>
      </c>
      <c r="IV23" s="13">
        <v>500</v>
      </c>
      <c r="IW23" s="13">
        <f>IU23/610</f>
        <v>4.0983606557377046</v>
      </c>
      <c r="JC23" s="13" t="s">
        <v>1219</v>
      </c>
      <c r="JD23" s="13" t="s">
        <v>1243</v>
      </c>
      <c r="JE23" s="13" t="s">
        <v>942</v>
      </c>
      <c r="JG23" s="13" t="s">
        <v>1217</v>
      </c>
      <c r="JZ23" s="13" t="s">
        <v>1215</v>
      </c>
      <c r="LI23" s="13" t="s">
        <v>1214</v>
      </c>
      <c r="MQ23" s="13" t="s">
        <v>1214</v>
      </c>
      <c r="NZ23" s="13" t="s">
        <v>1214</v>
      </c>
      <c r="PI23" s="13" t="s">
        <v>1214</v>
      </c>
      <c r="QR23" s="13" t="s">
        <v>1214</v>
      </c>
      <c r="SA23" s="13" t="s">
        <v>1214</v>
      </c>
      <c r="TI23" s="13" t="s">
        <v>1215</v>
      </c>
      <c r="TJ23" s="13" t="s">
        <v>1219</v>
      </c>
      <c r="TL23" s="13">
        <v>1200</v>
      </c>
      <c r="TM23" s="13">
        <v>1200</v>
      </c>
      <c r="TN23" s="13">
        <f>TM23/610</f>
        <v>1.9672131147540983</v>
      </c>
      <c r="TT23" s="13" t="s">
        <v>1217</v>
      </c>
      <c r="TU23" s="13" t="s">
        <v>1282</v>
      </c>
      <c r="TW23" s="13" t="s">
        <v>1292</v>
      </c>
      <c r="TX23" s="13" t="s">
        <v>1219</v>
      </c>
      <c r="TY23" s="13" t="s">
        <v>1299</v>
      </c>
      <c r="TZ23" s="13">
        <v>1</v>
      </c>
      <c r="UA23" s="13">
        <v>1</v>
      </c>
      <c r="UB23" s="13">
        <v>1</v>
      </c>
      <c r="UC23" s="13">
        <v>0</v>
      </c>
      <c r="UD23" s="13">
        <v>0</v>
      </c>
      <c r="UE23" s="13">
        <v>0</v>
      </c>
      <c r="UF23" s="13">
        <v>0</v>
      </c>
      <c r="UG23" s="13">
        <v>0</v>
      </c>
      <c r="UH23" s="13">
        <v>0</v>
      </c>
      <c r="UI23" s="13">
        <v>0</v>
      </c>
      <c r="UJ23" s="13">
        <v>0</v>
      </c>
      <c r="UK23" s="13">
        <v>0</v>
      </c>
      <c r="UL23" s="13">
        <v>0</v>
      </c>
      <c r="UM23" s="13">
        <v>0</v>
      </c>
      <c r="UN23" s="13">
        <v>0</v>
      </c>
      <c r="UO23" s="13" t="s">
        <v>1300</v>
      </c>
      <c r="UQ23" s="13" t="s">
        <v>1214</v>
      </c>
      <c r="VZ23" s="13" t="s">
        <v>1214</v>
      </c>
      <c r="XI23" s="13" t="s">
        <v>1215</v>
      </c>
      <c r="XJ23" s="13" t="s">
        <v>1219</v>
      </c>
      <c r="XL23" s="13">
        <v>300</v>
      </c>
      <c r="XM23" s="13">
        <v>300</v>
      </c>
      <c r="XN23" s="13">
        <v>1500</v>
      </c>
      <c r="XO23" s="13">
        <f>XN23/610</f>
        <v>2.459016393442623</v>
      </c>
      <c r="XU23" s="13" t="s">
        <v>1217</v>
      </c>
      <c r="XV23" s="13" t="s">
        <v>1282</v>
      </c>
      <c r="XX23" s="13" t="s">
        <v>1292</v>
      </c>
      <c r="XY23" s="13" t="s">
        <v>1219</v>
      </c>
      <c r="XZ23" s="13" t="s">
        <v>1299</v>
      </c>
      <c r="YA23" s="13">
        <v>1</v>
      </c>
      <c r="YB23" s="13">
        <v>1</v>
      </c>
      <c r="YC23" s="13">
        <v>1</v>
      </c>
      <c r="YD23" s="13">
        <v>0</v>
      </c>
      <c r="YE23" s="13">
        <v>0</v>
      </c>
      <c r="YF23" s="13">
        <v>0</v>
      </c>
      <c r="YG23" s="13">
        <v>0</v>
      </c>
      <c r="YH23" s="13">
        <v>0</v>
      </c>
      <c r="YI23" s="13">
        <v>0</v>
      </c>
      <c r="YJ23" s="13">
        <v>0</v>
      </c>
      <c r="YK23" s="13">
        <v>0</v>
      </c>
      <c r="YL23" s="13">
        <v>0</v>
      </c>
      <c r="YM23" s="13">
        <v>0</v>
      </c>
      <c r="YN23" s="13">
        <v>0</v>
      </c>
      <c r="YO23" s="13">
        <v>0</v>
      </c>
      <c r="YP23" s="13" t="s">
        <v>1301</v>
      </c>
      <c r="YR23" s="13" t="s">
        <v>1214</v>
      </c>
      <c r="ZZ23" s="13" t="s">
        <v>1214</v>
      </c>
      <c r="ABI23" s="13" t="s">
        <v>1214</v>
      </c>
      <c r="ACQ23" s="13" t="s">
        <v>1214</v>
      </c>
      <c r="ADY23" s="13" t="s">
        <v>1214</v>
      </c>
      <c r="AEL23" s="13" t="s">
        <v>1219</v>
      </c>
      <c r="AEM23" s="13" t="s">
        <v>1265</v>
      </c>
      <c r="AEN23" s="13">
        <v>0</v>
      </c>
      <c r="AEO23" s="13">
        <v>1</v>
      </c>
      <c r="AEP23" s="13">
        <v>1</v>
      </c>
      <c r="AEQ23" s="13">
        <v>0</v>
      </c>
      <c r="AER23" s="13">
        <v>0</v>
      </c>
      <c r="AES23" s="13">
        <v>0</v>
      </c>
      <c r="AEU23" s="13" t="s">
        <v>1219</v>
      </c>
      <c r="AEV23" s="13" t="s">
        <v>1302</v>
      </c>
      <c r="AEW23" s="13">
        <v>0</v>
      </c>
      <c r="AEX23" s="13">
        <v>1</v>
      </c>
      <c r="AEY23" s="13">
        <v>1</v>
      </c>
      <c r="AEZ23" s="13">
        <v>1</v>
      </c>
      <c r="AFA23" s="13">
        <v>0</v>
      </c>
      <c r="AFB23" s="13">
        <v>0</v>
      </c>
      <c r="AFC23" s="13">
        <v>0</v>
      </c>
      <c r="AFE23" s="13" t="s">
        <v>1219</v>
      </c>
      <c r="AFF23" s="13" t="s">
        <v>1303</v>
      </c>
      <c r="AFG23" s="13">
        <v>1</v>
      </c>
      <c r="AFH23" s="13">
        <v>0</v>
      </c>
      <c r="AFI23" s="13">
        <v>0</v>
      </c>
      <c r="AFJ23" s="13">
        <v>1</v>
      </c>
      <c r="AFK23" s="13">
        <v>1</v>
      </c>
      <c r="AFL23" s="13">
        <v>0</v>
      </c>
      <c r="AFM23" s="13">
        <v>0</v>
      </c>
      <c r="AFN23" s="13">
        <v>0</v>
      </c>
      <c r="AFO23" s="13">
        <v>0</v>
      </c>
      <c r="AFQ23" s="13" t="s">
        <v>1219</v>
      </c>
      <c r="AFR23" s="13" t="s">
        <v>1287</v>
      </c>
      <c r="AFS23" s="13">
        <v>1</v>
      </c>
      <c r="AFT23" s="13">
        <v>0</v>
      </c>
      <c r="AFU23" s="13">
        <v>0</v>
      </c>
      <c r="AFV23" s="13">
        <v>1</v>
      </c>
      <c r="AFW23" s="13">
        <v>0</v>
      </c>
      <c r="AFX23" s="13">
        <v>0</v>
      </c>
      <c r="AFY23" s="13">
        <v>0</v>
      </c>
      <c r="AFZ23" s="13">
        <v>0</v>
      </c>
      <c r="AGA23" s="13">
        <v>0</v>
      </c>
      <c r="AGC23" s="13" t="s">
        <v>1222</v>
      </c>
      <c r="AGD23" s="13">
        <v>1</v>
      </c>
      <c r="AGE23" s="13">
        <v>0</v>
      </c>
      <c r="AGF23" s="13">
        <v>0</v>
      </c>
      <c r="AGG23" s="13">
        <v>0</v>
      </c>
      <c r="AGH23" s="13">
        <v>0</v>
      </c>
      <c r="AGI23" s="13">
        <v>0</v>
      </c>
      <c r="AGJ23" s="13">
        <v>0</v>
      </c>
      <c r="AGK23" s="13">
        <v>0</v>
      </c>
      <c r="AGL23" s="13">
        <v>0</v>
      </c>
      <c r="AGM23" s="13">
        <v>0</v>
      </c>
      <c r="AGN23" s="13">
        <v>0</v>
      </c>
      <c r="AGO23" s="13">
        <v>0</v>
      </c>
      <c r="AGP23" s="13">
        <v>0</v>
      </c>
      <c r="AGR23" s="13" t="s">
        <v>1268</v>
      </c>
      <c r="AGT23" s="13" t="s">
        <v>1224</v>
      </c>
      <c r="AGU23" s="13">
        <v>1</v>
      </c>
      <c r="AGV23" s="13">
        <v>0</v>
      </c>
      <c r="AGW23" s="13">
        <v>0</v>
      </c>
      <c r="AGX23" s="13">
        <v>0</v>
      </c>
      <c r="AGY23" s="13">
        <v>0</v>
      </c>
      <c r="AGZ23" s="13">
        <v>0</v>
      </c>
      <c r="AHA23" s="13">
        <v>0</v>
      </c>
      <c r="AHB23" s="13">
        <v>0</v>
      </c>
      <c r="AHC23" s="13">
        <v>0</v>
      </c>
      <c r="AHD23" s="13">
        <v>0</v>
      </c>
      <c r="AHE23" s="13">
        <v>0</v>
      </c>
      <c r="AHG23" s="13" t="s">
        <v>1261</v>
      </c>
      <c r="AHH23" s="13">
        <v>0</v>
      </c>
      <c r="AHI23" s="13">
        <v>1</v>
      </c>
      <c r="AHJ23" s="13">
        <v>0</v>
      </c>
      <c r="AHK23" s="13">
        <v>0</v>
      </c>
      <c r="AHL23" s="13">
        <v>0</v>
      </c>
      <c r="AHM23" s="13">
        <v>0</v>
      </c>
      <c r="AHN23" s="13">
        <v>0</v>
      </c>
      <c r="AHO23" s="13">
        <v>0</v>
      </c>
      <c r="AHQ23" s="13" t="s">
        <v>1304</v>
      </c>
      <c r="AHR23" s="13">
        <v>0</v>
      </c>
      <c r="AHS23" s="13">
        <v>1</v>
      </c>
      <c r="AHT23" s="13">
        <v>1</v>
      </c>
      <c r="AHU23" s="13">
        <v>0</v>
      </c>
      <c r="AHV23" s="13">
        <v>0</v>
      </c>
      <c r="AHW23" s="13">
        <v>0</v>
      </c>
      <c r="AHX23" s="13">
        <v>0</v>
      </c>
      <c r="AHY23" s="13">
        <v>0</v>
      </c>
      <c r="AHZ23" s="13">
        <v>0</v>
      </c>
      <c r="AIA23" s="13">
        <v>0</v>
      </c>
      <c r="AIB23" s="13">
        <v>0</v>
      </c>
      <c r="AIC23" s="13">
        <v>0</v>
      </c>
      <c r="AID23" s="13">
        <v>0</v>
      </c>
      <c r="AIE23" s="13">
        <v>0</v>
      </c>
      <c r="AIF23" s="13">
        <v>0</v>
      </c>
      <c r="AIG23" s="13">
        <v>0</v>
      </c>
      <c r="AIH23" s="13">
        <v>0</v>
      </c>
      <c r="AIJ23" s="13" t="s">
        <v>1305</v>
      </c>
      <c r="AIK23" s="13">
        <v>1</v>
      </c>
      <c r="AIL23" s="13">
        <v>1</v>
      </c>
      <c r="AIM23" s="13">
        <v>0</v>
      </c>
      <c r="AIN23" s="13">
        <v>0</v>
      </c>
      <c r="AIO23" s="13">
        <v>0</v>
      </c>
      <c r="AIP23" s="13">
        <v>0</v>
      </c>
      <c r="AIQ23" s="13">
        <v>0</v>
      </c>
      <c r="AIR23" s="13">
        <v>0</v>
      </c>
      <c r="AIS23" s="13">
        <v>0</v>
      </c>
      <c r="AIU23" s="13" t="s">
        <v>1228</v>
      </c>
      <c r="AIW23" s="13" t="s">
        <v>1306</v>
      </c>
      <c r="AIX23" s="13">
        <v>2464402</v>
      </c>
      <c r="AIY23" s="15">
        <v>45639.681030092594</v>
      </c>
      <c r="AJB23" s="13" t="s">
        <v>1230</v>
      </c>
      <c r="AJC23" s="13" t="s">
        <v>1231</v>
      </c>
      <c r="AJD23" s="13" t="s">
        <v>1232</v>
      </c>
      <c r="AJF23" s="13">
        <v>22</v>
      </c>
    </row>
    <row r="24" spans="1:942" x14ac:dyDescent="0.45">
      <c r="A24" s="13" t="s">
        <v>1055</v>
      </c>
      <c r="B24" s="13" t="s">
        <v>940</v>
      </c>
      <c r="C24" s="13" t="s">
        <v>941</v>
      </c>
      <c r="D24" s="13" t="s">
        <v>1032</v>
      </c>
      <c r="E24" s="14" t="s">
        <v>1033</v>
      </c>
      <c r="F24" s="15">
        <v>45639.440153206022</v>
      </c>
      <c r="G24" s="15">
        <v>45639.455494548609</v>
      </c>
      <c r="H24" s="15">
        <v>45639</v>
      </c>
      <c r="I24" s="15">
        <v>45639</v>
      </c>
      <c r="J24" s="13" t="s">
        <v>942</v>
      </c>
      <c r="K24" s="13" t="s">
        <v>943</v>
      </c>
      <c r="L24" s="13" t="s">
        <v>944</v>
      </c>
      <c r="M24" s="13" t="s">
        <v>945</v>
      </c>
      <c r="N24" s="13" t="s">
        <v>946</v>
      </c>
      <c r="O24" s="13" t="s">
        <v>945</v>
      </c>
      <c r="P24" s="13" t="s">
        <v>946</v>
      </c>
      <c r="Q24" s="13" t="s">
        <v>1181</v>
      </c>
      <c r="R24" s="13" t="s">
        <v>1187</v>
      </c>
      <c r="S24" s="13" t="s">
        <v>1307</v>
      </c>
      <c r="T24" s="13">
        <v>0</v>
      </c>
      <c r="U24" s="13">
        <v>1</v>
      </c>
      <c r="V24" s="13">
        <v>0</v>
      </c>
      <c r="W24" s="13">
        <v>0</v>
      </c>
      <c r="X24" s="13">
        <v>1</v>
      </c>
      <c r="Y24" s="13">
        <v>0</v>
      </c>
      <c r="Z24" s="13">
        <v>0</v>
      </c>
      <c r="AA24" s="13">
        <v>0</v>
      </c>
      <c r="AB24" s="13">
        <v>0</v>
      </c>
      <c r="AC24" s="13">
        <v>0</v>
      </c>
      <c r="AD24" s="13">
        <v>0</v>
      </c>
      <c r="AE24" s="13">
        <v>0</v>
      </c>
      <c r="AF24" s="13">
        <v>0</v>
      </c>
      <c r="AG24" s="13">
        <v>1</v>
      </c>
      <c r="AH24" s="13">
        <v>0</v>
      </c>
      <c r="AI24" s="13">
        <v>0</v>
      </c>
      <c r="AJ24" s="13">
        <v>1</v>
      </c>
      <c r="AK24" s="13">
        <v>1</v>
      </c>
      <c r="AL24" s="13">
        <v>1</v>
      </c>
      <c r="AM24" s="13">
        <v>1</v>
      </c>
      <c r="AN24" s="13">
        <v>0</v>
      </c>
      <c r="AO24" s="13">
        <v>0</v>
      </c>
      <c r="AP24" s="13">
        <v>0</v>
      </c>
      <c r="AQ24" s="13" t="s">
        <v>1214</v>
      </c>
      <c r="BY24" s="13" t="s">
        <v>1215</v>
      </c>
      <c r="BZ24" s="13" t="s">
        <v>1219</v>
      </c>
      <c r="CB24" s="13">
        <v>1000</v>
      </c>
      <c r="CC24" s="13">
        <v>1000</v>
      </c>
      <c r="CD24" s="13">
        <v>50</v>
      </c>
      <c r="CE24" s="13">
        <f t="shared" si="0"/>
        <v>1.639344262295082</v>
      </c>
      <c r="CK24" s="13" t="s">
        <v>1217</v>
      </c>
      <c r="CL24" s="13" t="s">
        <v>1243</v>
      </c>
      <c r="CM24" s="13" t="s">
        <v>1244</v>
      </c>
      <c r="CO24" s="13" t="s">
        <v>1219</v>
      </c>
      <c r="CP24" s="13" t="s">
        <v>1277</v>
      </c>
      <c r="CQ24" s="13">
        <v>1</v>
      </c>
      <c r="CR24" s="13">
        <v>1</v>
      </c>
      <c r="CS24" s="13">
        <v>0</v>
      </c>
      <c r="CT24" s="13">
        <v>0</v>
      </c>
      <c r="CU24" s="13">
        <v>0</v>
      </c>
      <c r="CV24" s="13">
        <v>0</v>
      </c>
      <c r="CW24" s="13">
        <v>0</v>
      </c>
      <c r="CX24" s="13">
        <v>0</v>
      </c>
      <c r="CY24" s="13">
        <v>0</v>
      </c>
      <c r="CZ24" s="13">
        <v>0</v>
      </c>
      <c r="DA24" s="13">
        <v>0</v>
      </c>
      <c r="DB24" s="13">
        <v>0</v>
      </c>
      <c r="DC24" s="13">
        <v>0</v>
      </c>
      <c r="DD24" s="13">
        <v>0</v>
      </c>
      <c r="DE24" s="13">
        <v>0</v>
      </c>
      <c r="DH24" s="13" t="s">
        <v>1214</v>
      </c>
      <c r="EQ24" s="13" t="s">
        <v>1214</v>
      </c>
      <c r="FZ24" s="13" t="s">
        <v>1215</v>
      </c>
      <c r="GA24" s="13" t="s">
        <v>1219</v>
      </c>
      <c r="GC24" s="13">
        <v>3000</v>
      </c>
      <c r="GD24" s="13">
        <v>3000</v>
      </c>
      <c r="GE24" s="13">
        <f t="shared" si="1"/>
        <v>4.918032786885246</v>
      </c>
      <c r="GK24" s="13" t="s">
        <v>1217</v>
      </c>
      <c r="GL24" s="13" t="s">
        <v>1282</v>
      </c>
      <c r="GN24" s="13" t="s">
        <v>1283</v>
      </c>
      <c r="GO24" s="13" t="s">
        <v>1219</v>
      </c>
      <c r="GP24" s="13" t="s">
        <v>1308</v>
      </c>
      <c r="GQ24" s="13">
        <v>1</v>
      </c>
      <c r="GR24" s="13">
        <v>1</v>
      </c>
      <c r="GS24" s="13">
        <v>1</v>
      </c>
      <c r="GT24" s="13">
        <v>0</v>
      </c>
      <c r="GU24" s="13">
        <v>0</v>
      </c>
      <c r="GV24" s="13">
        <v>0</v>
      </c>
      <c r="GW24" s="13">
        <v>0</v>
      </c>
      <c r="GX24" s="13">
        <v>0</v>
      </c>
      <c r="GY24" s="13">
        <v>0</v>
      </c>
      <c r="GZ24" s="13">
        <v>0</v>
      </c>
      <c r="HA24" s="13">
        <v>0</v>
      </c>
      <c r="HB24" s="13">
        <v>0</v>
      </c>
      <c r="HC24" s="13">
        <v>0</v>
      </c>
      <c r="HD24" s="13">
        <v>0</v>
      </c>
      <c r="HE24" s="13">
        <v>0</v>
      </c>
      <c r="HF24" s="13" t="s">
        <v>1309</v>
      </c>
      <c r="HH24" s="13" t="s">
        <v>1214</v>
      </c>
      <c r="IQ24" s="13" t="s">
        <v>1214</v>
      </c>
      <c r="JZ24" s="13" t="s">
        <v>1214</v>
      </c>
      <c r="LI24" s="13" t="s">
        <v>1214</v>
      </c>
      <c r="MQ24" s="13" t="s">
        <v>1214</v>
      </c>
      <c r="NZ24" s="13" t="s">
        <v>1214</v>
      </c>
      <c r="PI24" s="13" t="s">
        <v>1214</v>
      </c>
      <c r="QR24" s="13" t="s">
        <v>1214</v>
      </c>
      <c r="SA24" s="13" t="s">
        <v>1214</v>
      </c>
      <c r="TI24" s="13" t="s">
        <v>1215</v>
      </c>
      <c r="TJ24" s="13" t="s">
        <v>1219</v>
      </c>
      <c r="TL24" s="13">
        <v>1500</v>
      </c>
      <c r="TM24" s="13">
        <v>1500</v>
      </c>
      <c r="TN24" s="13">
        <f>TM24/610</f>
        <v>2.459016393442623</v>
      </c>
      <c r="TT24" s="13" t="s">
        <v>1217</v>
      </c>
      <c r="TU24" s="13" t="s">
        <v>1236</v>
      </c>
      <c r="TX24" s="13" t="s">
        <v>1219</v>
      </c>
      <c r="TY24" s="13" t="s">
        <v>1310</v>
      </c>
      <c r="TZ24" s="13">
        <v>0</v>
      </c>
      <c r="UA24" s="13">
        <v>0</v>
      </c>
      <c r="UB24" s="13">
        <v>0</v>
      </c>
      <c r="UC24" s="13">
        <v>0</v>
      </c>
      <c r="UD24" s="13">
        <v>0</v>
      </c>
      <c r="UE24" s="13">
        <v>0</v>
      </c>
      <c r="UF24" s="13">
        <v>0</v>
      </c>
      <c r="UG24" s="13">
        <v>0</v>
      </c>
      <c r="UH24" s="13">
        <v>1</v>
      </c>
      <c r="UI24" s="13">
        <v>1</v>
      </c>
      <c r="UJ24" s="13">
        <v>0</v>
      </c>
      <c r="UK24" s="13">
        <v>0</v>
      </c>
      <c r="UL24" s="13">
        <v>0</v>
      </c>
      <c r="UM24" s="13">
        <v>0</v>
      </c>
      <c r="UN24" s="13">
        <v>0</v>
      </c>
      <c r="UQ24" s="13" t="s">
        <v>1215</v>
      </c>
      <c r="UR24" s="13" t="s">
        <v>1271</v>
      </c>
      <c r="US24" s="13">
        <v>1000</v>
      </c>
      <c r="UT24" s="13">
        <v>1000</v>
      </c>
      <c r="UU24" s="13">
        <v>200</v>
      </c>
      <c r="UV24" s="13">
        <v>1000</v>
      </c>
      <c r="UW24" s="13">
        <f>UV24/610</f>
        <v>1.639344262295082</v>
      </c>
      <c r="VC24" s="13" t="s">
        <v>1217</v>
      </c>
      <c r="VD24" s="13" t="s">
        <v>1218</v>
      </c>
      <c r="VG24" s="13" t="s">
        <v>1217</v>
      </c>
      <c r="VZ24" s="13" t="s">
        <v>1214</v>
      </c>
      <c r="XI24" s="13" t="s">
        <v>1215</v>
      </c>
      <c r="XJ24" s="13" t="s">
        <v>1219</v>
      </c>
      <c r="XL24" s="13">
        <v>250</v>
      </c>
      <c r="XM24" s="13">
        <v>250</v>
      </c>
      <c r="XN24" s="13">
        <v>1250</v>
      </c>
      <c r="XO24" s="13">
        <f>XN24/610</f>
        <v>2.0491803278688523</v>
      </c>
      <c r="XU24" s="13" t="s">
        <v>1217</v>
      </c>
      <c r="XV24" s="13" t="s">
        <v>1218</v>
      </c>
      <c r="XY24" s="13" t="s">
        <v>1217</v>
      </c>
      <c r="YR24" s="13" t="s">
        <v>1214</v>
      </c>
      <c r="ZZ24" s="13" t="s">
        <v>1215</v>
      </c>
      <c r="ABI24" s="13" t="s">
        <v>1214</v>
      </c>
      <c r="ACQ24" s="13" t="s">
        <v>1215</v>
      </c>
      <c r="ADY24" s="13" t="s">
        <v>1214</v>
      </c>
      <c r="AEL24" s="13" t="s">
        <v>1219</v>
      </c>
      <c r="AEM24" s="13" t="s">
        <v>1311</v>
      </c>
      <c r="AEN24" s="13">
        <v>1</v>
      </c>
      <c r="AEO24" s="13">
        <v>1</v>
      </c>
      <c r="AEP24" s="13">
        <v>0</v>
      </c>
      <c r="AEQ24" s="13">
        <v>0</v>
      </c>
      <c r="AER24" s="13">
        <v>0</v>
      </c>
      <c r="AES24" s="13">
        <v>1</v>
      </c>
      <c r="AEU24" s="13" t="s">
        <v>1217</v>
      </c>
      <c r="AFE24" s="13" t="s">
        <v>1219</v>
      </c>
      <c r="AFF24" s="13" t="s">
        <v>1312</v>
      </c>
      <c r="AFG24" s="13">
        <v>1</v>
      </c>
      <c r="AFH24" s="13">
        <v>0</v>
      </c>
      <c r="AFI24" s="13">
        <v>0</v>
      </c>
      <c r="AFJ24" s="13">
        <v>1</v>
      </c>
      <c r="AFK24" s="13">
        <v>1</v>
      </c>
      <c r="AFL24" s="13">
        <v>0</v>
      </c>
      <c r="AFM24" s="13">
        <v>0</v>
      </c>
      <c r="AFN24" s="13">
        <v>0</v>
      </c>
      <c r="AFO24" s="13">
        <v>0</v>
      </c>
      <c r="AFQ24" s="13" t="s">
        <v>1219</v>
      </c>
      <c r="AFR24" s="13" t="s">
        <v>1312</v>
      </c>
      <c r="AFS24" s="13">
        <v>1</v>
      </c>
      <c r="AFT24" s="13">
        <v>0</v>
      </c>
      <c r="AFU24" s="13">
        <v>0</v>
      </c>
      <c r="AFV24" s="13">
        <v>1</v>
      </c>
      <c r="AFW24" s="13">
        <v>1</v>
      </c>
      <c r="AFX24" s="13">
        <v>0</v>
      </c>
      <c r="AFY24" s="13">
        <v>0</v>
      </c>
      <c r="AFZ24" s="13">
        <v>0</v>
      </c>
      <c r="AGA24" s="13">
        <v>0</v>
      </c>
      <c r="AGC24" s="13" t="s">
        <v>1222</v>
      </c>
      <c r="AGD24" s="13">
        <v>1</v>
      </c>
      <c r="AGE24" s="13">
        <v>0</v>
      </c>
      <c r="AGF24" s="13">
        <v>0</v>
      </c>
      <c r="AGG24" s="13">
        <v>0</v>
      </c>
      <c r="AGH24" s="13">
        <v>0</v>
      </c>
      <c r="AGI24" s="13">
        <v>0</v>
      </c>
      <c r="AGJ24" s="13">
        <v>0</v>
      </c>
      <c r="AGK24" s="13">
        <v>0</v>
      </c>
      <c r="AGL24" s="13">
        <v>0</v>
      </c>
      <c r="AGM24" s="13">
        <v>0</v>
      </c>
      <c r="AGN24" s="13">
        <v>0</v>
      </c>
      <c r="AGO24" s="13">
        <v>0</v>
      </c>
      <c r="AGP24" s="13">
        <v>0</v>
      </c>
      <c r="AGR24" s="13" t="s">
        <v>1223</v>
      </c>
      <c r="AGT24" s="13" t="s">
        <v>1224</v>
      </c>
      <c r="AGU24" s="13">
        <v>1</v>
      </c>
      <c r="AGV24" s="13">
        <v>0</v>
      </c>
      <c r="AGW24" s="13">
        <v>0</v>
      </c>
      <c r="AGX24" s="13">
        <v>0</v>
      </c>
      <c r="AGY24" s="13">
        <v>0</v>
      </c>
      <c r="AGZ24" s="13">
        <v>0</v>
      </c>
      <c r="AHA24" s="13">
        <v>0</v>
      </c>
      <c r="AHB24" s="13">
        <v>0</v>
      </c>
      <c r="AHC24" s="13">
        <v>0</v>
      </c>
      <c r="AHD24" s="13">
        <v>0</v>
      </c>
      <c r="AHE24" s="13">
        <v>0</v>
      </c>
      <c r="AHG24" s="13" t="s">
        <v>1249</v>
      </c>
      <c r="AHH24" s="13">
        <v>1</v>
      </c>
      <c r="AHI24" s="13">
        <v>0</v>
      </c>
      <c r="AHJ24" s="13">
        <v>0</v>
      </c>
      <c r="AHK24" s="13">
        <v>0</v>
      </c>
      <c r="AHL24" s="13">
        <v>0</v>
      </c>
      <c r="AHM24" s="13">
        <v>0</v>
      </c>
      <c r="AHN24" s="13">
        <v>0</v>
      </c>
      <c r="AHO24" s="13">
        <v>0</v>
      </c>
      <c r="AHQ24" s="13" t="s">
        <v>1313</v>
      </c>
      <c r="AHR24" s="13">
        <v>0</v>
      </c>
      <c r="AHS24" s="13">
        <v>1</v>
      </c>
      <c r="AHT24" s="13">
        <v>0</v>
      </c>
      <c r="AHU24" s="13">
        <v>1</v>
      </c>
      <c r="AHV24" s="13">
        <v>0</v>
      </c>
      <c r="AHW24" s="13">
        <v>0</v>
      </c>
      <c r="AHX24" s="13">
        <v>0</v>
      </c>
      <c r="AHY24" s="13">
        <v>0</v>
      </c>
      <c r="AHZ24" s="13">
        <v>0</v>
      </c>
      <c r="AIA24" s="13">
        <v>0</v>
      </c>
      <c r="AIB24" s="13">
        <v>0</v>
      </c>
      <c r="AIC24" s="13">
        <v>0</v>
      </c>
      <c r="AID24" s="13">
        <v>0</v>
      </c>
      <c r="AIE24" s="13">
        <v>0</v>
      </c>
      <c r="AIF24" s="13">
        <v>0</v>
      </c>
      <c r="AIG24" s="13">
        <v>0</v>
      </c>
      <c r="AIH24" s="13">
        <v>0</v>
      </c>
      <c r="AIJ24" s="13" t="s">
        <v>1305</v>
      </c>
      <c r="AIK24" s="13">
        <v>1</v>
      </c>
      <c r="AIL24" s="13">
        <v>1</v>
      </c>
      <c r="AIM24" s="13">
        <v>0</v>
      </c>
      <c r="AIN24" s="13">
        <v>0</v>
      </c>
      <c r="AIO24" s="13">
        <v>0</v>
      </c>
      <c r="AIP24" s="13">
        <v>0</v>
      </c>
      <c r="AIQ24" s="13">
        <v>0</v>
      </c>
      <c r="AIR24" s="13">
        <v>0</v>
      </c>
      <c r="AIS24" s="13">
        <v>0</v>
      </c>
      <c r="AIU24" s="13" t="s">
        <v>1228</v>
      </c>
      <c r="AIW24" s="13" t="s">
        <v>1314</v>
      </c>
      <c r="AIX24" s="13">
        <v>2464403</v>
      </c>
      <c r="AIY24" s="15">
        <v>45639.68105324074</v>
      </c>
      <c r="AJB24" s="13" t="s">
        <v>1230</v>
      </c>
      <c r="AJC24" s="13" t="s">
        <v>1231</v>
      </c>
      <c r="AJD24" s="13" t="s">
        <v>1232</v>
      </c>
      <c r="AJF24" s="13">
        <v>23</v>
      </c>
    </row>
    <row r="25" spans="1:942" x14ac:dyDescent="0.45">
      <c r="A25" s="13" t="s">
        <v>1056</v>
      </c>
      <c r="B25" s="13" t="s">
        <v>940</v>
      </c>
      <c r="C25" s="13" t="s">
        <v>941</v>
      </c>
      <c r="D25" s="13" t="s">
        <v>1032</v>
      </c>
      <c r="E25" s="14" t="s">
        <v>1033</v>
      </c>
      <c r="F25" s="15">
        <v>45639.46693519676</v>
      </c>
      <c r="G25" s="15">
        <v>45639.48443582176</v>
      </c>
      <c r="H25" s="15">
        <v>45639</v>
      </c>
      <c r="I25" s="15">
        <v>45639</v>
      </c>
      <c r="J25" s="13" t="s">
        <v>942</v>
      </c>
      <c r="K25" s="13" t="s">
        <v>943</v>
      </c>
      <c r="L25" s="13" t="s">
        <v>944</v>
      </c>
      <c r="M25" s="13" t="s">
        <v>945</v>
      </c>
      <c r="N25" s="13" t="s">
        <v>946</v>
      </c>
      <c r="O25" s="13" t="s">
        <v>945</v>
      </c>
      <c r="P25" s="13" t="s">
        <v>946</v>
      </c>
      <c r="Q25" s="13" t="s">
        <v>1181</v>
      </c>
      <c r="R25" s="13" t="s">
        <v>1187</v>
      </c>
      <c r="S25" s="13" t="s">
        <v>1315</v>
      </c>
      <c r="T25" s="13">
        <v>1</v>
      </c>
      <c r="U25" s="13">
        <v>1</v>
      </c>
      <c r="V25" s="13">
        <v>0</v>
      </c>
      <c r="W25" s="13">
        <v>0</v>
      </c>
      <c r="X25" s="13">
        <v>1</v>
      </c>
      <c r="Y25" s="13">
        <v>0</v>
      </c>
      <c r="Z25" s="13">
        <v>1</v>
      </c>
      <c r="AA25" s="13">
        <v>0</v>
      </c>
      <c r="AB25" s="13">
        <v>0</v>
      </c>
      <c r="AC25" s="13">
        <v>0</v>
      </c>
      <c r="AD25" s="13">
        <v>0</v>
      </c>
      <c r="AE25" s="13">
        <v>0</v>
      </c>
      <c r="AF25" s="13">
        <v>0</v>
      </c>
      <c r="AG25" s="13">
        <v>0</v>
      </c>
      <c r="AH25" s="13">
        <v>0</v>
      </c>
      <c r="AI25" s="13">
        <v>0</v>
      </c>
      <c r="AJ25" s="13">
        <v>1</v>
      </c>
      <c r="AK25" s="13">
        <v>0</v>
      </c>
      <c r="AL25" s="13">
        <v>0</v>
      </c>
      <c r="AM25" s="13">
        <v>1</v>
      </c>
      <c r="AN25" s="13">
        <v>0</v>
      </c>
      <c r="AO25" s="13">
        <v>1</v>
      </c>
      <c r="AP25" s="13">
        <v>1</v>
      </c>
      <c r="AQ25" s="13" t="s">
        <v>1235</v>
      </c>
      <c r="AR25" s="13" t="s">
        <v>1219</v>
      </c>
      <c r="AT25" s="13">
        <v>1000</v>
      </c>
      <c r="AU25" s="13">
        <v>1000</v>
      </c>
      <c r="AV25" s="13">
        <f t="shared" ref="AV25:AV32" si="2">AU25/610</f>
        <v>1.639344262295082</v>
      </c>
      <c r="BB25" s="13" t="s">
        <v>1219</v>
      </c>
      <c r="BC25" s="13" t="s">
        <v>1282</v>
      </c>
      <c r="BE25" s="13" t="s">
        <v>1292</v>
      </c>
      <c r="BF25" s="13" t="s">
        <v>1219</v>
      </c>
      <c r="BG25" s="13" t="s">
        <v>1316</v>
      </c>
      <c r="BH25" s="13">
        <v>1</v>
      </c>
      <c r="BI25" s="13">
        <v>1</v>
      </c>
      <c r="BJ25" s="13">
        <v>0</v>
      </c>
      <c r="BK25" s="13">
        <v>1</v>
      </c>
      <c r="BL25" s="13">
        <v>0</v>
      </c>
      <c r="BM25" s="13">
        <v>0</v>
      </c>
      <c r="BN25" s="13">
        <v>0</v>
      </c>
      <c r="BO25" s="13">
        <v>0</v>
      </c>
      <c r="BP25" s="13">
        <v>0</v>
      </c>
      <c r="BQ25" s="13">
        <v>0</v>
      </c>
      <c r="BR25" s="13">
        <v>0</v>
      </c>
      <c r="BS25" s="13">
        <v>0</v>
      </c>
      <c r="BT25" s="13">
        <v>0</v>
      </c>
      <c r="BU25" s="13">
        <v>0</v>
      </c>
      <c r="BV25" s="13">
        <v>0</v>
      </c>
      <c r="BY25" s="13" t="s">
        <v>1215</v>
      </c>
      <c r="BZ25" s="13" t="s">
        <v>1219</v>
      </c>
      <c r="CB25" s="13">
        <v>1200</v>
      </c>
      <c r="CC25" s="13">
        <v>1200</v>
      </c>
      <c r="CD25" s="13">
        <v>60</v>
      </c>
      <c r="CE25" s="13">
        <f t="shared" si="0"/>
        <v>1.9672131147540983</v>
      </c>
      <c r="CK25" s="13" t="s">
        <v>1217</v>
      </c>
      <c r="CL25" s="13" t="s">
        <v>1218</v>
      </c>
      <c r="CO25" s="13" t="s">
        <v>1217</v>
      </c>
      <c r="DH25" s="13" t="s">
        <v>1214</v>
      </c>
      <c r="EQ25" s="13" t="s">
        <v>1214</v>
      </c>
      <c r="FZ25" s="13" t="s">
        <v>1215</v>
      </c>
      <c r="GA25" s="13" t="s">
        <v>1219</v>
      </c>
      <c r="GC25" s="13">
        <v>3500</v>
      </c>
      <c r="GD25" s="13">
        <v>3500</v>
      </c>
      <c r="GE25" s="13">
        <f t="shared" si="1"/>
        <v>5.7377049180327866</v>
      </c>
      <c r="GK25" s="13" t="s">
        <v>1219</v>
      </c>
      <c r="GL25" s="13" t="s">
        <v>1282</v>
      </c>
      <c r="GN25" s="13" t="s">
        <v>1283</v>
      </c>
      <c r="GO25" s="13" t="s">
        <v>1219</v>
      </c>
      <c r="GP25" s="13" t="s">
        <v>1277</v>
      </c>
      <c r="GQ25" s="13">
        <v>1</v>
      </c>
      <c r="GR25" s="13">
        <v>1</v>
      </c>
      <c r="GS25" s="13">
        <v>0</v>
      </c>
      <c r="GT25" s="13">
        <v>0</v>
      </c>
      <c r="GU25" s="13">
        <v>0</v>
      </c>
      <c r="GV25" s="13">
        <v>0</v>
      </c>
      <c r="GW25" s="13">
        <v>0</v>
      </c>
      <c r="GX25" s="13">
        <v>0</v>
      </c>
      <c r="GY25" s="13">
        <v>0</v>
      </c>
      <c r="GZ25" s="13">
        <v>0</v>
      </c>
      <c r="HA25" s="13">
        <v>0</v>
      </c>
      <c r="HB25" s="13">
        <v>0</v>
      </c>
      <c r="HC25" s="13">
        <v>0</v>
      </c>
      <c r="HD25" s="13">
        <v>0</v>
      </c>
      <c r="HE25" s="13">
        <v>0</v>
      </c>
      <c r="HH25" s="13" t="s">
        <v>1214</v>
      </c>
      <c r="IQ25" s="13" t="s">
        <v>1215</v>
      </c>
      <c r="IR25" s="13" t="s">
        <v>1219</v>
      </c>
      <c r="IT25" s="13">
        <v>2500</v>
      </c>
      <c r="IU25" s="13">
        <v>2500</v>
      </c>
      <c r="IV25" s="13">
        <v>500</v>
      </c>
      <c r="IW25" s="13">
        <f>IU25/610</f>
        <v>4.0983606557377046</v>
      </c>
      <c r="JC25" s="13" t="s">
        <v>1219</v>
      </c>
      <c r="JD25" s="13" t="s">
        <v>1218</v>
      </c>
      <c r="JG25" s="13" t="s">
        <v>1219</v>
      </c>
      <c r="JH25" s="13" t="s">
        <v>1317</v>
      </c>
      <c r="JI25" s="13">
        <v>0</v>
      </c>
      <c r="JJ25" s="13">
        <v>0</v>
      </c>
      <c r="JK25" s="13">
        <v>0</v>
      </c>
      <c r="JL25" s="13">
        <v>0</v>
      </c>
      <c r="JM25" s="13">
        <v>0</v>
      </c>
      <c r="JN25" s="13">
        <v>0</v>
      </c>
      <c r="JO25" s="13">
        <v>0</v>
      </c>
      <c r="JP25" s="13">
        <v>0</v>
      </c>
      <c r="JQ25" s="13">
        <v>0</v>
      </c>
      <c r="JR25" s="13">
        <v>1</v>
      </c>
      <c r="JS25" s="13">
        <v>1</v>
      </c>
      <c r="JT25" s="13">
        <v>0</v>
      </c>
      <c r="JU25" s="13">
        <v>0</v>
      </c>
      <c r="JV25" s="13">
        <v>0</v>
      </c>
      <c r="JW25" s="13">
        <v>0</v>
      </c>
      <c r="JZ25" s="13" t="s">
        <v>1214</v>
      </c>
      <c r="LI25" s="13" t="s">
        <v>1214</v>
      </c>
      <c r="MQ25" s="13" t="s">
        <v>1214</v>
      </c>
      <c r="NZ25" s="13" t="s">
        <v>1214</v>
      </c>
      <c r="PI25" s="13" t="s">
        <v>1214</v>
      </c>
      <c r="QR25" s="13" t="s">
        <v>1214</v>
      </c>
      <c r="SA25" s="13" t="s">
        <v>1214</v>
      </c>
      <c r="TI25" s="13" t="s">
        <v>1214</v>
      </c>
      <c r="UQ25" s="13" t="s">
        <v>1214</v>
      </c>
      <c r="VZ25" s="13" t="s">
        <v>1214</v>
      </c>
      <c r="XI25" s="13" t="s">
        <v>1214</v>
      </c>
      <c r="YR25" s="13" t="s">
        <v>1214</v>
      </c>
      <c r="ZZ25" s="13" t="s">
        <v>1235</v>
      </c>
      <c r="AAA25" s="13" t="s">
        <v>1219</v>
      </c>
      <c r="AAC25" s="13">
        <v>1500</v>
      </c>
      <c r="AAD25" s="13">
        <v>1500</v>
      </c>
      <c r="AAE25" s="13">
        <v>75</v>
      </c>
      <c r="AAF25" s="13">
        <f>AAE25/610</f>
        <v>0.12295081967213115</v>
      </c>
      <c r="AAL25" s="13" t="s">
        <v>1219</v>
      </c>
      <c r="AAM25" s="13" t="s">
        <v>1282</v>
      </c>
      <c r="AAO25" s="13" t="s">
        <v>1283</v>
      </c>
      <c r="AAP25" s="13" t="s">
        <v>1217</v>
      </c>
      <c r="ABI25" s="13" t="s">
        <v>1214</v>
      </c>
      <c r="ACQ25" s="13" t="s">
        <v>1215</v>
      </c>
      <c r="ACR25" s="13" t="s">
        <v>1219</v>
      </c>
      <c r="ACT25" s="13">
        <v>1500</v>
      </c>
      <c r="ACU25" s="13">
        <v>1500</v>
      </c>
      <c r="ACV25" s="13">
        <f>ACU25/610</f>
        <v>2.459016393442623</v>
      </c>
      <c r="ADB25" s="13" t="s">
        <v>1219</v>
      </c>
      <c r="ADC25" s="13" t="s">
        <v>1218</v>
      </c>
      <c r="ADF25" s="13" t="s">
        <v>1217</v>
      </c>
      <c r="ADY25" s="13" t="s">
        <v>1215</v>
      </c>
      <c r="ADZ25" s="13" t="s">
        <v>1219</v>
      </c>
      <c r="AEB25" s="13" t="s">
        <v>1217</v>
      </c>
      <c r="AEC25" s="13">
        <v>25</v>
      </c>
      <c r="AED25" s="13">
        <v>25</v>
      </c>
      <c r="AEF25" s="13">
        <v>1</v>
      </c>
      <c r="AEG25" s="13">
        <f>AEF25/610</f>
        <v>1.639344262295082E-3</v>
      </c>
      <c r="AEL25" s="13" t="s">
        <v>1219</v>
      </c>
      <c r="AEM25" s="13" t="s">
        <v>1318</v>
      </c>
      <c r="AEN25" s="13">
        <v>1</v>
      </c>
      <c r="AEO25" s="13">
        <v>1</v>
      </c>
      <c r="AEP25" s="13">
        <v>0</v>
      </c>
      <c r="AEQ25" s="13">
        <v>0</v>
      </c>
      <c r="AER25" s="13">
        <v>0</v>
      </c>
      <c r="AES25" s="13">
        <v>0</v>
      </c>
      <c r="AEU25" s="13" t="s">
        <v>1219</v>
      </c>
      <c r="AEV25" s="13" t="s">
        <v>1319</v>
      </c>
      <c r="AEW25" s="13">
        <v>1</v>
      </c>
      <c r="AEX25" s="13">
        <v>0</v>
      </c>
      <c r="AEY25" s="13">
        <v>1</v>
      </c>
      <c r="AEZ25" s="13">
        <v>1</v>
      </c>
      <c r="AFA25" s="13">
        <v>0</v>
      </c>
      <c r="AFB25" s="13">
        <v>0</v>
      </c>
      <c r="AFC25" s="13">
        <v>0</v>
      </c>
      <c r="AFE25" s="13" t="s">
        <v>1219</v>
      </c>
      <c r="AFF25" s="13" t="s">
        <v>1320</v>
      </c>
      <c r="AFG25" s="13">
        <v>1</v>
      </c>
      <c r="AFH25" s="13">
        <v>0</v>
      </c>
      <c r="AFI25" s="13">
        <v>1</v>
      </c>
      <c r="AFJ25" s="13">
        <v>0</v>
      </c>
      <c r="AFK25" s="13">
        <v>0</v>
      </c>
      <c r="AFL25" s="13">
        <v>0</v>
      </c>
      <c r="AFM25" s="13">
        <v>0</v>
      </c>
      <c r="AFN25" s="13">
        <v>0</v>
      </c>
      <c r="AFO25" s="13">
        <v>0</v>
      </c>
      <c r="AFQ25" s="13" t="s">
        <v>1219</v>
      </c>
      <c r="AFR25" s="13" t="s">
        <v>1287</v>
      </c>
      <c r="AFS25" s="13">
        <v>1</v>
      </c>
      <c r="AFT25" s="13">
        <v>0</v>
      </c>
      <c r="AFU25" s="13">
        <v>0</v>
      </c>
      <c r="AFV25" s="13">
        <v>1</v>
      </c>
      <c r="AFW25" s="13">
        <v>0</v>
      </c>
      <c r="AFX25" s="13">
        <v>0</v>
      </c>
      <c r="AFY25" s="13">
        <v>0</v>
      </c>
      <c r="AFZ25" s="13">
        <v>0</v>
      </c>
      <c r="AGA25" s="13">
        <v>0</v>
      </c>
      <c r="AGC25" s="13" t="s">
        <v>1268</v>
      </c>
      <c r="AGD25" s="13">
        <v>0</v>
      </c>
      <c r="AGE25" s="13">
        <v>0</v>
      </c>
      <c r="AGF25" s="13">
        <v>0</v>
      </c>
      <c r="AGG25" s="13">
        <v>0</v>
      </c>
      <c r="AGH25" s="13">
        <v>0</v>
      </c>
      <c r="AGI25" s="13">
        <v>0</v>
      </c>
      <c r="AGJ25" s="13">
        <v>0</v>
      </c>
      <c r="AGK25" s="13">
        <v>0</v>
      </c>
      <c r="AGL25" s="13">
        <v>0</v>
      </c>
      <c r="AGM25" s="13">
        <v>0</v>
      </c>
      <c r="AGN25" s="13">
        <v>0</v>
      </c>
      <c r="AGO25" s="13">
        <v>1</v>
      </c>
      <c r="AGP25" s="13">
        <v>0</v>
      </c>
      <c r="AGR25" s="13" t="s">
        <v>1268</v>
      </c>
      <c r="AGT25" s="13" t="s">
        <v>1321</v>
      </c>
      <c r="AGU25" s="13">
        <v>0</v>
      </c>
      <c r="AGV25" s="13">
        <v>0</v>
      </c>
      <c r="AGW25" s="13">
        <v>0</v>
      </c>
      <c r="AGX25" s="13">
        <v>0</v>
      </c>
      <c r="AGY25" s="13">
        <v>0</v>
      </c>
      <c r="AGZ25" s="13">
        <v>1</v>
      </c>
      <c r="AHA25" s="13">
        <v>1</v>
      </c>
      <c r="AHB25" s="13">
        <v>0</v>
      </c>
      <c r="AHC25" s="13">
        <v>0</v>
      </c>
      <c r="AHD25" s="13">
        <v>0</v>
      </c>
      <c r="AHE25" s="13">
        <v>0</v>
      </c>
      <c r="AHG25" s="13" t="s">
        <v>1322</v>
      </c>
      <c r="AHH25" s="13">
        <v>0</v>
      </c>
      <c r="AHI25" s="13">
        <v>1</v>
      </c>
      <c r="AHJ25" s="13">
        <v>0</v>
      </c>
      <c r="AHK25" s="13">
        <v>0</v>
      </c>
      <c r="AHL25" s="13">
        <v>1</v>
      </c>
      <c r="AHM25" s="13">
        <v>0</v>
      </c>
      <c r="AHN25" s="13">
        <v>0</v>
      </c>
      <c r="AHO25" s="13">
        <v>0</v>
      </c>
      <c r="AHQ25" s="13" t="s">
        <v>1323</v>
      </c>
      <c r="AHR25" s="13">
        <v>0</v>
      </c>
      <c r="AHS25" s="13">
        <v>1</v>
      </c>
      <c r="AHT25" s="13">
        <v>1</v>
      </c>
      <c r="AHU25" s="13">
        <v>0</v>
      </c>
      <c r="AHV25" s="13">
        <v>0</v>
      </c>
      <c r="AHW25" s="13">
        <v>1</v>
      </c>
      <c r="AHX25" s="13">
        <v>0</v>
      </c>
      <c r="AHY25" s="13">
        <v>0</v>
      </c>
      <c r="AHZ25" s="13">
        <v>0</v>
      </c>
      <c r="AIA25" s="13">
        <v>0</v>
      </c>
      <c r="AIB25" s="13">
        <v>0</v>
      </c>
      <c r="AIC25" s="13">
        <v>0</v>
      </c>
      <c r="AID25" s="13">
        <v>0</v>
      </c>
      <c r="AIE25" s="13">
        <v>0</v>
      </c>
      <c r="AIF25" s="13">
        <v>0</v>
      </c>
      <c r="AIG25" s="13">
        <v>0</v>
      </c>
      <c r="AIH25" s="13">
        <v>0</v>
      </c>
      <c r="AIJ25" s="13" t="s">
        <v>1324</v>
      </c>
      <c r="AIK25" s="13">
        <v>1</v>
      </c>
      <c r="AIL25" s="13">
        <v>1</v>
      </c>
      <c r="AIM25" s="13">
        <v>0</v>
      </c>
      <c r="AIN25" s="13">
        <v>0</v>
      </c>
      <c r="AIO25" s="13">
        <v>0</v>
      </c>
      <c r="AIP25" s="13">
        <v>0</v>
      </c>
      <c r="AIQ25" s="13">
        <v>0</v>
      </c>
      <c r="AIR25" s="13">
        <v>0</v>
      </c>
      <c r="AIS25" s="13">
        <v>0</v>
      </c>
      <c r="AIU25" s="13" t="s">
        <v>1228</v>
      </c>
      <c r="AIW25" s="13" t="s">
        <v>1325</v>
      </c>
      <c r="AIX25" s="13">
        <v>2464404</v>
      </c>
      <c r="AIY25" s="15">
        <v>45639.681087962963</v>
      </c>
      <c r="AJB25" s="13" t="s">
        <v>1230</v>
      </c>
      <c r="AJC25" s="13" t="s">
        <v>1231</v>
      </c>
      <c r="AJD25" s="13" t="s">
        <v>1232</v>
      </c>
      <c r="AJF25" s="13">
        <v>24</v>
      </c>
    </row>
    <row r="26" spans="1:942" x14ac:dyDescent="0.45">
      <c r="A26" s="13" t="s">
        <v>1057</v>
      </c>
      <c r="B26" s="13" t="s">
        <v>940</v>
      </c>
      <c r="C26" s="13" t="s">
        <v>941</v>
      </c>
      <c r="D26" s="13" t="s">
        <v>1032</v>
      </c>
      <c r="E26" s="14" t="s">
        <v>1033</v>
      </c>
      <c r="F26" s="15">
        <v>45640.438957789353</v>
      </c>
      <c r="G26" s="15">
        <v>45640.454051805558</v>
      </c>
      <c r="H26" s="15">
        <v>45640</v>
      </c>
      <c r="I26" s="15">
        <v>45640</v>
      </c>
      <c r="J26" s="13" t="s">
        <v>942</v>
      </c>
      <c r="K26" s="13" t="s">
        <v>943</v>
      </c>
      <c r="L26" s="13" t="s">
        <v>944</v>
      </c>
      <c r="M26" s="13" t="s">
        <v>945</v>
      </c>
      <c r="N26" s="13" t="s">
        <v>946</v>
      </c>
      <c r="O26" s="13" t="s">
        <v>945</v>
      </c>
      <c r="P26" s="13" t="s">
        <v>946</v>
      </c>
      <c r="Q26" s="13" t="s">
        <v>1182</v>
      </c>
      <c r="R26" s="13" t="s">
        <v>1187</v>
      </c>
      <c r="S26" s="13" t="s">
        <v>1326</v>
      </c>
      <c r="T26" s="13">
        <v>1</v>
      </c>
      <c r="U26" s="13">
        <v>1</v>
      </c>
      <c r="V26" s="13">
        <v>1</v>
      </c>
      <c r="W26" s="13">
        <v>1</v>
      </c>
      <c r="X26" s="13">
        <v>1</v>
      </c>
      <c r="Y26" s="13">
        <v>1</v>
      </c>
      <c r="Z26" s="13">
        <v>1</v>
      </c>
      <c r="AA26" s="13">
        <v>1</v>
      </c>
      <c r="AB26" s="13">
        <v>0</v>
      </c>
      <c r="AC26" s="13">
        <v>0</v>
      </c>
      <c r="AD26" s="13">
        <v>0</v>
      </c>
      <c r="AE26" s="13">
        <v>0</v>
      </c>
      <c r="AF26" s="13">
        <v>0</v>
      </c>
      <c r="AG26" s="13">
        <v>0</v>
      </c>
      <c r="AH26" s="13">
        <v>0</v>
      </c>
      <c r="AI26" s="13">
        <v>0</v>
      </c>
      <c r="AJ26" s="13">
        <v>0</v>
      </c>
      <c r="AK26" s="13">
        <v>0</v>
      </c>
      <c r="AL26" s="13">
        <v>0</v>
      </c>
      <c r="AM26" s="13">
        <v>0</v>
      </c>
      <c r="AN26" s="13">
        <v>0</v>
      </c>
      <c r="AO26" s="13">
        <v>0</v>
      </c>
      <c r="AP26" s="13">
        <v>0</v>
      </c>
      <c r="AQ26" s="13" t="s">
        <v>1215</v>
      </c>
      <c r="AR26" s="13" t="s">
        <v>1219</v>
      </c>
      <c r="AT26" s="13">
        <v>1000</v>
      </c>
      <c r="AU26" s="13">
        <v>1000</v>
      </c>
      <c r="AV26" s="13">
        <f t="shared" si="2"/>
        <v>1.639344262295082</v>
      </c>
      <c r="BB26" s="13" t="s">
        <v>1217</v>
      </c>
      <c r="BC26" s="13" t="s">
        <v>1282</v>
      </c>
      <c r="BE26" s="13" t="s">
        <v>1283</v>
      </c>
      <c r="BF26" s="13" t="s">
        <v>1219</v>
      </c>
      <c r="BG26" s="13" t="s">
        <v>1277</v>
      </c>
      <c r="BH26" s="13">
        <v>1</v>
      </c>
      <c r="BI26" s="13">
        <v>1</v>
      </c>
      <c r="BJ26" s="13">
        <v>0</v>
      </c>
      <c r="BK26" s="13">
        <v>0</v>
      </c>
      <c r="BL26" s="13">
        <v>0</v>
      </c>
      <c r="BM26" s="13">
        <v>0</v>
      </c>
      <c r="BN26" s="13">
        <v>0</v>
      </c>
      <c r="BO26" s="13">
        <v>0</v>
      </c>
      <c r="BP26" s="13">
        <v>0</v>
      </c>
      <c r="BQ26" s="13">
        <v>0</v>
      </c>
      <c r="BR26" s="13">
        <v>0</v>
      </c>
      <c r="BS26" s="13">
        <v>0</v>
      </c>
      <c r="BT26" s="13">
        <v>0</v>
      </c>
      <c r="BU26" s="13">
        <v>0</v>
      </c>
      <c r="BV26" s="13">
        <v>0</v>
      </c>
      <c r="BY26" s="13" t="s">
        <v>1215</v>
      </c>
      <c r="BZ26" s="13" t="s">
        <v>1219</v>
      </c>
      <c r="CB26" s="13">
        <v>1200</v>
      </c>
      <c r="CC26" s="13">
        <v>1200</v>
      </c>
      <c r="CD26" s="13">
        <v>60</v>
      </c>
      <c r="CE26" s="13">
        <f t="shared" si="0"/>
        <v>1.9672131147540983</v>
      </c>
      <c r="CK26" s="13" t="s">
        <v>1219</v>
      </c>
      <c r="CL26" s="13" t="s">
        <v>1234</v>
      </c>
      <c r="CO26" s="13" t="s">
        <v>1217</v>
      </c>
      <c r="DH26" s="13" t="s">
        <v>1215</v>
      </c>
      <c r="DI26" s="13" t="s">
        <v>1219</v>
      </c>
      <c r="DK26" s="13">
        <v>3500</v>
      </c>
      <c r="DL26" s="13">
        <v>3500</v>
      </c>
      <c r="DM26" s="13">
        <v>1750</v>
      </c>
      <c r="DN26" s="13">
        <f t="shared" ref="DN26:DN32" si="3">DL26/610</f>
        <v>5.7377049180327866</v>
      </c>
      <c r="DT26" s="13" t="s">
        <v>1219</v>
      </c>
      <c r="DU26" s="13" t="s">
        <v>1282</v>
      </c>
      <c r="DW26" s="13" t="s">
        <v>1292</v>
      </c>
      <c r="DX26" s="13" t="s">
        <v>1219</v>
      </c>
      <c r="DY26" s="13" t="s">
        <v>1293</v>
      </c>
      <c r="DZ26" s="13">
        <v>1</v>
      </c>
      <c r="EA26" s="13">
        <v>1</v>
      </c>
      <c r="EB26" s="13">
        <v>1</v>
      </c>
      <c r="EC26" s="13">
        <v>0</v>
      </c>
      <c r="ED26" s="13">
        <v>0</v>
      </c>
      <c r="EE26" s="13">
        <v>0</v>
      </c>
      <c r="EF26" s="13">
        <v>0</v>
      </c>
      <c r="EG26" s="13">
        <v>0</v>
      </c>
      <c r="EH26" s="13">
        <v>0</v>
      </c>
      <c r="EI26" s="13">
        <v>0</v>
      </c>
      <c r="EJ26" s="13">
        <v>0</v>
      </c>
      <c r="EK26" s="13">
        <v>0</v>
      </c>
      <c r="EL26" s="13">
        <v>0</v>
      </c>
      <c r="EM26" s="13">
        <v>0</v>
      </c>
      <c r="EN26" s="13">
        <v>0</v>
      </c>
      <c r="EO26" s="13" t="s">
        <v>1327</v>
      </c>
      <c r="EQ26" s="13" t="s">
        <v>1215</v>
      </c>
      <c r="FC26" s="13" t="s">
        <v>1219</v>
      </c>
      <c r="FD26" s="13" t="s">
        <v>1282</v>
      </c>
      <c r="FF26" s="13" t="s">
        <v>1296</v>
      </c>
      <c r="FG26" s="13" t="s">
        <v>1219</v>
      </c>
      <c r="FH26" s="13" t="s">
        <v>1277</v>
      </c>
      <c r="FI26" s="13">
        <v>1</v>
      </c>
      <c r="FJ26" s="13">
        <v>1</v>
      </c>
      <c r="FK26" s="13">
        <v>0</v>
      </c>
      <c r="FL26" s="13">
        <v>0</v>
      </c>
      <c r="FM26" s="13">
        <v>0</v>
      </c>
      <c r="FN26" s="13">
        <v>0</v>
      </c>
      <c r="FO26" s="13">
        <v>0</v>
      </c>
      <c r="FP26" s="13">
        <v>0</v>
      </c>
      <c r="FQ26" s="13">
        <v>0</v>
      </c>
      <c r="FR26" s="13">
        <v>0</v>
      </c>
      <c r="FS26" s="13">
        <v>0</v>
      </c>
      <c r="FT26" s="13">
        <v>0</v>
      </c>
      <c r="FU26" s="13">
        <v>0</v>
      </c>
      <c r="FV26" s="13">
        <v>0</v>
      </c>
      <c r="FW26" s="13">
        <v>0</v>
      </c>
      <c r="FZ26" s="13" t="s">
        <v>1215</v>
      </c>
      <c r="GA26" s="13" t="s">
        <v>1219</v>
      </c>
      <c r="GC26" s="13">
        <v>2500</v>
      </c>
      <c r="GD26" s="13">
        <v>2500</v>
      </c>
      <c r="GE26" s="13">
        <f t="shared" si="1"/>
        <v>4.0983606557377046</v>
      </c>
      <c r="GK26" s="13" t="s">
        <v>1217</v>
      </c>
      <c r="GL26" s="13" t="s">
        <v>1282</v>
      </c>
      <c r="GN26" s="13" t="s">
        <v>1292</v>
      </c>
      <c r="GO26" s="13" t="s">
        <v>1219</v>
      </c>
      <c r="GP26" s="13" t="s">
        <v>1328</v>
      </c>
      <c r="GQ26" s="13">
        <v>1</v>
      </c>
      <c r="GR26" s="13">
        <v>1</v>
      </c>
      <c r="GS26" s="13">
        <v>0</v>
      </c>
      <c r="GT26" s="13">
        <v>1</v>
      </c>
      <c r="GU26" s="13">
        <v>0</v>
      </c>
      <c r="GV26" s="13">
        <v>0</v>
      </c>
      <c r="GW26" s="13">
        <v>0</v>
      </c>
      <c r="GX26" s="13">
        <v>0</v>
      </c>
      <c r="GY26" s="13">
        <v>0</v>
      </c>
      <c r="GZ26" s="13">
        <v>0</v>
      </c>
      <c r="HA26" s="13">
        <v>0</v>
      </c>
      <c r="HB26" s="13">
        <v>0</v>
      </c>
      <c r="HC26" s="13">
        <v>0</v>
      </c>
      <c r="HD26" s="13">
        <v>0</v>
      </c>
      <c r="HE26" s="13">
        <v>0</v>
      </c>
      <c r="HH26" s="13" t="s">
        <v>1235</v>
      </c>
      <c r="HI26" s="13" t="s">
        <v>1219</v>
      </c>
      <c r="HK26" s="13">
        <v>9500</v>
      </c>
      <c r="HL26" s="13">
        <v>9500</v>
      </c>
      <c r="HM26" s="13">
        <v>475</v>
      </c>
      <c r="HN26" s="13">
        <f t="shared" ref="HN26:HN32" si="4">HL26/610</f>
        <v>15.573770491803279</v>
      </c>
      <c r="HT26" s="13" t="s">
        <v>1219</v>
      </c>
      <c r="HU26" s="13" t="s">
        <v>1282</v>
      </c>
      <c r="HW26" s="13" t="s">
        <v>1292</v>
      </c>
      <c r="HX26" s="13" t="s">
        <v>1219</v>
      </c>
      <c r="HY26" s="13" t="s">
        <v>1277</v>
      </c>
      <c r="HZ26" s="13">
        <v>1</v>
      </c>
      <c r="IA26" s="13">
        <v>1</v>
      </c>
      <c r="IB26" s="13">
        <v>0</v>
      </c>
      <c r="IC26" s="13">
        <v>0</v>
      </c>
      <c r="ID26" s="13">
        <v>0</v>
      </c>
      <c r="IE26" s="13">
        <v>0</v>
      </c>
      <c r="IF26" s="13">
        <v>0</v>
      </c>
      <c r="IG26" s="13">
        <v>0</v>
      </c>
      <c r="IH26" s="13">
        <v>0</v>
      </c>
      <c r="II26" s="13">
        <v>0</v>
      </c>
      <c r="IJ26" s="13">
        <v>0</v>
      </c>
      <c r="IK26" s="13">
        <v>0</v>
      </c>
      <c r="IL26" s="13">
        <v>0</v>
      </c>
      <c r="IM26" s="13">
        <v>0</v>
      </c>
      <c r="IN26" s="13">
        <v>0</v>
      </c>
      <c r="IQ26" s="13" t="s">
        <v>1215</v>
      </c>
      <c r="IR26" s="13" t="s">
        <v>1219</v>
      </c>
      <c r="IT26" s="13">
        <v>2500</v>
      </c>
      <c r="IU26" s="13">
        <v>2500</v>
      </c>
      <c r="IV26" s="13">
        <v>500</v>
      </c>
      <c r="IW26" s="13">
        <f>IU26/610</f>
        <v>4.0983606557377046</v>
      </c>
      <c r="JC26" s="13" t="s">
        <v>1219</v>
      </c>
      <c r="JD26" s="13" t="s">
        <v>1243</v>
      </c>
      <c r="JE26" s="13" t="s">
        <v>942</v>
      </c>
      <c r="JG26" s="13" t="s">
        <v>1217</v>
      </c>
      <c r="JZ26" s="13" t="s">
        <v>1215</v>
      </c>
      <c r="KA26" s="13" t="s">
        <v>1219</v>
      </c>
      <c r="KC26" s="13">
        <v>3000</v>
      </c>
      <c r="KD26" s="13">
        <v>3000</v>
      </c>
      <c r="KE26" s="13">
        <v>100</v>
      </c>
      <c r="KF26" s="13">
        <f>KD26/610</f>
        <v>4.918032786885246</v>
      </c>
      <c r="KL26" s="13" t="s">
        <v>1219</v>
      </c>
      <c r="KM26" s="13" t="s">
        <v>1218</v>
      </c>
      <c r="KP26" s="13" t="s">
        <v>1217</v>
      </c>
      <c r="LI26" s="13" t="s">
        <v>1214</v>
      </c>
      <c r="MQ26" s="13" t="s">
        <v>1214</v>
      </c>
      <c r="NZ26" s="13" t="s">
        <v>1214</v>
      </c>
      <c r="PI26" s="13" t="s">
        <v>1214</v>
      </c>
      <c r="QR26" s="13" t="s">
        <v>1214</v>
      </c>
      <c r="SA26" s="13" t="s">
        <v>1214</v>
      </c>
      <c r="TI26" s="13" t="s">
        <v>1214</v>
      </c>
      <c r="UQ26" s="13" t="s">
        <v>1214</v>
      </c>
      <c r="VZ26" s="13" t="s">
        <v>1214</v>
      </c>
      <c r="XI26" s="13" t="s">
        <v>1214</v>
      </c>
      <c r="YR26" s="13" t="s">
        <v>1214</v>
      </c>
      <c r="ZZ26" s="13" t="s">
        <v>1214</v>
      </c>
      <c r="ABI26" s="13" t="s">
        <v>1214</v>
      </c>
      <c r="ACQ26" s="13" t="s">
        <v>1214</v>
      </c>
      <c r="ADY26" s="13" t="s">
        <v>1214</v>
      </c>
      <c r="AEL26" s="13" t="s">
        <v>1219</v>
      </c>
      <c r="AEM26" s="13" t="s">
        <v>1329</v>
      </c>
      <c r="AEN26" s="13">
        <v>1</v>
      </c>
      <c r="AEO26" s="13">
        <v>1</v>
      </c>
      <c r="AEP26" s="13">
        <v>1</v>
      </c>
      <c r="AEQ26" s="13">
        <v>0</v>
      </c>
      <c r="AER26" s="13">
        <v>0</v>
      </c>
      <c r="AES26" s="13">
        <v>0</v>
      </c>
      <c r="AEU26" s="13" t="s">
        <v>1219</v>
      </c>
      <c r="AEV26" s="13" t="s">
        <v>1330</v>
      </c>
      <c r="AEW26" s="13">
        <v>0</v>
      </c>
      <c r="AEX26" s="13">
        <v>1</v>
      </c>
      <c r="AEY26" s="13">
        <v>1</v>
      </c>
      <c r="AEZ26" s="13">
        <v>0</v>
      </c>
      <c r="AFA26" s="13">
        <v>0</v>
      </c>
      <c r="AFB26" s="13">
        <v>0</v>
      </c>
      <c r="AFC26" s="13">
        <v>0</v>
      </c>
      <c r="AFE26" s="13" t="s">
        <v>1219</v>
      </c>
      <c r="AFF26" s="13" t="s">
        <v>1331</v>
      </c>
      <c r="AFG26" s="13">
        <v>1</v>
      </c>
      <c r="AFH26" s="13">
        <v>0</v>
      </c>
      <c r="AFI26" s="13">
        <v>0</v>
      </c>
      <c r="AFJ26" s="13">
        <v>0</v>
      </c>
      <c r="AFK26" s="13">
        <v>1</v>
      </c>
      <c r="AFL26" s="13">
        <v>0</v>
      </c>
      <c r="AFM26" s="13">
        <v>0</v>
      </c>
      <c r="AFN26" s="13">
        <v>0</v>
      </c>
      <c r="AFO26" s="13">
        <v>0</v>
      </c>
      <c r="AFQ26" s="13" t="s">
        <v>1219</v>
      </c>
      <c r="AFR26" s="13" t="s">
        <v>1287</v>
      </c>
      <c r="AFS26" s="13">
        <v>1</v>
      </c>
      <c r="AFT26" s="13">
        <v>0</v>
      </c>
      <c r="AFU26" s="13">
        <v>0</v>
      </c>
      <c r="AFV26" s="13">
        <v>1</v>
      </c>
      <c r="AFW26" s="13">
        <v>0</v>
      </c>
      <c r="AFX26" s="13">
        <v>0</v>
      </c>
      <c r="AFY26" s="13">
        <v>0</v>
      </c>
      <c r="AFZ26" s="13">
        <v>0</v>
      </c>
      <c r="AGA26" s="13">
        <v>0</v>
      </c>
      <c r="AGC26" s="13" t="s">
        <v>1222</v>
      </c>
      <c r="AGD26" s="13">
        <v>1</v>
      </c>
      <c r="AGE26" s="13">
        <v>0</v>
      </c>
      <c r="AGF26" s="13">
        <v>0</v>
      </c>
      <c r="AGG26" s="13">
        <v>0</v>
      </c>
      <c r="AGH26" s="13">
        <v>0</v>
      </c>
      <c r="AGI26" s="13">
        <v>0</v>
      </c>
      <c r="AGJ26" s="13">
        <v>0</v>
      </c>
      <c r="AGK26" s="13">
        <v>0</v>
      </c>
      <c r="AGL26" s="13">
        <v>0</v>
      </c>
      <c r="AGM26" s="13">
        <v>0</v>
      </c>
      <c r="AGN26" s="13">
        <v>0</v>
      </c>
      <c r="AGO26" s="13">
        <v>0</v>
      </c>
      <c r="AGP26" s="13">
        <v>0</v>
      </c>
      <c r="AGR26" s="13" t="s">
        <v>1268</v>
      </c>
      <c r="AGT26" s="13" t="s">
        <v>1321</v>
      </c>
      <c r="AGU26" s="13">
        <v>0</v>
      </c>
      <c r="AGV26" s="13">
        <v>0</v>
      </c>
      <c r="AGW26" s="13">
        <v>0</v>
      </c>
      <c r="AGX26" s="13">
        <v>0</v>
      </c>
      <c r="AGY26" s="13">
        <v>0</v>
      </c>
      <c r="AGZ26" s="13">
        <v>1</v>
      </c>
      <c r="AHA26" s="13">
        <v>1</v>
      </c>
      <c r="AHB26" s="13">
        <v>0</v>
      </c>
      <c r="AHC26" s="13">
        <v>0</v>
      </c>
      <c r="AHD26" s="13">
        <v>0</v>
      </c>
      <c r="AHE26" s="13">
        <v>0</v>
      </c>
      <c r="AHG26" s="13" t="s">
        <v>1261</v>
      </c>
      <c r="AHH26" s="13">
        <v>0</v>
      </c>
      <c r="AHI26" s="13">
        <v>1</v>
      </c>
      <c r="AHJ26" s="13">
        <v>0</v>
      </c>
      <c r="AHK26" s="13">
        <v>0</v>
      </c>
      <c r="AHL26" s="13">
        <v>0</v>
      </c>
      <c r="AHM26" s="13">
        <v>0</v>
      </c>
      <c r="AHN26" s="13">
        <v>0</v>
      </c>
      <c r="AHO26" s="13">
        <v>0</v>
      </c>
      <c r="AHQ26" s="13" t="s">
        <v>1304</v>
      </c>
      <c r="AHR26" s="13">
        <v>0</v>
      </c>
      <c r="AHS26" s="13">
        <v>1</v>
      </c>
      <c r="AHT26" s="13">
        <v>1</v>
      </c>
      <c r="AHU26" s="13">
        <v>0</v>
      </c>
      <c r="AHV26" s="13">
        <v>0</v>
      </c>
      <c r="AHW26" s="13">
        <v>0</v>
      </c>
      <c r="AHX26" s="13">
        <v>0</v>
      </c>
      <c r="AHY26" s="13">
        <v>0</v>
      </c>
      <c r="AHZ26" s="13">
        <v>0</v>
      </c>
      <c r="AIA26" s="13">
        <v>0</v>
      </c>
      <c r="AIB26" s="13">
        <v>0</v>
      </c>
      <c r="AIC26" s="13">
        <v>0</v>
      </c>
      <c r="AID26" s="13">
        <v>0</v>
      </c>
      <c r="AIE26" s="13">
        <v>0</v>
      </c>
      <c r="AIF26" s="13">
        <v>0</v>
      </c>
      <c r="AIG26" s="13">
        <v>0</v>
      </c>
      <c r="AIH26" s="13">
        <v>0</v>
      </c>
      <c r="AIJ26" s="13" t="s">
        <v>1324</v>
      </c>
      <c r="AIK26" s="13">
        <v>1</v>
      </c>
      <c r="AIL26" s="13">
        <v>1</v>
      </c>
      <c r="AIM26" s="13">
        <v>0</v>
      </c>
      <c r="AIN26" s="13">
        <v>0</v>
      </c>
      <c r="AIO26" s="13">
        <v>0</v>
      </c>
      <c r="AIP26" s="13">
        <v>0</v>
      </c>
      <c r="AIQ26" s="13">
        <v>0</v>
      </c>
      <c r="AIR26" s="13">
        <v>0</v>
      </c>
      <c r="AIS26" s="13">
        <v>0</v>
      </c>
      <c r="AIU26" s="13" t="s">
        <v>1251</v>
      </c>
      <c r="AIW26" s="13" t="s">
        <v>1332</v>
      </c>
      <c r="AIX26" s="13">
        <v>2465543</v>
      </c>
      <c r="AIY26" s="15">
        <v>45640.498831018522</v>
      </c>
      <c r="AJB26" s="13" t="s">
        <v>1230</v>
      </c>
      <c r="AJC26" s="13" t="s">
        <v>1231</v>
      </c>
      <c r="AJD26" s="13" t="s">
        <v>1232</v>
      </c>
      <c r="AJF26" s="13">
        <v>25</v>
      </c>
    </row>
    <row r="27" spans="1:942" x14ac:dyDescent="0.45">
      <c r="A27" s="13" t="s">
        <v>1058</v>
      </c>
      <c r="B27" s="13" t="s">
        <v>940</v>
      </c>
      <c r="C27" s="13" t="s">
        <v>941</v>
      </c>
      <c r="D27" s="13" t="s">
        <v>1032</v>
      </c>
      <c r="E27" s="14" t="s">
        <v>1033</v>
      </c>
      <c r="F27" s="15">
        <v>45640.454141527778</v>
      </c>
      <c r="G27" s="15">
        <v>45640.472105925917</v>
      </c>
      <c r="H27" s="15">
        <v>45640</v>
      </c>
      <c r="I27" s="15">
        <v>45640</v>
      </c>
      <c r="J27" s="13" t="s">
        <v>942</v>
      </c>
      <c r="K27" s="13" t="s">
        <v>943</v>
      </c>
      <c r="L27" s="13" t="s">
        <v>944</v>
      </c>
      <c r="M27" s="13" t="s">
        <v>945</v>
      </c>
      <c r="N27" s="13" t="s">
        <v>946</v>
      </c>
      <c r="O27" s="13" t="s">
        <v>945</v>
      </c>
      <c r="P27" s="13" t="s">
        <v>946</v>
      </c>
      <c r="Q27" s="13" t="s">
        <v>1182</v>
      </c>
      <c r="R27" s="13" t="s">
        <v>1187</v>
      </c>
      <c r="S27" s="13" t="s">
        <v>1326</v>
      </c>
      <c r="T27" s="13">
        <v>1</v>
      </c>
      <c r="U27" s="13">
        <v>1</v>
      </c>
      <c r="V27" s="13">
        <v>1</v>
      </c>
      <c r="W27" s="13">
        <v>1</v>
      </c>
      <c r="X27" s="13">
        <v>1</v>
      </c>
      <c r="Y27" s="13">
        <v>1</v>
      </c>
      <c r="Z27" s="13">
        <v>1</v>
      </c>
      <c r="AA27" s="13">
        <v>1</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t="s">
        <v>1215</v>
      </c>
      <c r="AR27" s="13" t="s">
        <v>1219</v>
      </c>
      <c r="AT27" s="13">
        <v>1000</v>
      </c>
      <c r="AU27" s="13">
        <v>1000</v>
      </c>
      <c r="AV27" s="13">
        <f t="shared" si="2"/>
        <v>1.639344262295082</v>
      </c>
      <c r="BB27" s="13" t="s">
        <v>1219</v>
      </c>
      <c r="BC27" s="13" t="s">
        <v>1282</v>
      </c>
      <c r="BE27" s="13" t="s">
        <v>1292</v>
      </c>
      <c r="BF27" s="13" t="s">
        <v>1219</v>
      </c>
      <c r="BG27" s="13" t="s">
        <v>1284</v>
      </c>
      <c r="BH27" s="13">
        <v>1</v>
      </c>
      <c r="BI27" s="13">
        <v>1</v>
      </c>
      <c r="BJ27" s="13">
        <v>0</v>
      </c>
      <c r="BK27" s="13">
        <v>0</v>
      </c>
      <c r="BL27" s="13">
        <v>0</v>
      </c>
      <c r="BM27" s="13">
        <v>0</v>
      </c>
      <c r="BN27" s="13">
        <v>0</v>
      </c>
      <c r="BO27" s="13">
        <v>0</v>
      </c>
      <c r="BP27" s="13">
        <v>0</v>
      </c>
      <c r="BQ27" s="13">
        <v>0</v>
      </c>
      <c r="BR27" s="13">
        <v>0</v>
      </c>
      <c r="BS27" s="13">
        <v>0</v>
      </c>
      <c r="BT27" s="13">
        <v>0</v>
      </c>
      <c r="BU27" s="13">
        <v>0</v>
      </c>
      <c r="BV27" s="13">
        <v>0</v>
      </c>
      <c r="BY27" s="13" t="s">
        <v>1215</v>
      </c>
      <c r="BZ27" s="13" t="s">
        <v>1219</v>
      </c>
      <c r="CB27" s="13">
        <v>1000</v>
      </c>
      <c r="CC27" s="13">
        <v>1000</v>
      </c>
      <c r="CD27" s="13">
        <v>50</v>
      </c>
      <c r="CE27" s="13">
        <f t="shared" si="0"/>
        <v>1.639344262295082</v>
      </c>
      <c r="CK27" s="13" t="s">
        <v>1217</v>
      </c>
      <c r="CL27" s="13" t="s">
        <v>1218</v>
      </c>
      <c r="CO27" s="13" t="s">
        <v>1217</v>
      </c>
      <c r="DH27" s="13" t="s">
        <v>1215</v>
      </c>
      <c r="DI27" s="13" t="s">
        <v>1219</v>
      </c>
      <c r="DK27" s="13">
        <v>3200</v>
      </c>
      <c r="DL27" s="13">
        <v>3200</v>
      </c>
      <c r="DM27" s="13">
        <v>1600</v>
      </c>
      <c r="DN27" s="13">
        <f t="shared" si="3"/>
        <v>5.2459016393442619</v>
      </c>
      <c r="DT27" s="13" t="s">
        <v>1217</v>
      </c>
      <c r="DU27" s="13" t="s">
        <v>1282</v>
      </c>
      <c r="DW27" s="13" t="s">
        <v>1292</v>
      </c>
      <c r="DX27" s="13" t="s">
        <v>1219</v>
      </c>
      <c r="DY27" s="13" t="s">
        <v>1277</v>
      </c>
      <c r="DZ27" s="13">
        <v>1</v>
      </c>
      <c r="EA27" s="13">
        <v>1</v>
      </c>
      <c r="EB27" s="13">
        <v>0</v>
      </c>
      <c r="EC27" s="13">
        <v>0</v>
      </c>
      <c r="ED27" s="13">
        <v>0</v>
      </c>
      <c r="EE27" s="13">
        <v>0</v>
      </c>
      <c r="EF27" s="13">
        <v>0</v>
      </c>
      <c r="EG27" s="13">
        <v>0</v>
      </c>
      <c r="EH27" s="13">
        <v>0</v>
      </c>
      <c r="EI27" s="13">
        <v>0</v>
      </c>
      <c r="EJ27" s="13">
        <v>0</v>
      </c>
      <c r="EK27" s="13">
        <v>0</v>
      </c>
      <c r="EL27" s="13">
        <v>0</v>
      </c>
      <c r="EM27" s="13">
        <v>0</v>
      </c>
      <c r="EN27" s="13">
        <v>0</v>
      </c>
      <c r="EQ27" s="13" t="s">
        <v>1215</v>
      </c>
      <c r="FC27" s="13" t="s">
        <v>1217</v>
      </c>
      <c r="FD27" s="13" t="s">
        <v>1282</v>
      </c>
      <c r="FF27" s="13" t="s">
        <v>1296</v>
      </c>
      <c r="FG27" s="13" t="s">
        <v>1217</v>
      </c>
      <c r="FZ27" s="13" t="s">
        <v>1215</v>
      </c>
      <c r="GA27" s="13" t="s">
        <v>1219</v>
      </c>
      <c r="GC27" s="13">
        <v>2300</v>
      </c>
      <c r="GD27" s="13">
        <v>2300</v>
      </c>
      <c r="GE27" s="13">
        <f t="shared" si="1"/>
        <v>3.7704918032786887</v>
      </c>
      <c r="GK27" s="13" t="s">
        <v>1219</v>
      </c>
      <c r="GL27" s="13" t="s">
        <v>1282</v>
      </c>
      <c r="GN27" s="13" t="s">
        <v>1292</v>
      </c>
      <c r="GO27" s="13" t="s">
        <v>1219</v>
      </c>
      <c r="GP27" s="13" t="s">
        <v>1277</v>
      </c>
      <c r="GQ27" s="13">
        <v>1</v>
      </c>
      <c r="GR27" s="13">
        <v>1</v>
      </c>
      <c r="GS27" s="13">
        <v>0</v>
      </c>
      <c r="GT27" s="13">
        <v>0</v>
      </c>
      <c r="GU27" s="13">
        <v>0</v>
      </c>
      <c r="GV27" s="13">
        <v>0</v>
      </c>
      <c r="GW27" s="13">
        <v>0</v>
      </c>
      <c r="GX27" s="13">
        <v>0</v>
      </c>
      <c r="GY27" s="13">
        <v>0</v>
      </c>
      <c r="GZ27" s="13">
        <v>0</v>
      </c>
      <c r="HA27" s="13">
        <v>0</v>
      </c>
      <c r="HB27" s="13">
        <v>0</v>
      </c>
      <c r="HC27" s="13">
        <v>0</v>
      </c>
      <c r="HD27" s="13">
        <v>0</v>
      </c>
      <c r="HE27" s="13">
        <v>0</v>
      </c>
      <c r="HH27" s="13" t="s">
        <v>1215</v>
      </c>
      <c r="HI27" s="13" t="s">
        <v>1219</v>
      </c>
      <c r="HK27" s="13">
        <v>10000</v>
      </c>
      <c r="HL27" s="13">
        <v>10000</v>
      </c>
      <c r="HM27" s="13">
        <v>500</v>
      </c>
      <c r="HN27" s="13">
        <f t="shared" si="4"/>
        <v>16.393442622950818</v>
      </c>
      <c r="HT27" s="13" t="s">
        <v>1219</v>
      </c>
      <c r="HU27" s="13" t="s">
        <v>1282</v>
      </c>
      <c r="HW27" s="13" t="s">
        <v>1283</v>
      </c>
      <c r="HX27" s="13" t="s">
        <v>1219</v>
      </c>
      <c r="HY27" s="13" t="s">
        <v>1277</v>
      </c>
      <c r="HZ27" s="13">
        <v>1</v>
      </c>
      <c r="IA27" s="13">
        <v>1</v>
      </c>
      <c r="IB27" s="13">
        <v>0</v>
      </c>
      <c r="IC27" s="13">
        <v>0</v>
      </c>
      <c r="ID27" s="13">
        <v>0</v>
      </c>
      <c r="IE27" s="13">
        <v>0</v>
      </c>
      <c r="IF27" s="13">
        <v>0</v>
      </c>
      <c r="IG27" s="13">
        <v>0</v>
      </c>
      <c r="IH27" s="13">
        <v>0</v>
      </c>
      <c r="II27" s="13">
        <v>0</v>
      </c>
      <c r="IJ27" s="13">
        <v>0</v>
      </c>
      <c r="IK27" s="13">
        <v>0</v>
      </c>
      <c r="IL27" s="13">
        <v>0</v>
      </c>
      <c r="IM27" s="13">
        <v>0</v>
      </c>
      <c r="IN27" s="13">
        <v>0</v>
      </c>
      <c r="IQ27" s="13" t="s">
        <v>1215</v>
      </c>
      <c r="IR27" s="13" t="s">
        <v>1219</v>
      </c>
      <c r="IT27" s="13">
        <v>1800</v>
      </c>
      <c r="IU27" s="13">
        <v>1800</v>
      </c>
      <c r="IV27" s="13">
        <v>360</v>
      </c>
      <c r="IW27" s="13">
        <f>IU27/610</f>
        <v>2.9508196721311477</v>
      </c>
      <c r="JC27" s="13" t="s">
        <v>1219</v>
      </c>
      <c r="JD27" s="13" t="s">
        <v>1243</v>
      </c>
      <c r="JE27" s="13" t="s">
        <v>942</v>
      </c>
      <c r="JG27" s="13" t="s">
        <v>1217</v>
      </c>
      <c r="JZ27" s="13" t="s">
        <v>1215</v>
      </c>
      <c r="KA27" s="13" t="s">
        <v>1219</v>
      </c>
      <c r="KC27" s="13">
        <v>2800</v>
      </c>
      <c r="KD27" s="13">
        <v>2800</v>
      </c>
      <c r="KE27" s="13">
        <v>93</v>
      </c>
      <c r="KF27" s="13">
        <f>KD27/610</f>
        <v>4.5901639344262293</v>
      </c>
      <c r="KL27" s="13" t="s">
        <v>1219</v>
      </c>
      <c r="KM27" s="13" t="s">
        <v>1243</v>
      </c>
      <c r="KN27" s="13" t="s">
        <v>1244</v>
      </c>
      <c r="KP27" s="13" t="s">
        <v>1219</v>
      </c>
      <c r="KQ27" s="13" t="s">
        <v>1277</v>
      </c>
      <c r="KR27" s="13">
        <v>1</v>
      </c>
      <c r="KS27" s="13">
        <v>1</v>
      </c>
      <c r="KT27" s="13">
        <v>0</v>
      </c>
      <c r="KU27" s="13">
        <v>0</v>
      </c>
      <c r="KV27" s="13">
        <v>0</v>
      </c>
      <c r="KW27" s="13">
        <v>0</v>
      </c>
      <c r="KX27" s="13">
        <v>0</v>
      </c>
      <c r="KY27" s="13">
        <v>0</v>
      </c>
      <c r="KZ27" s="13">
        <v>0</v>
      </c>
      <c r="LA27" s="13">
        <v>0</v>
      </c>
      <c r="LB27" s="13">
        <v>0</v>
      </c>
      <c r="LC27" s="13">
        <v>0</v>
      </c>
      <c r="LD27" s="13">
        <v>0</v>
      </c>
      <c r="LE27" s="13">
        <v>0</v>
      </c>
      <c r="LF27" s="13">
        <v>0</v>
      </c>
      <c r="LI27" s="13" t="s">
        <v>1214</v>
      </c>
      <c r="MQ27" s="13" t="s">
        <v>1214</v>
      </c>
      <c r="NZ27" s="13" t="s">
        <v>1214</v>
      </c>
      <c r="PI27" s="13" t="s">
        <v>1214</v>
      </c>
      <c r="QR27" s="13" t="s">
        <v>1214</v>
      </c>
      <c r="SA27" s="13" t="s">
        <v>1214</v>
      </c>
      <c r="TI27" s="13" t="s">
        <v>1214</v>
      </c>
      <c r="UQ27" s="13" t="s">
        <v>1214</v>
      </c>
      <c r="VZ27" s="13" t="s">
        <v>1214</v>
      </c>
      <c r="XI27" s="13" t="s">
        <v>1214</v>
      </c>
      <c r="YR27" s="13" t="s">
        <v>1214</v>
      </c>
      <c r="ZZ27" s="13" t="s">
        <v>1214</v>
      </c>
      <c r="ABI27" s="13" t="s">
        <v>1214</v>
      </c>
      <c r="ACQ27" s="13" t="s">
        <v>1214</v>
      </c>
      <c r="ADY27" s="13" t="s">
        <v>1214</v>
      </c>
      <c r="AEL27" s="13" t="s">
        <v>1219</v>
      </c>
      <c r="AEM27" s="13" t="s">
        <v>1329</v>
      </c>
      <c r="AEN27" s="13">
        <v>1</v>
      </c>
      <c r="AEO27" s="13">
        <v>1</v>
      </c>
      <c r="AEP27" s="13">
        <v>1</v>
      </c>
      <c r="AEQ27" s="13">
        <v>0</v>
      </c>
      <c r="AER27" s="13">
        <v>0</v>
      </c>
      <c r="AES27" s="13">
        <v>0</v>
      </c>
      <c r="AEU27" s="13" t="s">
        <v>1219</v>
      </c>
      <c r="AEV27" s="13" t="s">
        <v>1330</v>
      </c>
      <c r="AEW27" s="13">
        <v>0</v>
      </c>
      <c r="AEX27" s="13">
        <v>1</v>
      </c>
      <c r="AEY27" s="13">
        <v>1</v>
      </c>
      <c r="AEZ27" s="13">
        <v>0</v>
      </c>
      <c r="AFA27" s="13">
        <v>0</v>
      </c>
      <c r="AFB27" s="13">
        <v>0</v>
      </c>
      <c r="AFC27" s="13">
        <v>0</v>
      </c>
      <c r="AFE27" s="13" t="s">
        <v>1219</v>
      </c>
      <c r="AFF27" s="13" t="s">
        <v>1287</v>
      </c>
      <c r="AFG27" s="13">
        <v>1</v>
      </c>
      <c r="AFH27" s="13">
        <v>0</v>
      </c>
      <c r="AFI27" s="13">
        <v>0</v>
      </c>
      <c r="AFJ27" s="13">
        <v>1</v>
      </c>
      <c r="AFK27" s="13">
        <v>0</v>
      </c>
      <c r="AFL27" s="13">
        <v>0</v>
      </c>
      <c r="AFM27" s="13">
        <v>0</v>
      </c>
      <c r="AFN27" s="13">
        <v>0</v>
      </c>
      <c r="AFO27" s="13">
        <v>0</v>
      </c>
      <c r="AFQ27" s="13" t="s">
        <v>1217</v>
      </c>
      <c r="AGC27" s="13" t="s">
        <v>1222</v>
      </c>
      <c r="AGD27" s="13">
        <v>1</v>
      </c>
      <c r="AGE27" s="13">
        <v>0</v>
      </c>
      <c r="AGF27" s="13">
        <v>0</v>
      </c>
      <c r="AGG27" s="13">
        <v>0</v>
      </c>
      <c r="AGH27" s="13">
        <v>0</v>
      </c>
      <c r="AGI27" s="13">
        <v>0</v>
      </c>
      <c r="AGJ27" s="13">
        <v>0</v>
      </c>
      <c r="AGK27" s="13">
        <v>0</v>
      </c>
      <c r="AGL27" s="13">
        <v>0</v>
      </c>
      <c r="AGM27" s="13">
        <v>0</v>
      </c>
      <c r="AGN27" s="13">
        <v>0</v>
      </c>
      <c r="AGO27" s="13">
        <v>0</v>
      </c>
      <c r="AGP27" s="13">
        <v>0</v>
      </c>
      <c r="AGR27" s="13" t="s">
        <v>1223</v>
      </c>
      <c r="AGT27" s="13" t="s">
        <v>1333</v>
      </c>
      <c r="AGU27" s="13">
        <v>0</v>
      </c>
      <c r="AGV27" s="13">
        <v>0</v>
      </c>
      <c r="AGW27" s="13">
        <v>0</v>
      </c>
      <c r="AGX27" s="13">
        <v>0</v>
      </c>
      <c r="AGY27" s="13">
        <v>0</v>
      </c>
      <c r="AGZ27" s="13">
        <v>1</v>
      </c>
      <c r="AHA27" s="13">
        <v>0</v>
      </c>
      <c r="AHB27" s="13">
        <v>0</v>
      </c>
      <c r="AHC27" s="13">
        <v>0</v>
      </c>
      <c r="AHD27" s="13">
        <v>0</v>
      </c>
      <c r="AHE27" s="13">
        <v>0</v>
      </c>
      <c r="AHG27" s="13" t="s">
        <v>1334</v>
      </c>
      <c r="AHH27" s="13">
        <v>0</v>
      </c>
      <c r="AHI27" s="13">
        <v>0</v>
      </c>
      <c r="AHJ27" s="13">
        <v>0</v>
      </c>
      <c r="AHK27" s="13">
        <v>1</v>
      </c>
      <c r="AHL27" s="13">
        <v>1</v>
      </c>
      <c r="AHM27" s="13">
        <v>0</v>
      </c>
      <c r="AHN27" s="13">
        <v>0</v>
      </c>
      <c r="AHO27" s="13">
        <v>0</v>
      </c>
      <c r="AHQ27" s="13" t="s">
        <v>1335</v>
      </c>
      <c r="AHR27" s="13">
        <v>0</v>
      </c>
      <c r="AHS27" s="13">
        <v>0</v>
      </c>
      <c r="AHT27" s="13">
        <v>1</v>
      </c>
      <c r="AHU27" s="13">
        <v>0</v>
      </c>
      <c r="AHV27" s="13">
        <v>0</v>
      </c>
      <c r="AHW27" s="13">
        <v>1</v>
      </c>
      <c r="AHX27" s="13">
        <v>0</v>
      </c>
      <c r="AHY27" s="13">
        <v>0</v>
      </c>
      <c r="AHZ27" s="13">
        <v>0</v>
      </c>
      <c r="AIA27" s="13">
        <v>0</v>
      </c>
      <c r="AIB27" s="13">
        <v>0</v>
      </c>
      <c r="AIC27" s="13">
        <v>0</v>
      </c>
      <c r="AID27" s="13">
        <v>0</v>
      </c>
      <c r="AIE27" s="13">
        <v>0</v>
      </c>
      <c r="AIF27" s="13">
        <v>0</v>
      </c>
      <c r="AIG27" s="13">
        <v>0</v>
      </c>
      <c r="AIH27" s="13">
        <v>0</v>
      </c>
      <c r="AIJ27" s="13" t="s">
        <v>1305</v>
      </c>
      <c r="AIK27" s="13">
        <v>1</v>
      </c>
      <c r="AIL27" s="13">
        <v>1</v>
      </c>
      <c r="AIM27" s="13">
        <v>0</v>
      </c>
      <c r="AIN27" s="13">
        <v>0</v>
      </c>
      <c r="AIO27" s="13">
        <v>0</v>
      </c>
      <c r="AIP27" s="13">
        <v>0</v>
      </c>
      <c r="AIQ27" s="13">
        <v>0</v>
      </c>
      <c r="AIR27" s="13">
        <v>0</v>
      </c>
      <c r="AIS27" s="13">
        <v>0</v>
      </c>
      <c r="AIU27" s="13" t="s">
        <v>1252</v>
      </c>
      <c r="AIW27" s="13" t="s">
        <v>1336</v>
      </c>
      <c r="AIX27" s="13">
        <v>2465544</v>
      </c>
      <c r="AIY27" s="15">
        <v>45640.498865740738</v>
      </c>
      <c r="AJB27" s="13" t="s">
        <v>1230</v>
      </c>
      <c r="AJC27" s="13" t="s">
        <v>1231</v>
      </c>
      <c r="AJD27" s="13" t="s">
        <v>1232</v>
      </c>
      <c r="AJF27" s="13">
        <v>26</v>
      </c>
    </row>
    <row r="28" spans="1:942" x14ac:dyDescent="0.45">
      <c r="A28" s="13" t="s">
        <v>1059</v>
      </c>
      <c r="B28" s="13" t="s">
        <v>940</v>
      </c>
      <c r="C28" s="13" t="s">
        <v>941</v>
      </c>
      <c r="D28" s="13" t="s">
        <v>1032</v>
      </c>
      <c r="E28" s="14" t="s">
        <v>1033</v>
      </c>
      <c r="F28" s="15">
        <v>45639.402820844909</v>
      </c>
      <c r="G28" s="15">
        <v>45640.403352789363</v>
      </c>
      <c r="H28" s="15">
        <v>45639</v>
      </c>
      <c r="I28" s="15">
        <v>45639</v>
      </c>
      <c r="J28" s="13" t="s">
        <v>942</v>
      </c>
      <c r="K28" s="13" t="s">
        <v>943</v>
      </c>
      <c r="L28" s="13" t="s">
        <v>944</v>
      </c>
      <c r="M28" s="13" t="s">
        <v>945</v>
      </c>
      <c r="N28" s="13" t="s">
        <v>946</v>
      </c>
      <c r="O28" s="13" t="s">
        <v>945</v>
      </c>
      <c r="P28" s="13" t="s">
        <v>946</v>
      </c>
      <c r="Q28" s="13" t="s">
        <v>1181</v>
      </c>
      <c r="R28" s="13" t="s">
        <v>1187</v>
      </c>
      <c r="S28" s="13" t="s">
        <v>1337</v>
      </c>
      <c r="T28" s="13">
        <v>1</v>
      </c>
      <c r="U28" s="13">
        <v>1</v>
      </c>
      <c r="V28" s="13">
        <v>1</v>
      </c>
      <c r="W28" s="13">
        <v>1</v>
      </c>
      <c r="X28" s="13">
        <v>1</v>
      </c>
      <c r="Y28" s="13">
        <v>1</v>
      </c>
      <c r="Z28" s="13">
        <v>0</v>
      </c>
      <c r="AA28" s="13">
        <v>0</v>
      </c>
      <c r="AB28" s="13">
        <v>0</v>
      </c>
      <c r="AC28" s="13">
        <v>0</v>
      </c>
      <c r="AD28" s="13">
        <v>0</v>
      </c>
      <c r="AE28" s="13">
        <v>0</v>
      </c>
      <c r="AF28" s="13">
        <v>0</v>
      </c>
      <c r="AG28" s="13">
        <v>0</v>
      </c>
      <c r="AH28" s="13">
        <v>0</v>
      </c>
      <c r="AI28" s="13">
        <v>0</v>
      </c>
      <c r="AJ28" s="13">
        <v>0</v>
      </c>
      <c r="AK28" s="13">
        <v>0</v>
      </c>
      <c r="AL28" s="13">
        <v>0</v>
      </c>
      <c r="AM28" s="13">
        <v>0</v>
      </c>
      <c r="AN28" s="13">
        <v>0</v>
      </c>
      <c r="AO28" s="13">
        <v>0</v>
      </c>
      <c r="AP28" s="13">
        <v>0</v>
      </c>
      <c r="AQ28" s="13" t="s">
        <v>1215</v>
      </c>
      <c r="AR28" s="13" t="s">
        <v>1219</v>
      </c>
      <c r="AT28" s="13">
        <v>1000</v>
      </c>
      <c r="AU28" s="13">
        <v>1000</v>
      </c>
      <c r="AV28" s="13">
        <f t="shared" si="2"/>
        <v>1.639344262295082</v>
      </c>
      <c r="BB28" s="13" t="s">
        <v>1219</v>
      </c>
      <c r="BC28" s="13" t="s">
        <v>1282</v>
      </c>
      <c r="BE28" s="13" t="s">
        <v>1292</v>
      </c>
      <c r="BF28" s="13" t="s">
        <v>1219</v>
      </c>
      <c r="BG28" s="13" t="s">
        <v>1338</v>
      </c>
      <c r="BH28" s="13">
        <v>1</v>
      </c>
      <c r="BI28" s="13">
        <v>1</v>
      </c>
      <c r="BJ28" s="13">
        <v>0</v>
      </c>
      <c r="BK28" s="13">
        <v>0</v>
      </c>
      <c r="BL28" s="13">
        <v>1</v>
      </c>
      <c r="BM28" s="13">
        <v>0</v>
      </c>
      <c r="BN28" s="13">
        <v>0</v>
      </c>
      <c r="BO28" s="13">
        <v>0</v>
      </c>
      <c r="BP28" s="13">
        <v>0</v>
      </c>
      <c r="BQ28" s="13">
        <v>0</v>
      </c>
      <c r="BR28" s="13">
        <v>0</v>
      </c>
      <c r="BS28" s="13">
        <v>0</v>
      </c>
      <c r="BT28" s="13">
        <v>0</v>
      </c>
      <c r="BU28" s="13">
        <v>0</v>
      </c>
      <c r="BV28" s="13">
        <v>0</v>
      </c>
      <c r="BY28" s="13" t="s">
        <v>1235</v>
      </c>
      <c r="BZ28" s="13" t="s">
        <v>1219</v>
      </c>
      <c r="CB28" s="13">
        <v>1000</v>
      </c>
      <c r="CC28" s="13">
        <v>1000</v>
      </c>
      <c r="CD28" s="13">
        <v>50</v>
      </c>
      <c r="CE28" s="13">
        <f t="shared" si="0"/>
        <v>1.639344262295082</v>
      </c>
      <c r="CK28" s="13" t="s">
        <v>1217</v>
      </c>
      <c r="CL28" s="13" t="s">
        <v>1282</v>
      </c>
      <c r="CN28" s="13" t="s">
        <v>1292</v>
      </c>
      <c r="CO28" s="13" t="s">
        <v>1217</v>
      </c>
      <c r="DH28" s="13" t="s">
        <v>1235</v>
      </c>
      <c r="DI28" s="13" t="s">
        <v>1219</v>
      </c>
      <c r="DK28" s="13">
        <v>2500</v>
      </c>
      <c r="DL28" s="13">
        <v>2500</v>
      </c>
      <c r="DM28" s="13">
        <v>1250</v>
      </c>
      <c r="DN28" s="13">
        <f t="shared" si="3"/>
        <v>4.0983606557377046</v>
      </c>
      <c r="DT28" s="13" t="s">
        <v>1217</v>
      </c>
      <c r="DU28" s="13" t="s">
        <v>1243</v>
      </c>
      <c r="DV28" s="13" t="s">
        <v>1244</v>
      </c>
      <c r="DX28" s="13" t="s">
        <v>1219</v>
      </c>
      <c r="DY28" s="13" t="s">
        <v>1339</v>
      </c>
      <c r="DZ28" s="13">
        <v>1</v>
      </c>
      <c r="EA28" s="13">
        <v>1</v>
      </c>
      <c r="EB28" s="13">
        <v>0</v>
      </c>
      <c r="EC28" s="13">
        <v>0</v>
      </c>
      <c r="ED28" s="13">
        <v>0</v>
      </c>
      <c r="EE28" s="13">
        <v>1</v>
      </c>
      <c r="EF28" s="13">
        <v>0</v>
      </c>
      <c r="EG28" s="13">
        <v>0</v>
      </c>
      <c r="EH28" s="13">
        <v>0</v>
      </c>
      <c r="EI28" s="13">
        <v>0</v>
      </c>
      <c r="EJ28" s="13">
        <v>0</v>
      </c>
      <c r="EK28" s="13">
        <v>0</v>
      </c>
      <c r="EL28" s="13">
        <v>0</v>
      </c>
      <c r="EM28" s="13">
        <v>0</v>
      </c>
      <c r="EN28" s="13">
        <v>0</v>
      </c>
      <c r="EQ28" s="13" t="s">
        <v>1235</v>
      </c>
      <c r="ER28" s="13" t="s">
        <v>1217</v>
      </c>
      <c r="ES28" s="13">
        <v>2</v>
      </c>
      <c r="ET28" s="13">
        <v>1000</v>
      </c>
      <c r="EU28" s="13">
        <v>3000</v>
      </c>
      <c r="EV28" s="13">
        <v>547</v>
      </c>
      <c r="EW28" s="13">
        <f>EU28/610</f>
        <v>4.918032786885246</v>
      </c>
      <c r="FC28" s="13" t="s">
        <v>1219</v>
      </c>
      <c r="FD28" s="13" t="s">
        <v>1282</v>
      </c>
      <c r="FF28" s="13" t="s">
        <v>1292</v>
      </c>
      <c r="FG28" s="13" t="s">
        <v>1219</v>
      </c>
      <c r="FH28" s="13" t="s">
        <v>1340</v>
      </c>
      <c r="FI28" s="13">
        <v>1</v>
      </c>
      <c r="FJ28" s="13">
        <v>1</v>
      </c>
      <c r="FK28" s="13">
        <v>0</v>
      </c>
      <c r="FL28" s="13">
        <v>0</v>
      </c>
      <c r="FM28" s="13">
        <v>0</v>
      </c>
      <c r="FN28" s="13">
        <v>1</v>
      </c>
      <c r="FO28" s="13">
        <v>0</v>
      </c>
      <c r="FP28" s="13">
        <v>0</v>
      </c>
      <c r="FQ28" s="13">
        <v>0</v>
      </c>
      <c r="FR28" s="13">
        <v>0</v>
      </c>
      <c r="FS28" s="13">
        <v>0</v>
      </c>
      <c r="FT28" s="13">
        <v>0</v>
      </c>
      <c r="FU28" s="13">
        <v>0</v>
      </c>
      <c r="FV28" s="13">
        <v>0</v>
      </c>
      <c r="FW28" s="13">
        <v>0</v>
      </c>
      <c r="FZ28" s="13" t="s">
        <v>1235</v>
      </c>
      <c r="GA28" s="13" t="s">
        <v>1219</v>
      </c>
      <c r="GC28" s="13">
        <v>3000</v>
      </c>
      <c r="GD28" s="13">
        <v>3000</v>
      </c>
      <c r="GE28" s="13">
        <f t="shared" si="1"/>
        <v>4.918032786885246</v>
      </c>
      <c r="GK28" s="13" t="s">
        <v>1219</v>
      </c>
      <c r="GL28" s="13" t="s">
        <v>1282</v>
      </c>
      <c r="GN28" s="13" t="s">
        <v>1292</v>
      </c>
      <c r="GO28" s="13" t="s">
        <v>1219</v>
      </c>
      <c r="GP28" s="13" t="s">
        <v>1295</v>
      </c>
      <c r="GQ28" s="13">
        <v>0</v>
      </c>
      <c r="GR28" s="13">
        <v>1</v>
      </c>
      <c r="GS28" s="13">
        <v>0</v>
      </c>
      <c r="GT28" s="13">
        <v>0</v>
      </c>
      <c r="GU28" s="13">
        <v>0</v>
      </c>
      <c r="GV28" s="13">
        <v>0</v>
      </c>
      <c r="GW28" s="13">
        <v>0</v>
      </c>
      <c r="GX28" s="13">
        <v>0</v>
      </c>
      <c r="GY28" s="13">
        <v>0</v>
      </c>
      <c r="GZ28" s="13">
        <v>0</v>
      </c>
      <c r="HA28" s="13">
        <v>0</v>
      </c>
      <c r="HB28" s="13">
        <v>0</v>
      </c>
      <c r="HC28" s="13">
        <v>1</v>
      </c>
      <c r="HD28" s="13">
        <v>0</v>
      </c>
      <c r="HE28" s="13">
        <v>0</v>
      </c>
      <c r="HH28" s="13" t="s">
        <v>1215</v>
      </c>
      <c r="HI28" s="13" t="s">
        <v>1219</v>
      </c>
      <c r="HK28" s="13">
        <v>10000</v>
      </c>
      <c r="HL28" s="13">
        <v>10000</v>
      </c>
      <c r="HM28" s="13">
        <v>500</v>
      </c>
      <c r="HN28" s="13">
        <f t="shared" si="4"/>
        <v>16.393442622950818</v>
      </c>
      <c r="HT28" s="13" t="s">
        <v>1217</v>
      </c>
      <c r="HU28" s="13" t="s">
        <v>1282</v>
      </c>
      <c r="HW28" s="13" t="s">
        <v>1292</v>
      </c>
      <c r="HX28" s="13" t="s">
        <v>1219</v>
      </c>
      <c r="HY28" s="13" t="s">
        <v>1341</v>
      </c>
      <c r="HZ28" s="13">
        <v>0</v>
      </c>
      <c r="IA28" s="13">
        <v>1</v>
      </c>
      <c r="IB28" s="13">
        <v>0</v>
      </c>
      <c r="IC28" s="13">
        <v>0</v>
      </c>
      <c r="ID28" s="13">
        <v>0</v>
      </c>
      <c r="IE28" s="13">
        <v>1</v>
      </c>
      <c r="IF28" s="13">
        <v>0</v>
      </c>
      <c r="IG28" s="13">
        <v>0</v>
      </c>
      <c r="IH28" s="13">
        <v>0</v>
      </c>
      <c r="II28" s="13">
        <v>0</v>
      </c>
      <c r="IJ28" s="13">
        <v>0</v>
      </c>
      <c r="IK28" s="13">
        <v>0</v>
      </c>
      <c r="IL28" s="13">
        <v>1</v>
      </c>
      <c r="IM28" s="13">
        <v>0</v>
      </c>
      <c r="IN28" s="13">
        <v>0</v>
      </c>
      <c r="IQ28" s="13" t="s">
        <v>1214</v>
      </c>
      <c r="JZ28" s="13" t="s">
        <v>1235</v>
      </c>
      <c r="LI28" s="13" t="s">
        <v>1214</v>
      </c>
      <c r="MQ28" s="13" t="s">
        <v>1214</v>
      </c>
      <c r="NZ28" s="13" t="s">
        <v>1214</v>
      </c>
      <c r="PI28" s="13" t="s">
        <v>1214</v>
      </c>
      <c r="QR28" s="13" t="s">
        <v>1214</v>
      </c>
      <c r="SA28" s="13" t="s">
        <v>1214</v>
      </c>
      <c r="TI28" s="13" t="s">
        <v>1214</v>
      </c>
      <c r="UQ28" s="13" t="s">
        <v>1214</v>
      </c>
      <c r="VZ28" s="13" t="s">
        <v>1214</v>
      </c>
      <c r="XI28" s="13" t="s">
        <v>1214</v>
      </c>
      <c r="YR28" s="13" t="s">
        <v>1214</v>
      </c>
      <c r="ZZ28" s="13" t="s">
        <v>1214</v>
      </c>
      <c r="ABI28" s="13" t="s">
        <v>1214</v>
      </c>
      <c r="ACQ28" s="13" t="s">
        <v>1214</v>
      </c>
      <c r="ADY28" s="13" t="s">
        <v>1214</v>
      </c>
      <c r="AEL28" s="13" t="s">
        <v>1219</v>
      </c>
      <c r="AEM28" s="13" t="s">
        <v>1342</v>
      </c>
      <c r="AEN28" s="13">
        <v>0</v>
      </c>
      <c r="AEO28" s="13">
        <v>1</v>
      </c>
      <c r="AEP28" s="13">
        <v>1</v>
      </c>
      <c r="AEQ28" s="13">
        <v>0</v>
      </c>
      <c r="AER28" s="13">
        <v>0</v>
      </c>
      <c r="AES28" s="13">
        <v>0</v>
      </c>
      <c r="AEU28" s="13" t="s">
        <v>1217</v>
      </c>
      <c r="AFE28" s="13" t="s">
        <v>1219</v>
      </c>
      <c r="AFF28" s="13" t="s">
        <v>1343</v>
      </c>
      <c r="AFG28" s="13">
        <v>1</v>
      </c>
      <c r="AFH28" s="13">
        <v>0</v>
      </c>
      <c r="AFI28" s="13">
        <v>0</v>
      </c>
      <c r="AFJ28" s="13">
        <v>0</v>
      </c>
      <c r="AFK28" s="13">
        <v>1</v>
      </c>
      <c r="AFL28" s="13">
        <v>0</v>
      </c>
      <c r="AFM28" s="13">
        <v>1</v>
      </c>
      <c r="AFN28" s="13">
        <v>0</v>
      </c>
      <c r="AFO28" s="13">
        <v>0</v>
      </c>
      <c r="AFQ28" s="13" t="s">
        <v>1219</v>
      </c>
      <c r="AFR28" s="13" t="s">
        <v>1344</v>
      </c>
      <c r="AFS28" s="13">
        <v>1</v>
      </c>
      <c r="AFT28" s="13">
        <v>0</v>
      </c>
      <c r="AFU28" s="13">
        <v>0</v>
      </c>
      <c r="AFV28" s="13">
        <v>1</v>
      </c>
      <c r="AFW28" s="13">
        <v>0</v>
      </c>
      <c r="AFX28" s="13">
        <v>0</v>
      </c>
      <c r="AFY28" s="13">
        <v>1</v>
      </c>
      <c r="AFZ28" s="13">
        <v>0</v>
      </c>
      <c r="AGA28" s="13">
        <v>0</v>
      </c>
      <c r="AGC28" s="13" t="s">
        <v>1222</v>
      </c>
      <c r="AGD28" s="13">
        <v>1</v>
      </c>
      <c r="AGE28" s="13">
        <v>0</v>
      </c>
      <c r="AGF28" s="13">
        <v>0</v>
      </c>
      <c r="AGG28" s="13">
        <v>0</v>
      </c>
      <c r="AGH28" s="13">
        <v>0</v>
      </c>
      <c r="AGI28" s="13">
        <v>0</v>
      </c>
      <c r="AGJ28" s="13">
        <v>0</v>
      </c>
      <c r="AGK28" s="13">
        <v>0</v>
      </c>
      <c r="AGL28" s="13">
        <v>0</v>
      </c>
      <c r="AGM28" s="13">
        <v>0</v>
      </c>
      <c r="AGN28" s="13">
        <v>0</v>
      </c>
      <c r="AGO28" s="13">
        <v>0</v>
      </c>
      <c r="AGP28" s="13">
        <v>0</v>
      </c>
      <c r="AGR28" s="13" t="s">
        <v>1223</v>
      </c>
      <c r="AGT28" s="13" t="s">
        <v>1345</v>
      </c>
      <c r="AGU28" s="13">
        <v>0</v>
      </c>
      <c r="AGV28" s="13">
        <v>0</v>
      </c>
      <c r="AGW28" s="13">
        <v>0</v>
      </c>
      <c r="AGX28" s="13">
        <v>0</v>
      </c>
      <c r="AGY28" s="13">
        <v>0</v>
      </c>
      <c r="AGZ28" s="13">
        <v>0</v>
      </c>
      <c r="AHA28" s="13">
        <v>1</v>
      </c>
      <c r="AHB28" s="13">
        <v>0</v>
      </c>
      <c r="AHC28" s="13">
        <v>0</v>
      </c>
      <c r="AHD28" s="13">
        <v>0</v>
      </c>
      <c r="AHE28" s="13">
        <v>0</v>
      </c>
      <c r="AHG28" s="13" t="s">
        <v>1346</v>
      </c>
      <c r="AHH28" s="13">
        <v>0</v>
      </c>
      <c r="AHI28" s="13">
        <v>0</v>
      </c>
      <c r="AHJ28" s="13">
        <v>0</v>
      </c>
      <c r="AHK28" s="13">
        <v>1</v>
      </c>
      <c r="AHL28" s="13">
        <v>0</v>
      </c>
      <c r="AHM28" s="13">
        <v>0</v>
      </c>
      <c r="AHN28" s="13">
        <v>0</v>
      </c>
      <c r="AHO28" s="13">
        <v>0</v>
      </c>
      <c r="AHQ28" s="13" t="s">
        <v>1250</v>
      </c>
      <c r="AHR28" s="13">
        <v>1</v>
      </c>
      <c r="AHS28" s="13">
        <v>0</v>
      </c>
      <c r="AHT28" s="13">
        <v>0</v>
      </c>
      <c r="AHU28" s="13">
        <v>0</v>
      </c>
      <c r="AHV28" s="13">
        <v>0</v>
      </c>
      <c r="AHW28" s="13">
        <v>0</v>
      </c>
      <c r="AHX28" s="13">
        <v>0</v>
      </c>
      <c r="AHY28" s="13">
        <v>0</v>
      </c>
      <c r="AHZ28" s="13">
        <v>0</v>
      </c>
      <c r="AIA28" s="13">
        <v>0</v>
      </c>
      <c r="AIB28" s="13">
        <v>0</v>
      </c>
      <c r="AIC28" s="13">
        <v>0</v>
      </c>
      <c r="AID28" s="13">
        <v>0</v>
      </c>
      <c r="AIE28" s="13">
        <v>0</v>
      </c>
      <c r="AIF28" s="13">
        <v>0</v>
      </c>
      <c r="AIG28" s="13">
        <v>0</v>
      </c>
      <c r="AIH28" s="13">
        <v>0</v>
      </c>
      <c r="AIJ28" s="13" t="s">
        <v>1347</v>
      </c>
      <c r="AIK28" s="13">
        <v>1</v>
      </c>
      <c r="AIL28" s="13">
        <v>0</v>
      </c>
      <c r="AIM28" s="13">
        <v>1</v>
      </c>
      <c r="AIN28" s="13">
        <v>0</v>
      </c>
      <c r="AIO28" s="13">
        <v>0</v>
      </c>
      <c r="AIP28" s="13">
        <v>0</v>
      </c>
      <c r="AIQ28" s="13">
        <v>0</v>
      </c>
      <c r="AIR28" s="13">
        <v>0</v>
      </c>
      <c r="AIS28" s="13">
        <v>0</v>
      </c>
      <c r="AIU28" s="13" t="s">
        <v>1228</v>
      </c>
      <c r="AIW28" s="13" t="s">
        <v>1348</v>
      </c>
      <c r="AIX28" s="13">
        <v>2465545</v>
      </c>
      <c r="AIY28" s="15">
        <v>45640.499340277784</v>
      </c>
      <c r="AJB28" s="13" t="s">
        <v>1230</v>
      </c>
      <c r="AJC28" s="13" t="s">
        <v>1231</v>
      </c>
      <c r="AJD28" s="13" t="s">
        <v>1232</v>
      </c>
      <c r="AJF28" s="13">
        <v>27</v>
      </c>
    </row>
    <row r="29" spans="1:942" x14ac:dyDescent="0.45">
      <c r="A29" s="13" t="s">
        <v>1060</v>
      </c>
      <c r="B29" s="13" t="s">
        <v>940</v>
      </c>
      <c r="C29" s="13" t="s">
        <v>941</v>
      </c>
      <c r="D29" s="13" t="s">
        <v>1032</v>
      </c>
      <c r="E29" s="14" t="s">
        <v>1033</v>
      </c>
      <c r="F29" s="15">
        <v>45639.44695125</v>
      </c>
      <c r="G29" s="15">
        <v>45640.407253784717</v>
      </c>
      <c r="H29" s="15">
        <v>45639</v>
      </c>
      <c r="I29" s="15">
        <v>45639</v>
      </c>
      <c r="J29" s="13" t="s">
        <v>942</v>
      </c>
      <c r="K29" s="13" t="s">
        <v>943</v>
      </c>
      <c r="L29" s="13" t="s">
        <v>944</v>
      </c>
      <c r="M29" s="13" t="s">
        <v>945</v>
      </c>
      <c r="N29" s="13" t="s">
        <v>946</v>
      </c>
      <c r="O29" s="13" t="s">
        <v>945</v>
      </c>
      <c r="P29" s="13" t="s">
        <v>946</v>
      </c>
      <c r="Q29" s="13" t="s">
        <v>1181</v>
      </c>
      <c r="R29" s="13" t="s">
        <v>1187</v>
      </c>
      <c r="S29" s="13" t="s">
        <v>1349</v>
      </c>
      <c r="T29" s="13">
        <v>1</v>
      </c>
      <c r="U29" s="13">
        <v>1</v>
      </c>
      <c r="V29" s="13">
        <v>1</v>
      </c>
      <c r="W29" s="13">
        <v>1</v>
      </c>
      <c r="X29" s="13">
        <v>1</v>
      </c>
      <c r="Y29" s="13">
        <v>1</v>
      </c>
      <c r="Z29" s="13">
        <v>0</v>
      </c>
      <c r="AA29" s="13">
        <v>1</v>
      </c>
      <c r="AB29" s="13">
        <v>0</v>
      </c>
      <c r="AC29" s="13">
        <v>0</v>
      </c>
      <c r="AD29" s="13">
        <v>0</v>
      </c>
      <c r="AE29" s="13">
        <v>0</v>
      </c>
      <c r="AF29" s="13">
        <v>0</v>
      </c>
      <c r="AG29" s="13">
        <v>0</v>
      </c>
      <c r="AH29" s="13">
        <v>0</v>
      </c>
      <c r="AI29" s="13">
        <v>0</v>
      </c>
      <c r="AJ29" s="13">
        <v>0</v>
      </c>
      <c r="AK29" s="13">
        <v>0</v>
      </c>
      <c r="AL29" s="13">
        <v>0</v>
      </c>
      <c r="AM29" s="13">
        <v>0</v>
      </c>
      <c r="AN29" s="13">
        <v>0</v>
      </c>
      <c r="AO29" s="13">
        <v>0</v>
      </c>
      <c r="AP29" s="13">
        <v>0</v>
      </c>
      <c r="AQ29" s="13" t="s">
        <v>1215</v>
      </c>
      <c r="AR29" s="13" t="s">
        <v>1219</v>
      </c>
      <c r="AT29" s="13">
        <v>1000</v>
      </c>
      <c r="AU29" s="13">
        <v>1000</v>
      </c>
      <c r="AV29" s="13">
        <f t="shared" si="2"/>
        <v>1.639344262295082</v>
      </c>
      <c r="BB29" s="13" t="s">
        <v>1219</v>
      </c>
      <c r="BC29" s="13" t="s">
        <v>1282</v>
      </c>
      <c r="BE29" s="13" t="s">
        <v>1292</v>
      </c>
      <c r="BF29" s="13" t="s">
        <v>1217</v>
      </c>
      <c r="BY29" s="13" t="s">
        <v>1235</v>
      </c>
      <c r="BZ29" s="13" t="s">
        <v>1219</v>
      </c>
      <c r="CB29" s="13">
        <v>1000</v>
      </c>
      <c r="CC29" s="13">
        <v>1000</v>
      </c>
      <c r="CD29" s="13">
        <v>50</v>
      </c>
      <c r="CE29" s="13">
        <f t="shared" si="0"/>
        <v>1.639344262295082</v>
      </c>
      <c r="CK29" s="13" t="s">
        <v>1219</v>
      </c>
      <c r="CL29" s="13" t="s">
        <v>1282</v>
      </c>
      <c r="CN29" s="13" t="s">
        <v>1292</v>
      </c>
      <c r="CO29" s="13" t="s">
        <v>1217</v>
      </c>
      <c r="DH29" s="13" t="s">
        <v>1235</v>
      </c>
      <c r="DI29" s="13" t="s">
        <v>1219</v>
      </c>
      <c r="DK29" s="13">
        <v>2500</v>
      </c>
      <c r="DL29" s="13">
        <v>2500</v>
      </c>
      <c r="DM29" s="13">
        <v>1250</v>
      </c>
      <c r="DN29" s="13">
        <f t="shared" si="3"/>
        <v>4.0983606557377046</v>
      </c>
      <c r="DT29" s="13" t="s">
        <v>1219</v>
      </c>
      <c r="DU29" s="13" t="s">
        <v>1282</v>
      </c>
      <c r="DW29" s="13" t="s">
        <v>1292</v>
      </c>
      <c r="DX29" s="13" t="s">
        <v>1217</v>
      </c>
      <c r="EQ29" s="13" t="s">
        <v>1235</v>
      </c>
      <c r="ER29" s="13" t="s">
        <v>1217</v>
      </c>
      <c r="ES29" s="13">
        <v>2</v>
      </c>
      <c r="ET29" s="13">
        <v>1000</v>
      </c>
      <c r="EU29" s="13">
        <v>3000</v>
      </c>
      <c r="EV29" s="13">
        <v>547</v>
      </c>
      <c r="EW29" s="13">
        <f>EU29/610</f>
        <v>4.918032786885246</v>
      </c>
      <c r="FC29" s="13" t="s">
        <v>1217</v>
      </c>
      <c r="FD29" s="13" t="s">
        <v>1282</v>
      </c>
      <c r="FF29" s="13" t="s">
        <v>1296</v>
      </c>
      <c r="FG29" s="13" t="s">
        <v>1219</v>
      </c>
      <c r="FH29" s="13" t="s">
        <v>1308</v>
      </c>
      <c r="FI29" s="13">
        <v>1</v>
      </c>
      <c r="FJ29" s="13">
        <v>1</v>
      </c>
      <c r="FK29" s="13">
        <v>1</v>
      </c>
      <c r="FL29" s="13">
        <v>0</v>
      </c>
      <c r="FM29" s="13">
        <v>0</v>
      </c>
      <c r="FN29" s="13">
        <v>0</v>
      </c>
      <c r="FO29" s="13">
        <v>0</v>
      </c>
      <c r="FP29" s="13">
        <v>0</v>
      </c>
      <c r="FQ29" s="13">
        <v>0</v>
      </c>
      <c r="FR29" s="13">
        <v>0</v>
      </c>
      <c r="FS29" s="13">
        <v>0</v>
      </c>
      <c r="FT29" s="13">
        <v>0</v>
      </c>
      <c r="FU29" s="13">
        <v>0</v>
      </c>
      <c r="FV29" s="13">
        <v>0</v>
      </c>
      <c r="FW29" s="13">
        <v>0</v>
      </c>
      <c r="FX29" s="13" t="s">
        <v>1350</v>
      </c>
      <c r="FZ29" s="13" t="s">
        <v>1235</v>
      </c>
      <c r="GA29" s="13" t="s">
        <v>1219</v>
      </c>
      <c r="GC29" s="13">
        <v>3000</v>
      </c>
      <c r="GD29" s="13">
        <v>3000</v>
      </c>
      <c r="GE29" s="13">
        <f t="shared" si="1"/>
        <v>4.918032786885246</v>
      </c>
      <c r="GK29" s="13" t="s">
        <v>1219</v>
      </c>
      <c r="GL29" s="13" t="s">
        <v>1282</v>
      </c>
      <c r="GN29" s="13" t="s">
        <v>1292</v>
      </c>
      <c r="GO29" s="13" t="s">
        <v>1219</v>
      </c>
      <c r="GP29" s="13" t="s">
        <v>1351</v>
      </c>
      <c r="GQ29" s="13">
        <v>1</v>
      </c>
      <c r="GR29" s="13">
        <v>0</v>
      </c>
      <c r="GS29" s="13">
        <v>0</v>
      </c>
      <c r="GT29" s="13">
        <v>0</v>
      </c>
      <c r="GU29" s="13">
        <v>0</v>
      </c>
      <c r="GV29" s="13">
        <v>0</v>
      </c>
      <c r="GW29" s="13">
        <v>0</v>
      </c>
      <c r="GX29" s="13">
        <v>0</v>
      </c>
      <c r="GY29" s="13">
        <v>1</v>
      </c>
      <c r="GZ29" s="13">
        <v>0</v>
      </c>
      <c r="HA29" s="13">
        <v>0</v>
      </c>
      <c r="HB29" s="13">
        <v>0</v>
      </c>
      <c r="HC29" s="13">
        <v>1</v>
      </c>
      <c r="HD29" s="13">
        <v>0</v>
      </c>
      <c r="HE29" s="13">
        <v>0</v>
      </c>
      <c r="HH29" s="13" t="s">
        <v>1215</v>
      </c>
      <c r="HI29" s="13" t="s">
        <v>1219</v>
      </c>
      <c r="HK29" s="13">
        <v>10000</v>
      </c>
      <c r="HL29" s="13">
        <v>10000</v>
      </c>
      <c r="HM29" s="13">
        <v>500</v>
      </c>
      <c r="HN29" s="13">
        <f t="shared" si="4"/>
        <v>16.393442622950818</v>
      </c>
      <c r="HT29" s="13" t="s">
        <v>1217</v>
      </c>
      <c r="HU29" s="13" t="s">
        <v>1282</v>
      </c>
      <c r="HW29" s="13" t="s">
        <v>1292</v>
      </c>
      <c r="HX29" s="13" t="s">
        <v>1217</v>
      </c>
      <c r="IQ29" s="13" t="s">
        <v>1214</v>
      </c>
      <c r="JZ29" s="13" t="s">
        <v>1235</v>
      </c>
      <c r="KA29" s="13" t="s">
        <v>1219</v>
      </c>
      <c r="KC29" s="13">
        <v>2500</v>
      </c>
      <c r="KD29" s="13">
        <v>2500</v>
      </c>
      <c r="KE29" s="13">
        <v>83</v>
      </c>
      <c r="KF29" s="13">
        <f>KD29/610</f>
        <v>4.0983606557377046</v>
      </c>
      <c r="KL29" s="13" t="s">
        <v>1217</v>
      </c>
      <c r="KM29" s="13" t="s">
        <v>1243</v>
      </c>
      <c r="KN29" s="13" t="s">
        <v>1244</v>
      </c>
      <c r="KP29" s="13" t="s">
        <v>1217</v>
      </c>
      <c r="LI29" s="13" t="s">
        <v>1214</v>
      </c>
      <c r="MQ29" s="13" t="s">
        <v>1214</v>
      </c>
      <c r="NZ29" s="13" t="s">
        <v>1214</v>
      </c>
      <c r="PI29" s="13" t="s">
        <v>1214</v>
      </c>
      <c r="QR29" s="13" t="s">
        <v>1214</v>
      </c>
      <c r="SA29" s="13" t="s">
        <v>1214</v>
      </c>
      <c r="TI29" s="13" t="s">
        <v>1214</v>
      </c>
      <c r="UQ29" s="13" t="s">
        <v>1214</v>
      </c>
      <c r="VZ29" s="13" t="s">
        <v>1214</v>
      </c>
      <c r="XI29" s="13" t="s">
        <v>1214</v>
      </c>
      <c r="YR29" s="13" t="s">
        <v>1214</v>
      </c>
      <c r="ZZ29" s="13" t="s">
        <v>1214</v>
      </c>
      <c r="ABI29" s="13" t="s">
        <v>1214</v>
      </c>
      <c r="ACQ29" s="13" t="s">
        <v>1214</v>
      </c>
      <c r="ADY29" s="13" t="s">
        <v>1214</v>
      </c>
      <c r="AEL29" s="13" t="s">
        <v>1219</v>
      </c>
      <c r="AEM29" s="13" t="s">
        <v>1329</v>
      </c>
      <c r="AEN29" s="13">
        <v>1</v>
      </c>
      <c r="AEO29" s="13">
        <v>1</v>
      </c>
      <c r="AEP29" s="13">
        <v>1</v>
      </c>
      <c r="AEQ29" s="13">
        <v>0</v>
      </c>
      <c r="AER29" s="13">
        <v>0</v>
      </c>
      <c r="AES29" s="13">
        <v>0</v>
      </c>
      <c r="AEU29" s="13" t="s">
        <v>1217</v>
      </c>
      <c r="AFE29" s="13" t="s">
        <v>1219</v>
      </c>
      <c r="AFF29" s="13" t="s">
        <v>1352</v>
      </c>
      <c r="AFG29" s="13">
        <v>1</v>
      </c>
      <c r="AFH29" s="13">
        <v>0</v>
      </c>
      <c r="AFI29" s="13">
        <v>0</v>
      </c>
      <c r="AFJ29" s="13">
        <v>0</v>
      </c>
      <c r="AFK29" s="13">
        <v>0</v>
      </c>
      <c r="AFL29" s="13">
        <v>0</v>
      </c>
      <c r="AFM29" s="13">
        <v>1</v>
      </c>
      <c r="AFN29" s="13">
        <v>0</v>
      </c>
      <c r="AFO29" s="13">
        <v>0</v>
      </c>
      <c r="AFQ29" s="13" t="s">
        <v>1219</v>
      </c>
      <c r="AFR29" s="13" t="s">
        <v>1353</v>
      </c>
      <c r="AFS29" s="13">
        <v>0</v>
      </c>
      <c r="AFT29" s="13">
        <v>0</v>
      </c>
      <c r="AFU29" s="13">
        <v>1</v>
      </c>
      <c r="AFV29" s="13">
        <v>0</v>
      </c>
      <c r="AFW29" s="13">
        <v>0</v>
      </c>
      <c r="AFX29" s="13">
        <v>0</v>
      </c>
      <c r="AFY29" s="13">
        <v>1</v>
      </c>
      <c r="AFZ29" s="13">
        <v>0</v>
      </c>
      <c r="AGA29" s="13">
        <v>0</v>
      </c>
      <c r="AGC29" s="13" t="s">
        <v>1222</v>
      </c>
      <c r="AGD29" s="13">
        <v>1</v>
      </c>
      <c r="AGE29" s="13">
        <v>0</v>
      </c>
      <c r="AGF29" s="13">
        <v>0</v>
      </c>
      <c r="AGG29" s="13">
        <v>0</v>
      </c>
      <c r="AGH29" s="13">
        <v>0</v>
      </c>
      <c r="AGI29" s="13">
        <v>0</v>
      </c>
      <c r="AGJ29" s="13">
        <v>0</v>
      </c>
      <c r="AGK29" s="13">
        <v>0</v>
      </c>
      <c r="AGL29" s="13">
        <v>0</v>
      </c>
      <c r="AGM29" s="13">
        <v>0</v>
      </c>
      <c r="AGN29" s="13">
        <v>0</v>
      </c>
      <c r="AGO29" s="13">
        <v>0</v>
      </c>
      <c r="AGP29" s="13">
        <v>0</v>
      </c>
      <c r="AGR29" s="13" t="s">
        <v>1223</v>
      </c>
      <c r="AGT29" s="13" t="s">
        <v>1224</v>
      </c>
      <c r="AGU29" s="13">
        <v>1</v>
      </c>
      <c r="AGV29" s="13">
        <v>0</v>
      </c>
      <c r="AGW29" s="13">
        <v>0</v>
      </c>
      <c r="AGX29" s="13">
        <v>0</v>
      </c>
      <c r="AGY29" s="13">
        <v>0</v>
      </c>
      <c r="AGZ29" s="13">
        <v>0</v>
      </c>
      <c r="AHA29" s="13">
        <v>0</v>
      </c>
      <c r="AHB29" s="13">
        <v>0</v>
      </c>
      <c r="AHC29" s="13">
        <v>0</v>
      </c>
      <c r="AHD29" s="13">
        <v>0</v>
      </c>
      <c r="AHE29" s="13">
        <v>0</v>
      </c>
      <c r="AHG29" s="13" t="s">
        <v>1354</v>
      </c>
      <c r="AHH29" s="13">
        <v>0</v>
      </c>
      <c r="AHI29" s="13">
        <v>0</v>
      </c>
      <c r="AHJ29" s="13">
        <v>1</v>
      </c>
      <c r="AHK29" s="13">
        <v>1</v>
      </c>
      <c r="AHL29" s="13">
        <v>0</v>
      </c>
      <c r="AHM29" s="13">
        <v>0</v>
      </c>
      <c r="AHN29" s="13">
        <v>0</v>
      </c>
      <c r="AHO29" s="13">
        <v>0</v>
      </c>
      <c r="AHQ29" s="13" t="s">
        <v>1250</v>
      </c>
      <c r="AHR29" s="13">
        <v>1</v>
      </c>
      <c r="AHS29" s="13">
        <v>0</v>
      </c>
      <c r="AHT29" s="13">
        <v>0</v>
      </c>
      <c r="AHU29" s="13">
        <v>0</v>
      </c>
      <c r="AHV29" s="13">
        <v>0</v>
      </c>
      <c r="AHW29" s="13">
        <v>0</v>
      </c>
      <c r="AHX29" s="13">
        <v>0</v>
      </c>
      <c r="AHY29" s="13">
        <v>0</v>
      </c>
      <c r="AHZ29" s="13">
        <v>0</v>
      </c>
      <c r="AIA29" s="13">
        <v>0</v>
      </c>
      <c r="AIB29" s="13">
        <v>0</v>
      </c>
      <c r="AIC29" s="13">
        <v>0</v>
      </c>
      <c r="AID29" s="13">
        <v>0</v>
      </c>
      <c r="AIE29" s="13">
        <v>0</v>
      </c>
      <c r="AIF29" s="13">
        <v>0</v>
      </c>
      <c r="AIG29" s="13">
        <v>0</v>
      </c>
      <c r="AIH29" s="13">
        <v>0</v>
      </c>
      <c r="AIJ29" s="13" t="s">
        <v>1347</v>
      </c>
      <c r="AIK29" s="13">
        <v>1</v>
      </c>
      <c r="AIL29" s="13">
        <v>0</v>
      </c>
      <c r="AIM29" s="13">
        <v>1</v>
      </c>
      <c r="AIN29" s="13">
        <v>0</v>
      </c>
      <c r="AIO29" s="13">
        <v>0</v>
      </c>
      <c r="AIP29" s="13">
        <v>0</v>
      </c>
      <c r="AIQ29" s="13">
        <v>0</v>
      </c>
      <c r="AIR29" s="13">
        <v>0</v>
      </c>
      <c r="AIS29" s="13">
        <v>0</v>
      </c>
      <c r="AIU29" s="13" t="s">
        <v>1228</v>
      </c>
      <c r="AIW29" s="13" t="s">
        <v>1355</v>
      </c>
      <c r="AIX29" s="13">
        <v>2465546</v>
      </c>
      <c r="AIY29" s="15">
        <v>45640.499386574083</v>
      </c>
      <c r="AJB29" s="13" t="s">
        <v>1230</v>
      </c>
      <c r="AJC29" s="13" t="s">
        <v>1231</v>
      </c>
      <c r="AJD29" s="13" t="s">
        <v>1232</v>
      </c>
      <c r="AJF29" s="13">
        <v>28</v>
      </c>
    </row>
    <row r="30" spans="1:942" x14ac:dyDescent="0.45">
      <c r="A30" s="13" t="s">
        <v>1061</v>
      </c>
      <c r="B30" s="13" t="s">
        <v>940</v>
      </c>
      <c r="C30" s="13" t="s">
        <v>941</v>
      </c>
      <c r="D30" s="13" t="s">
        <v>1032</v>
      </c>
      <c r="E30" s="14" t="s">
        <v>1033</v>
      </c>
      <c r="F30" s="15">
        <v>45640.441913298608</v>
      </c>
      <c r="G30" s="15">
        <v>45640.453651087962</v>
      </c>
      <c r="H30" s="15">
        <v>45640</v>
      </c>
      <c r="I30" s="15">
        <v>45640</v>
      </c>
      <c r="J30" s="13" t="s">
        <v>942</v>
      </c>
      <c r="K30" s="13" t="s">
        <v>943</v>
      </c>
      <c r="L30" s="13" t="s">
        <v>944</v>
      </c>
      <c r="M30" s="13" t="s">
        <v>945</v>
      </c>
      <c r="N30" s="13" t="s">
        <v>946</v>
      </c>
      <c r="O30" s="13" t="s">
        <v>945</v>
      </c>
      <c r="P30" s="13" t="s">
        <v>946</v>
      </c>
      <c r="Q30" s="13" t="s">
        <v>1182</v>
      </c>
      <c r="R30" s="13" t="s">
        <v>1187</v>
      </c>
      <c r="S30" s="13" t="s">
        <v>1356</v>
      </c>
      <c r="T30" s="13">
        <v>1</v>
      </c>
      <c r="U30" s="13">
        <v>1</v>
      </c>
      <c r="V30" s="13">
        <v>1</v>
      </c>
      <c r="W30" s="13">
        <v>1</v>
      </c>
      <c r="X30" s="13">
        <v>1</v>
      </c>
      <c r="Y30" s="13">
        <v>1</v>
      </c>
      <c r="Z30" s="13">
        <v>1</v>
      </c>
      <c r="AA30" s="13">
        <v>0</v>
      </c>
      <c r="AB30" s="13">
        <v>0</v>
      </c>
      <c r="AC30" s="13">
        <v>0</v>
      </c>
      <c r="AD30" s="13">
        <v>0</v>
      </c>
      <c r="AE30" s="13">
        <v>0</v>
      </c>
      <c r="AF30" s="13">
        <v>0</v>
      </c>
      <c r="AG30" s="13">
        <v>0</v>
      </c>
      <c r="AH30" s="13">
        <v>0</v>
      </c>
      <c r="AI30" s="13">
        <v>0</v>
      </c>
      <c r="AJ30" s="13">
        <v>0</v>
      </c>
      <c r="AK30" s="13">
        <v>0</v>
      </c>
      <c r="AL30" s="13">
        <v>0</v>
      </c>
      <c r="AM30" s="13">
        <v>0</v>
      </c>
      <c r="AN30" s="13">
        <v>0</v>
      </c>
      <c r="AO30" s="13">
        <v>0</v>
      </c>
      <c r="AP30" s="13">
        <v>0</v>
      </c>
      <c r="AQ30" s="13" t="s">
        <v>1235</v>
      </c>
      <c r="AR30" s="13" t="s">
        <v>1219</v>
      </c>
      <c r="AT30" s="13">
        <v>1000</v>
      </c>
      <c r="AU30" s="13">
        <v>1000</v>
      </c>
      <c r="AV30" s="13">
        <f t="shared" si="2"/>
        <v>1.639344262295082</v>
      </c>
      <c r="BB30" s="13" t="s">
        <v>1217</v>
      </c>
      <c r="BC30" s="13" t="s">
        <v>1282</v>
      </c>
      <c r="BE30" s="13" t="s">
        <v>1292</v>
      </c>
      <c r="BF30" s="13" t="s">
        <v>1219</v>
      </c>
      <c r="BG30" s="13" t="s">
        <v>1357</v>
      </c>
      <c r="BH30" s="13">
        <v>0</v>
      </c>
      <c r="BI30" s="13">
        <v>1</v>
      </c>
      <c r="BJ30" s="13">
        <v>0</v>
      </c>
      <c r="BK30" s="13">
        <v>0</v>
      </c>
      <c r="BL30" s="13">
        <v>0</v>
      </c>
      <c r="BM30" s="13">
        <v>0</v>
      </c>
      <c r="BN30" s="13">
        <v>0</v>
      </c>
      <c r="BO30" s="13">
        <v>1</v>
      </c>
      <c r="BP30" s="13">
        <v>0</v>
      </c>
      <c r="BQ30" s="13">
        <v>0</v>
      </c>
      <c r="BR30" s="13">
        <v>0</v>
      </c>
      <c r="BS30" s="13">
        <v>0</v>
      </c>
      <c r="BT30" s="13">
        <v>1</v>
      </c>
      <c r="BU30" s="13">
        <v>0</v>
      </c>
      <c r="BV30" s="13">
        <v>0</v>
      </c>
      <c r="BY30" s="13" t="s">
        <v>1235</v>
      </c>
      <c r="BZ30" s="13" t="s">
        <v>1219</v>
      </c>
      <c r="CB30" s="13">
        <v>1000</v>
      </c>
      <c r="CC30" s="13">
        <v>1000</v>
      </c>
      <c r="CD30" s="13">
        <v>50</v>
      </c>
      <c r="CE30" s="13">
        <f t="shared" si="0"/>
        <v>1.639344262295082</v>
      </c>
      <c r="CK30" s="13" t="s">
        <v>1217</v>
      </c>
      <c r="CL30" s="13" t="s">
        <v>1282</v>
      </c>
      <c r="CN30" s="13" t="s">
        <v>1292</v>
      </c>
      <c r="CO30" s="13" t="s">
        <v>1217</v>
      </c>
      <c r="DH30" s="13" t="s">
        <v>1235</v>
      </c>
      <c r="DI30" s="13" t="s">
        <v>1219</v>
      </c>
      <c r="DK30" s="13">
        <v>3000</v>
      </c>
      <c r="DL30" s="13">
        <v>3000</v>
      </c>
      <c r="DM30" s="13">
        <v>1500</v>
      </c>
      <c r="DN30" s="13">
        <f t="shared" si="3"/>
        <v>4.918032786885246</v>
      </c>
      <c r="DT30" s="13" t="s">
        <v>1217</v>
      </c>
      <c r="DU30" s="13" t="s">
        <v>1282</v>
      </c>
      <c r="DW30" s="13" t="s">
        <v>1292</v>
      </c>
      <c r="DX30" s="13" t="s">
        <v>1217</v>
      </c>
      <c r="EQ30" s="13" t="s">
        <v>1235</v>
      </c>
      <c r="ER30" s="13" t="s">
        <v>1217</v>
      </c>
      <c r="ES30" s="13">
        <v>2</v>
      </c>
      <c r="ET30" s="13">
        <v>1000</v>
      </c>
      <c r="EU30" s="13">
        <v>3000</v>
      </c>
      <c r="EV30" s="13">
        <v>547</v>
      </c>
      <c r="EW30" s="13">
        <f>EU30/610</f>
        <v>4.918032786885246</v>
      </c>
      <c r="FC30" s="13" t="s">
        <v>1217</v>
      </c>
      <c r="FD30" s="13" t="s">
        <v>1282</v>
      </c>
      <c r="FF30" s="13" t="s">
        <v>1296</v>
      </c>
      <c r="FG30" s="13" t="s">
        <v>1217</v>
      </c>
      <c r="FZ30" s="13" t="s">
        <v>1235</v>
      </c>
      <c r="GA30" s="13" t="s">
        <v>1219</v>
      </c>
      <c r="GC30" s="13">
        <v>2500</v>
      </c>
      <c r="GD30" s="13">
        <v>2500</v>
      </c>
      <c r="GE30" s="13">
        <f t="shared" si="1"/>
        <v>4.0983606557377046</v>
      </c>
      <c r="GK30" s="13" t="s">
        <v>1217</v>
      </c>
      <c r="GL30" s="13" t="s">
        <v>1282</v>
      </c>
      <c r="GN30" s="13" t="s">
        <v>1292</v>
      </c>
      <c r="GO30" s="13" t="s">
        <v>1219</v>
      </c>
      <c r="GP30" s="13" t="s">
        <v>1358</v>
      </c>
      <c r="GQ30" s="13">
        <v>1</v>
      </c>
      <c r="GR30" s="13">
        <v>1</v>
      </c>
      <c r="GS30" s="13">
        <v>0</v>
      </c>
      <c r="GT30" s="13">
        <v>0</v>
      </c>
      <c r="GU30" s="13">
        <v>0</v>
      </c>
      <c r="GV30" s="13">
        <v>0</v>
      </c>
      <c r="GW30" s="13">
        <v>0</v>
      </c>
      <c r="GX30" s="13">
        <v>0</v>
      </c>
      <c r="GY30" s="13">
        <v>0</v>
      </c>
      <c r="GZ30" s="13">
        <v>0</v>
      </c>
      <c r="HA30" s="13">
        <v>0</v>
      </c>
      <c r="HB30" s="13">
        <v>0</v>
      </c>
      <c r="HC30" s="13">
        <v>1</v>
      </c>
      <c r="HD30" s="13">
        <v>0</v>
      </c>
      <c r="HE30" s="13">
        <v>0</v>
      </c>
      <c r="HH30" s="13" t="s">
        <v>1215</v>
      </c>
      <c r="HI30" s="13" t="s">
        <v>1219</v>
      </c>
      <c r="HK30" s="13">
        <v>10000</v>
      </c>
      <c r="HL30" s="13">
        <v>10000</v>
      </c>
      <c r="HM30" s="13">
        <v>500</v>
      </c>
      <c r="HN30" s="13">
        <f t="shared" si="4"/>
        <v>16.393442622950818</v>
      </c>
      <c r="HT30" s="13" t="s">
        <v>1219</v>
      </c>
      <c r="HU30" s="13" t="s">
        <v>1282</v>
      </c>
      <c r="HW30" s="13" t="s">
        <v>1359</v>
      </c>
      <c r="HX30" s="13" t="s">
        <v>1219</v>
      </c>
      <c r="HY30" s="13" t="s">
        <v>1328</v>
      </c>
      <c r="HZ30" s="13">
        <v>1</v>
      </c>
      <c r="IA30" s="13">
        <v>1</v>
      </c>
      <c r="IB30" s="13">
        <v>0</v>
      </c>
      <c r="IC30" s="13">
        <v>1</v>
      </c>
      <c r="ID30" s="13">
        <v>0</v>
      </c>
      <c r="IE30" s="13">
        <v>0</v>
      </c>
      <c r="IF30" s="13">
        <v>0</v>
      </c>
      <c r="IG30" s="13">
        <v>0</v>
      </c>
      <c r="IH30" s="13">
        <v>0</v>
      </c>
      <c r="II30" s="13">
        <v>0</v>
      </c>
      <c r="IJ30" s="13">
        <v>0</v>
      </c>
      <c r="IK30" s="13">
        <v>0</v>
      </c>
      <c r="IL30" s="13">
        <v>0</v>
      </c>
      <c r="IM30" s="13">
        <v>0</v>
      </c>
      <c r="IN30" s="13">
        <v>0</v>
      </c>
      <c r="IQ30" s="13" t="s">
        <v>1235</v>
      </c>
      <c r="IR30" s="13" t="s">
        <v>1219</v>
      </c>
      <c r="IT30" s="13">
        <v>3000</v>
      </c>
      <c r="IU30" s="13">
        <v>3000</v>
      </c>
      <c r="IV30" s="13">
        <v>600</v>
      </c>
      <c r="IW30" s="13">
        <f>IU30/610</f>
        <v>4.918032786885246</v>
      </c>
      <c r="JC30" s="13" t="s">
        <v>1217</v>
      </c>
      <c r="JD30" s="13" t="s">
        <v>1236</v>
      </c>
      <c r="JG30" s="13" t="s">
        <v>1217</v>
      </c>
      <c r="JZ30" s="13" t="s">
        <v>1214</v>
      </c>
      <c r="LI30" s="13" t="s">
        <v>1214</v>
      </c>
      <c r="MQ30" s="13" t="s">
        <v>1214</v>
      </c>
      <c r="NZ30" s="13" t="s">
        <v>1214</v>
      </c>
      <c r="PI30" s="13" t="s">
        <v>1214</v>
      </c>
      <c r="QR30" s="13" t="s">
        <v>1214</v>
      </c>
      <c r="SA30" s="13" t="s">
        <v>1214</v>
      </c>
      <c r="TI30" s="13" t="s">
        <v>1214</v>
      </c>
      <c r="UQ30" s="13" t="s">
        <v>1214</v>
      </c>
      <c r="VZ30" s="13" t="s">
        <v>1214</v>
      </c>
      <c r="XI30" s="13" t="s">
        <v>1214</v>
      </c>
      <c r="YR30" s="13" t="s">
        <v>1214</v>
      </c>
      <c r="ZZ30" s="13" t="s">
        <v>1214</v>
      </c>
      <c r="ABI30" s="13" t="s">
        <v>1214</v>
      </c>
      <c r="ACQ30" s="13" t="s">
        <v>1214</v>
      </c>
      <c r="ADY30" s="13" t="s">
        <v>1214</v>
      </c>
      <c r="AEL30" s="13" t="s">
        <v>1219</v>
      </c>
      <c r="AEM30" s="13" t="s">
        <v>1342</v>
      </c>
      <c r="AEN30" s="13">
        <v>0</v>
      </c>
      <c r="AEO30" s="13">
        <v>1</v>
      </c>
      <c r="AEP30" s="13">
        <v>1</v>
      </c>
      <c r="AEQ30" s="13">
        <v>0</v>
      </c>
      <c r="AER30" s="13">
        <v>0</v>
      </c>
      <c r="AES30" s="13">
        <v>0</v>
      </c>
      <c r="AEU30" s="13" t="s">
        <v>1217</v>
      </c>
      <c r="AFE30" s="13" t="s">
        <v>1219</v>
      </c>
      <c r="AFF30" s="13" t="s">
        <v>1238</v>
      </c>
      <c r="AFG30" s="13">
        <v>1</v>
      </c>
      <c r="AFH30" s="13">
        <v>0</v>
      </c>
      <c r="AFI30" s="13">
        <v>0</v>
      </c>
      <c r="AFJ30" s="13">
        <v>0</v>
      </c>
      <c r="AFK30" s="13">
        <v>0</v>
      </c>
      <c r="AFL30" s="13">
        <v>0</v>
      </c>
      <c r="AFM30" s="13">
        <v>0</v>
      </c>
      <c r="AFN30" s="13">
        <v>0</v>
      </c>
      <c r="AFO30" s="13">
        <v>0</v>
      </c>
      <c r="AFQ30" s="13" t="s">
        <v>1219</v>
      </c>
      <c r="AFR30" s="13" t="s">
        <v>1238</v>
      </c>
      <c r="AFS30" s="13">
        <v>1</v>
      </c>
      <c r="AFT30" s="13">
        <v>0</v>
      </c>
      <c r="AFU30" s="13">
        <v>0</v>
      </c>
      <c r="AFV30" s="13">
        <v>0</v>
      </c>
      <c r="AFW30" s="13">
        <v>0</v>
      </c>
      <c r="AFX30" s="13">
        <v>0</v>
      </c>
      <c r="AFY30" s="13">
        <v>0</v>
      </c>
      <c r="AFZ30" s="13">
        <v>0</v>
      </c>
      <c r="AGA30" s="13">
        <v>0</v>
      </c>
      <c r="AGC30" s="13" t="s">
        <v>1222</v>
      </c>
      <c r="AGD30" s="13">
        <v>1</v>
      </c>
      <c r="AGE30" s="13">
        <v>0</v>
      </c>
      <c r="AGF30" s="13">
        <v>0</v>
      </c>
      <c r="AGG30" s="13">
        <v>0</v>
      </c>
      <c r="AGH30" s="13">
        <v>0</v>
      </c>
      <c r="AGI30" s="13">
        <v>0</v>
      </c>
      <c r="AGJ30" s="13">
        <v>0</v>
      </c>
      <c r="AGK30" s="13">
        <v>0</v>
      </c>
      <c r="AGL30" s="13">
        <v>0</v>
      </c>
      <c r="AGM30" s="13">
        <v>0</v>
      </c>
      <c r="AGN30" s="13">
        <v>0</v>
      </c>
      <c r="AGO30" s="13">
        <v>0</v>
      </c>
      <c r="AGP30" s="13">
        <v>0</v>
      </c>
      <c r="AGR30" s="13" t="s">
        <v>1223</v>
      </c>
      <c r="AGT30" s="13" t="s">
        <v>1224</v>
      </c>
      <c r="AGU30" s="13">
        <v>1</v>
      </c>
      <c r="AGV30" s="13">
        <v>0</v>
      </c>
      <c r="AGW30" s="13">
        <v>0</v>
      </c>
      <c r="AGX30" s="13">
        <v>0</v>
      </c>
      <c r="AGY30" s="13">
        <v>0</v>
      </c>
      <c r="AGZ30" s="13">
        <v>0</v>
      </c>
      <c r="AHA30" s="13">
        <v>0</v>
      </c>
      <c r="AHB30" s="13">
        <v>0</v>
      </c>
      <c r="AHC30" s="13">
        <v>0</v>
      </c>
      <c r="AHD30" s="13">
        <v>0</v>
      </c>
      <c r="AHE30" s="13">
        <v>0</v>
      </c>
      <c r="AHG30" s="13" t="s">
        <v>1225</v>
      </c>
      <c r="AHH30" s="13">
        <v>0</v>
      </c>
      <c r="AHI30" s="13">
        <v>0</v>
      </c>
      <c r="AHJ30" s="13">
        <v>1</v>
      </c>
      <c r="AHK30" s="13">
        <v>0</v>
      </c>
      <c r="AHL30" s="13">
        <v>0</v>
      </c>
      <c r="AHM30" s="13">
        <v>0</v>
      </c>
      <c r="AHN30" s="13">
        <v>0</v>
      </c>
      <c r="AHO30" s="13">
        <v>0</v>
      </c>
      <c r="AHQ30" s="13" t="s">
        <v>1250</v>
      </c>
      <c r="AHR30" s="13">
        <v>1</v>
      </c>
      <c r="AHS30" s="13">
        <v>0</v>
      </c>
      <c r="AHT30" s="13">
        <v>0</v>
      </c>
      <c r="AHU30" s="13">
        <v>0</v>
      </c>
      <c r="AHV30" s="13">
        <v>0</v>
      </c>
      <c r="AHW30" s="13">
        <v>0</v>
      </c>
      <c r="AHX30" s="13">
        <v>0</v>
      </c>
      <c r="AHY30" s="13">
        <v>0</v>
      </c>
      <c r="AHZ30" s="13">
        <v>0</v>
      </c>
      <c r="AIA30" s="13">
        <v>0</v>
      </c>
      <c r="AIB30" s="13">
        <v>0</v>
      </c>
      <c r="AIC30" s="13">
        <v>0</v>
      </c>
      <c r="AID30" s="13">
        <v>0</v>
      </c>
      <c r="AIE30" s="13">
        <v>0</v>
      </c>
      <c r="AIF30" s="13">
        <v>0</v>
      </c>
      <c r="AIG30" s="13">
        <v>0</v>
      </c>
      <c r="AIH30" s="13">
        <v>0</v>
      </c>
      <c r="AIJ30" s="13" t="s">
        <v>1347</v>
      </c>
      <c r="AIK30" s="13">
        <v>1</v>
      </c>
      <c r="AIL30" s="13">
        <v>0</v>
      </c>
      <c r="AIM30" s="13">
        <v>1</v>
      </c>
      <c r="AIN30" s="13">
        <v>0</v>
      </c>
      <c r="AIO30" s="13">
        <v>0</v>
      </c>
      <c r="AIP30" s="13">
        <v>0</v>
      </c>
      <c r="AIQ30" s="13">
        <v>0</v>
      </c>
      <c r="AIR30" s="13">
        <v>0</v>
      </c>
      <c r="AIS30" s="13">
        <v>0</v>
      </c>
      <c r="AIU30" s="13" t="s">
        <v>1273</v>
      </c>
      <c r="AIW30" s="13" t="s">
        <v>1360</v>
      </c>
      <c r="AIX30" s="13">
        <v>2465547</v>
      </c>
      <c r="AIY30" s="15">
        <v>45640.499421296299</v>
      </c>
      <c r="AJB30" s="13" t="s">
        <v>1230</v>
      </c>
      <c r="AJC30" s="13" t="s">
        <v>1231</v>
      </c>
      <c r="AJD30" s="13" t="s">
        <v>1232</v>
      </c>
      <c r="AJF30" s="13">
        <v>29</v>
      </c>
    </row>
    <row r="31" spans="1:942" x14ac:dyDescent="0.45">
      <c r="A31" s="13" t="s">
        <v>1062</v>
      </c>
      <c r="B31" s="13" t="s">
        <v>940</v>
      </c>
      <c r="C31" s="13" t="s">
        <v>941</v>
      </c>
      <c r="D31" s="13" t="s">
        <v>1032</v>
      </c>
      <c r="E31" s="14" t="s">
        <v>1033</v>
      </c>
      <c r="F31" s="15">
        <v>45640.453703807871</v>
      </c>
      <c r="G31" s="15">
        <v>45640.466722199068</v>
      </c>
      <c r="H31" s="15">
        <v>45640</v>
      </c>
      <c r="I31" s="15">
        <v>45640</v>
      </c>
      <c r="J31" s="13" t="s">
        <v>942</v>
      </c>
      <c r="K31" s="13" t="s">
        <v>943</v>
      </c>
      <c r="L31" s="13" t="s">
        <v>944</v>
      </c>
      <c r="M31" s="13" t="s">
        <v>945</v>
      </c>
      <c r="N31" s="13" t="s">
        <v>946</v>
      </c>
      <c r="O31" s="13" t="s">
        <v>945</v>
      </c>
      <c r="P31" s="13" t="s">
        <v>946</v>
      </c>
      <c r="Q31" s="13" t="s">
        <v>1182</v>
      </c>
      <c r="R31" s="13" t="s">
        <v>1187</v>
      </c>
      <c r="S31" s="13" t="s">
        <v>1356</v>
      </c>
      <c r="T31" s="13">
        <v>1</v>
      </c>
      <c r="U31" s="13">
        <v>1</v>
      </c>
      <c r="V31" s="13">
        <v>1</v>
      </c>
      <c r="W31" s="13">
        <v>1</v>
      </c>
      <c r="X31" s="13">
        <v>1</v>
      </c>
      <c r="Y31" s="13">
        <v>1</v>
      </c>
      <c r="Z31" s="13">
        <v>1</v>
      </c>
      <c r="AA31" s="13">
        <v>0</v>
      </c>
      <c r="AB31" s="13">
        <v>0</v>
      </c>
      <c r="AC31" s="13">
        <v>0</v>
      </c>
      <c r="AD31" s="13">
        <v>0</v>
      </c>
      <c r="AE31" s="13">
        <v>0</v>
      </c>
      <c r="AF31" s="13">
        <v>0</v>
      </c>
      <c r="AG31" s="13">
        <v>0</v>
      </c>
      <c r="AH31" s="13">
        <v>0</v>
      </c>
      <c r="AI31" s="13">
        <v>0</v>
      </c>
      <c r="AJ31" s="13">
        <v>0</v>
      </c>
      <c r="AK31" s="13">
        <v>0</v>
      </c>
      <c r="AL31" s="13">
        <v>0</v>
      </c>
      <c r="AM31" s="13">
        <v>0</v>
      </c>
      <c r="AN31" s="13">
        <v>0</v>
      </c>
      <c r="AO31" s="13">
        <v>0</v>
      </c>
      <c r="AP31" s="13">
        <v>0</v>
      </c>
      <c r="AQ31" s="13" t="s">
        <v>1215</v>
      </c>
      <c r="AR31" s="13" t="s">
        <v>1219</v>
      </c>
      <c r="AT31" s="13">
        <v>1000</v>
      </c>
      <c r="AU31" s="13">
        <v>1000</v>
      </c>
      <c r="AV31" s="13">
        <f t="shared" si="2"/>
        <v>1.639344262295082</v>
      </c>
      <c r="BB31" s="13" t="s">
        <v>1217</v>
      </c>
      <c r="BC31" s="13" t="s">
        <v>1282</v>
      </c>
      <c r="BE31" s="13" t="s">
        <v>1292</v>
      </c>
      <c r="BF31" s="13" t="s">
        <v>1217</v>
      </c>
      <c r="BY31" s="13" t="s">
        <v>1235</v>
      </c>
      <c r="BZ31" s="13" t="s">
        <v>1219</v>
      </c>
      <c r="CB31" s="13">
        <v>1000</v>
      </c>
      <c r="CC31" s="13">
        <v>1000</v>
      </c>
      <c r="CD31" s="13">
        <v>50</v>
      </c>
      <c r="CE31" s="13">
        <f t="shared" si="0"/>
        <v>1.639344262295082</v>
      </c>
      <c r="CK31" s="13" t="s">
        <v>1217</v>
      </c>
      <c r="CL31" s="13" t="s">
        <v>1282</v>
      </c>
      <c r="CN31" s="13" t="s">
        <v>1292</v>
      </c>
      <c r="CO31" s="13" t="s">
        <v>1219</v>
      </c>
      <c r="CP31" s="13" t="s">
        <v>1361</v>
      </c>
      <c r="CQ31" s="13">
        <v>0</v>
      </c>
      <c r="CR31" s="13">
        <v>1</v>
      </c>
      <c r="CS31" s="13">
        <v>0</v>
      </c>
      <c r="CT31" s="13">
        <v>0</v>
      </c>
      <c r="CU31" s="13">
        <v>0</v>
      </c>
      <c r="CV31" s="13">
        <v>1</v>
      </c>
      <c r="CW31" s="13">
        <v>0</v>
      </c>
      <c r="CX31" s="13">
        <v>0</v>
      </c>
      <c r="CY31" s="13">
        <v>0</v>
      </c>
      <c r="CZ31" s="13">
        <v>0</v>
      </c>
      <c r="DA31" s="13">
        <v>0</v>
      </c>
      <c r="DB31" s="13">
        <v>0</v>
      </c>
      <c r="DC31" s="13">
        <v>0</v>
      </c>
      <c r="DD31" s="13">
        <v>0</v>
      </c>
      <c r="DE31" s="13">
        <v>0</v>
      </c>
      <c r="DH31" s="13" t="s">
        <v>1235</v>
      </c>
      <c r="DI31" s="13" t="s">
        <v>1219</v>
      </c>
      <c r="DK31" s="13">
        <v>3000</v>
      </c>
      <c r="DL31" s="13">
        <v>3000</v>
      </c>
      <c r="DM31" s="13">
        <v>1500</v>
      </c>
      <c r="DN31" s="13">
        <f t="shared" si="3"/>
        <v>4.918032786885246</v>
      </c>
      <c r="DT31" s="13" t="s">
        <v>1217</v>
      </c>
      <c r="DU31" s="13" t="s">
        <v>1282</v>
      </c>
      <c r="DW31" s="13" t="s">
        <v>1292</v>
      </c>
      <c r="DX31" s="13" t="s">
        <v>1217</v>
      </c>
      <c r="EQ31" s="13" t="s">
        <v>1235</v>
      </c>
      <c r="ER31" s="13" t="s">
        <v>1217</v>
      </c>
      <c r="ES31" s="13">
        <v>2</v>
      </c>
      <c r="ET31" s="13">
        <v>1000</v>
      </c>
      <c r="EU31" s="13">
        <v>3000</v>
      </c>
      <c r="EV31" s="13">
        <v>547</v>
      </c>
      <c r="EW31" s="13">
        <f>EU31/610</f>
        <v>4.918032786885246</v>
      </c>
      <c r="FC31" s="13" t="s">
        <v>1217</v>
      </c>
      <c r="FD31" s="13" t="s">
        <v>1282</v>
      </c>
      <c r="FF31" s="13" t="s">
        <v>1362</v>
      </c>
      <c r="FG31" s="13" t="s">
        <v>1219</v>
      </c>
      <c r="FH31" s="13" t="s">
        <v>1363</v>
      </c>
      <c r="FI31" s="13">
        <v>0</v>
      </c>
      <c r="FJ31" s="13">
        <v>0</v>
      </c>
      <c r="FK31" s="13">
        <v>0</v>
      </c>
      <c r="FL31" s="13">
        <v>0</v>
      </c>
      <c r="FM31" s="13">
        <v>0</v>
      </c>
      <c r="FN31" s="13">
        <v>1</v>
      </c>
      <c r="FO31" s="13">
        <v>0</v>
      </c>
      <c r="FP31" s="13">
        <v>0</v>
      </c>
      <c r="FQ31" s="13">
        <v>0</v>
      </c>
      <c r="FR31" s="13">
        <v>0</v>
      </c>
      <c r="FS31" s="13">
        <v>0</v>
      </c>
      <c r="FT31" s="13">
        <v>0</v>
      </c>
      <c r="FU31" s="13">
        <v>1</v>
      </c>
      <c r="FV31" s="13">
        <v>0</v>
      </c>
      <c r="FW31" s="13">
        <v>0</v>
      </c>
      <c r="FZ31" s="13" t="s">
        <v>1214</v>
      </c>
      <c r="HH31" s="13" t="s">
        <v>1235</v>
      </c>
      <c r="HI31" s="13" t="s">
        <v>1219</v>
      </c>
      <c r="HK31" s="13">
        <v>9000</v>
      </c>
      <c r="HL31" s="13">
        <v>9000</v>
      </c>
      <c r="HM31" s="13">
        <v>450</v>
      </c>
      <c r="HN31" s="13">
        <f t="shared" si="4"/>
        <v>14.754098360655737</v>
      </c>
      <c r="HT31" s="13" t="s">
        <v>1217</v>
      </c>
      <c r="HU31" s="13" t="s">
        <v>1282</v>
      </c>
      <c r="HW31" s="13" t="s">
        <v>1292</v>
      </c>
      <c r="HX31" s="13" t="s">
        <v>1219</v>
      </c>
      <c r="HY31" s="13" t="s">
        <v>1277</v>
      </c>
      <c r="HZ31" s="13">
        <v>1</v>
      </c>
      <c r="IA31" s="13">
        <v>1</v>
      </c>
      <c r="IB31" s="13">
        <v>0</v>
      </c>
      <c r="IC31" s="13">
        <v>0</v>
      </c>
      <c r="ID31" s="13">
        <v>0</v>
      </c>
      <c r="IE31" s="13">
        <v>0</v>
      </c>
      <c r="IF31" s="13">
        <v>0</v>
      </c>
      <c r="IG31" s="13">
        <v>0</v>
      </c>
      <c r="IH31" s="13">
        <v>0</v>
      </c>
      <c r="II31" s="13">
        <v>0</v>
      </c>
      <c r="IJ31" s="13">
        <v>0</v>
      </c>
      <c r="IK31" s="13">
        <v>0</v>
      </c>
      <c r="IL31" s="13">
        <v>0</v>
      </c>
      <c r="IM31" s="13">
        <v>0</v>
      </c>
      <c r="IN31" s="13">
        <v>0</v>
      </c>
      <c r="IQ31" s="13" t="s">
        <v>1235</v>
      </c>
      <c r="IR31" s="13" t="s">
        <v>1219</v>
      </c>
      <c r="IT31" s="13">
        <v>2500</v>
      </c>
      <c r="IU31" s="13">
        <v>2500</v>
      </c>
      <c r="IV31" s="13">
        <v>500</v>
      </c>
      <c r="IW31" s="13">
        <f>IU31/610</f>
        <v>4.0983606557377046</v>
      </c>
      <c r="JC31" s="13" t="s">
        <v>1217</v>
      </c>
      <c r="JD31" s="13" t="s">
        <v>1243</v>
      </c>
      <c r="JE31" s="13" t="s">
        <v>1244</v>
      </c>
      <c r="JG31" s="13" t="s">
        <v>1217</v>
      </c>
      <c r="JZ31" s="13" t="s">
        <v>1214</v>
      </c>
      <c r="LI31" s="13" t="s">
        <v>1214</v>
      </c>
      <c r="MQ31" s="13" t="s">
        <v>1214</v>
      </c>
      <c r="NZ31" s="13" t="s">
        <v>1214</v>
      </c>
      <c r="PI31" s="13" t="s">
        <v>1214</v>
      </c>
      <c r="QR31" s="13" t="s">
        <v>1214</v>
      </c>
      <c r="SA31" s="13" t="s">
        <v>1214</v>
      </c>
      <c r="TI31" s="13" t="s">
        <v>1214</v>
      </c>
      <c r="UQ31" s="13" t="s">
        <v>1214</v>
      </c>
      <c r="VZ31" s="13" t="s">
        <v>1214</v>
      </c>
      <c r="XI31" s="13" t="s">
        <v>1214</v>
      </c>
      <c r="YR31" s="13" t="s">
        <v>1214</v>
      </c>
      <c r="ZZ31" s="13" t="s">
        <v>1214</v>
      </c>
      <c r="ABI31" s="13" t="s">
        <v>1214</v>
      </c>
      <c r="ACQ31" s="13" t="s">
        <v>1214</v>
      </c>
      <c r="ADY31" s="13" t="s">
        <v>1214</v>
      </c>
      <c r="AEL31" s="13" t="s">
        <v>1217</v>
      </c>
      <c r="AEU31" s="13" t="s">
        <v>1217</v>
      </c>
      <c r="AFE31" s="13" t="s">
        <v>1219</v>
      </c>
      <c r="AFF31" s="13" t="s">
        <v>1287</v>
      </c>
      <c r="AFG31" s="13">
        <v>1</v>
      </c>
      <c r="AFH31" s="13">
        <v>0</v>
      </c>
      <c r="AFI31" s="13">
        <v>0</v>
      </c>
      <c r="AFJ31" s="13">
        <v>1</v>
      </c>
      <c r="AFK31" s="13">
        <v>0</v>
      </c>
      <c r="AFL31" s="13">
        <v>0</v>
      </c>
      <c r="AFM31" s="13">
        <v>0</v>
      </c>
      <c r="AFN31" s="13">
        <v>0</v>
      </c>
      <c r="AFO31" s="13">
        <v>0</v>
      </c>
      <c r="AFQ31" s="13" t="s">
        <v>1217</v>
      </c>
      <c r="AGC31" s="13" t="s">
        <v>1222</v>
      </c>
      <c r="AGD31" s="13">
        <v>1</v>
      </c>
      <c r="AGE31" s="13">
        <v>0</v>
      </c>
      <c r="AGF31" s="13">
        <v>0</v>
      </c>
      <c r="AGG31" s="13">
        <v>0</v>
      </c>
      <c r="AGH31" s="13">
        <v>0</v>
      </c>
      <c r="AGI31" s="13">
        <v>0</v>
      </c>
      <c r="AGJ31" s="13">
        <v>0</v>
      </c>
      <c r="AGK31" s="13">
        <v>0</v>
      </c>
      <c r="AGL31" s="13">
        <v>0</v>
      </c>
      <c r="AGM31" s="13">
        <v>0</v>
      </c>
      <c r="AGN31" s="13">
        <v>0</v>
      </c>
      <c r="AGO31" s="13">
        <v>0</v>
      </c>
      <c r="AGP31" s="13">
        <v>0</v>
      </c>
      <c r="AGR31" s="13" t="s">
        <v>1223</v>
      </c>
      <c r="AGT31" s="13" t="s">
        <v>1224</v>
      </c>
      <c r="AGU31" s="13">
        <v>1</v>
      </c>
      <c r="AGV31" s="13">
        <v>0</v>
      </c>
      <c r="AGW31" s="13">
        <v>0</v>
      </c>
      <c r="AGX31" s="13">
        <v>0</v>
      </c>
      <c r="AGY31" s="13">
        <v>0</v>
      </c>
      <c r="AGZ31" s="13">
        <v>0</v>
      </c>
      <c r="AHA31" s="13">
        <v>0</v>
      </c>
      <c r="AHB31" s="13">
        <v>0</v>
      </c>
      <c r="AHC31" s="13">
        <v>0</v>
      </c>
      <c r="AHD31" s="13">
        <v>0</v>
      </c>
      <c r="AHE31" s="13">
        <v>0</v>
      </c>
      <c r="AHG31" s="13" t="s">
        <v>1225</v>
      </c>
      <c r="AHH31" s="13">
        <v>0</v>
      </c>
      <c r="AHI31" s="13">
        <v>0</v>
      </c>
      <c r="AHJ31" s="13">
        <v>1</v>
      </c>
      <c r="AHK31" s="13">
        <v>0</v>
      </c>
      <c r="AHL31" s="13">
        <v>0</v>
      </c>
      <c r="AHM31" s="13">
        <v>0</v>
      </c>
      <c r="AHN31" s="13">
        <v>0</v>
      </c>
      <c r="AHO31" s="13">
        <v>0</v>
      </c>
      <c r="AHQ31" s="13" t="s">
        <v>1250</v>
      </c>
      <c r="AHR31" s="13">
        <v>1</v>
      </c>
      <c r="AHS31" s="13">
        <v>0</v>
      </c>
      <c r="AHT31" s="13">
        <v>0</v>
      </c>
      <c r="AHU31" s="13">
        <v>0</v>
      </c>
      <c r="AHV31" s="13">
        <v>0</v>
      </c>
      <c r="AHW31" s="13">
        <v>0</v>
      </c>
      <c r="AHX31" s="13">
        <v>0</v>
      </c>
      <c r="AHY31" s="13">
        <v>0</v>
      </c>
      <c r="AHZ31" s="13">
        <v>0</v>
      </c>
      <c r="AIA31" s="13">
        <v>0</v>
      </c>
      <c r="AIB31" s="13">
        <v>0</v>
      </c>
      <c r="AIC31" s="13">
        <v>0</v>
      </c>
      <c r="AID31" s="13">
        <v>0</v>
      </c>
      <c r="AIE31" s="13">
        <v>0</v>
      </c>
      <c r="AIF31" s="13">
        <v>0</v>
      </c>
      <c r="AIG31" s="13">
        <v>0</v>
      </c>
      <c r="AIH31" s="13">
        <v>0</v>
      </c>
      <c r="AIJ31" s="13" t="s">
        <v>1364</v>
      </c>
      <c r="AIK31" s="13">
        <v>1</v>
      </c>
      <c r="AIL31" s="13">
        <v>0</v>
      </c>
      <c r="AIM31" s="13">
        <v>1</v>
      </c>
      <c r="AIN31" s="13">
        <v>0</v>
      </c>
      <c r="AIO31" s="13">
        <v>1</v>
      </c>
      <c r="AIP31" s="13">
        <v>0</v>
      </c>
      <c r="AIQ31" s="13">
        <v>0</v>
      </c>
      <c r="AIR31" s="13">
        <v>0</v>
      </c>
      <c r="AIS31" s="13">
        <v>0</v>
      </c>
      <c r="AIU31" s="13" t="s">
        <v>1273</v>
      </c>
      <c r="AIW31" s="13" t="s">
        <v>1365</v>
      </c>
      <c r="AIX31" s="13">
        <v>2465548</v>
      </c>
      <c r="AIY31" s="15">
        <v>45640.499456018522</v>
      </c>
      <c r="AJB31" s="13" t="s">
        <v>1230</v>
      </c>
      <c r="AJC31" s="13" t="s">
        <v>1231</v>
      </c>
      <c r="AJD31" s="13" t="s">
        <v>1232</v>
      </c>
      <c r="AJF31" s="13">
        <v>30</v>
      </c>
    </row>
    <row r="32" spans="1:942" x14ac:dyDescent="0.45">
      <c r="A32" s="13" t="s">
        <v>1063</v>
      </c>
      <c r="B32" s="13" t="s">
        <v>940</v>
      </c>
      <c r="C32" s="13" t="s">
        <v>941</v>
      </c>
      <c r="D32" s="13" t="s">
        <v>1032</v>
      </c>
      <c r="E32" s="14" t="s">
        <v>1033</v>
      </c>
      <c r="F32" s="15">
        <v>45640.46681604167</v>
      </c>
      <c r="G32" s="15">
        <v>45640.4784978588</v>
      </c>
      <c r="H32" s="15">
        <v>45640</v>
      </c>
      <c r="I32" s="15">
        <v>45640</v>
      </c>
      <c r="J32" s="13" t="s">
        <v>942</v>
      </c>
      <c r="K32" s="13" t="s">
        <v>943</v>
      </c>
      <c r="L32" s="13" t="s">
        <v>944</v>
      </c>
      <c r="M32" s="13" t="s">
        <v>945</v>
      </c>
      <c r="N32" s="13" t="s">
        <v>946</v>
      </c>
      <c r="O32" s="13" t="s">
        <v>945</v>
      </c>
      <c r="P32" s="13" t="s">
        <v>946</v>
      </c>
      <c r="Q32" s="13" t="s">
        <v>1182</v>
      </c>
      <c r="R32" s="13" t="s">
        <v>1187</v>
      </c>
      <c r="S32" s="13" t="s">
        <v>1356</v>
      </c>
      <c r="T32" s="13">
        <v>1</v>
      </c>
      <c r="U32" s="13">
        <v>1</v>
      </c>
      <c r="V32" s="13">
        <v>1</v>
      </c>
      <c r="W32" s="13">
        <v>1</v>
      </c>
      <c r="X32" s="13">
        <v>1</v>
      </c>
      <c r="Y32" s="13">
        <v>1</v>
      </c>
      <c r="Z32" s="13">
        <v>1</v>
      </c>
      <c r="AA32" s="13">
        <v>0</v>
      </c>
      <c r="AB32" s="13">
        <v>0</v>
      </c>
      <c r="AC32" s="13">
        <v>0</v>
      </c>
      <c r="AD32" s="13">
        <v>0</v>
      </c>
      <c r="AE32" s="13">
        <v>0</v>
      </c>
      <c r="AF32" s="13">
        <v>0</v>
      </c>
      <c r="AG32" s="13">
        <v>0</v>
      </c>
      <c r="AH32" s="13">
        <v>0</v>
      </c>
      <c r="AI32" s="13">
        <v>0</v>
      </c>
      <c r="AJ32" s="13">
        <v>0</v>
      </c>
      <c r="AK32" s="13">
        <v>0</v>
      </c>
      <c r="AL32" s="13">
        <v>0</v>
      </c>
      <c r="AM32" s="13">
        <v>0</v>
      </c>
      <c r="AN32" s="13">
        <v>0</v>
      </c>
      <c r="AO32" s="13">
        <v>0</v>
      </c>
      <c r="AP32" s="13">
        <v>0</v>
      </c>
      <c r="AQ32" s="13" t="s">
        <v>1215</v>
      </c>
      <c r="AR32" s="13" t="s">
        <v>1219</v>
      </c>
      <c r="AT32" s="13">
        <v>1000</v>
      </c>
      <c r="AU32" s="13">
        <v>1000</v>
      </c>
      <c r="AV32" s="13">
        <f t="shared" si="2"/>
        <v>1.639344262295082</v>
      </c>
      <c r="BB32" s="13" t="s">
        <v>1217</v>
      </c>
      <c r="BC32" s="13" t="s">
        <v>1282</v>
      </c>
      <c r="BE32" s="13" t="s">
        <v>1292</v>
      </c>
      <c r="BF32" s="13" t="s">
        <v>1219</v>
      </c>
      <c r="BG32" s="13" t="s">
        <v>1366</v>
      </c>
      <c r="BH32" s="13">
        <v>0</v>
      </c>
      <c r="BI32" s="13">
        <v>1</v>
      </c>
      <c r="BJ32" s="13">
        <v>0</v>
      </c>
      <c r="BK32" s="13">
        <v>0</v>
      </c>
      <c r="BL32" s="13">
        <v>1</v>
      </c>
      <c r="BM32" s="13">
        <v>0</v>
      </c>
      <c r="BN32" s="13">
        <v>0</v>
      </c>
      <c r="BO32" s="13">
        <v>0</v>
      </c>
      <c r="BP32" s="13">
        <v>0</v>
      </c>
      <c r="BQ32" s="13">
        <v>0</v>
      </c>
      <c r="BR32" s="13">
        <v>0</v>
      </c>
      <c r="BS32" s="13">
        <v>0</v>
      </c>
      <c r="BT32" s="13">
        <v>0</v>
      </c>
      <c r="BU32" s="13">
        <v>0</v>
      </c>
      <c r="BV32" s="13">
        <v>0</v>
      </c>
      <c r="BY32" s="13" t="s">
        <v>1235</v>
      </c>
      <c r="BZ32" s="13" t="s">
        <v>1219</v>
      </c>
      <c r="CB32" s="13">
        <v>1000</v>
      </c>
      <c r="CC32" s="13">
        <v>1000</v>
      </c>
      <c r="CD32" s="13">
        <v>50</v>
      </c>
      <c r="CE32" s="13">
        <f t="shared" si="0"/>
        <v>1.639344262295082</v>
      </c>
      <c r="CK32" s="13" t="s">
        <v>1217</v>
      </c>
      <c r="CL32" s="13" t="s">
        <v>1282</v>
      </c>
      <c r="CN32" s="13" t="s">
        <v>1292</v>
      </c>
      <c r="CO32" s="13" t="s">
        <v>1217</v>
      </c>
      <c r="DH32" s="13" t="s">
        <v>1235</v>
      </c>
      <c r="DI32" s="13" t="s">
        <v>1219</v>
      </c>
      <c r="DK32" s="13">
        <v>2500</v>
      </c>
      <c r="DL32" s="13">
        <v>2500</v>
      </c>
      <c r="DM32" s="13">
        <v>1250</v>
      </c>
      <c r="DN32" s="13">
        <f t="shared" si="3"/>
        <v>4.0983606557377046</v>
      </c>
      <c r="DT32" s="13" t="s">
        <v>1217</v>
      </c>
      <c r="DU32" s="13" t="s">
        <v>1282</v>
      </c>
      <c r="DW32" s="13" t="s">
        <v>1292</v>
      </c>
      <c r="DX32" s="13" t="s">
        <v>1217</v>
      </c>
      <c r="EQ32" s="13" t="s">
        <v>1235</v>
      </c>
      <c r="ER32" s="13" t="s">
        <v>1217</v>
      </c>
      <c r="ES32" s="13">
        <v>2</v>
      </c>
      <c r="ET32" s="13">
        <v>1000</v>
      </c>
      <c r="EU32" s="13">
        <v>3000</v>
      </c>
      <c r="EV32" s="13">
        <v>547</v>
      </c>
      <c r="EW32" s="13">
        <f>EU32/610</f>
        <v>4.918032786885246</v>
      </c>
      <c r="FC32" s="13" t="s">
        <v>1217</v>
      </c>
      <c r="FD32" s="13" t="s">
        <v>1282</v>
      </c>
      <c r="FF32" s="13" t="s">
        <v>1292</v>
      </c>
      <c r="FG32" s="13" t="s">
        <v>1219</v>
      </c>
      <c r="FH32" s="13" t="s">
        <v>1361</v>
      </c>
      <c r="FI32" s="13">
        <v>0</v>
      </c>
      <c r="FJ32" s="13">
        <v>1</v>
      </c>
      <c r="FK32" s="13">
        <v>0</v>
      </c>
      <c r="FL32" s="13">
        <v>0</v>
      </c>
      <c r="FM32" s="13">
        <v>0</v>
      </c>
      <c r="FN32" s="13">
        <v>1</v>
      </c>
      <c r="FO32" s="13">
        <v>0</v>
      </c>
      <c r="FP32" s="13">
        <v>0</v>
      </c>
      <c r="FQ32" s="13">
        <v>0</v>
      </c>
      <c r="FR32" s="13">
        <v>0</v>
      </c>
      <c r="FS32" s="13">
        <v>0</v>
      </c>
      <c r="FT32" s="13">
        <v>0</v>
      </c>
      <c r="FU32" s="13">
        <v>0</v>
      </c>
      <c r="FV32" s="13">
        <v>0</v>
      </c>
      <c r="FW32" s="13">
        <v>0</v>
      </c>
      <c r="FZ32" s="13" t="s">
        <v>1214</v>
      </c>
      <c r="HH32" s="13" t="s">
        <v>1235</v>
      </c>
      <c r="HI32" s="13" t="s">
        <v>1219</v>
      </c>
      <c r="HK32" s="13">
        <v>9500</v>
      </c>
      <c r="HL32" s="13">
        <v>9500</v>
      </c>
      <c r="HM32" s="13">
        <v>475</v>
      </c>
      <c r="HN32" s="13">
        <f t="shared" si="4"/>
        <v>15.573770491803279</v>
      </c>
      <c r="HT32" s="13" t="s">
        <v>1217</v>
      </c>
      <c r="HU32" s="13" t="s">
        <v>1282</v>
      </c>
      <c r="HW32" s="13" t="s">
        <v>1292</v>
      </c>
      <c r="HX32" s="13" t="s">
        <v>1217</v>
      </c>
      <c r="IQ32" s="13" t="s">
        <v>1235</v>
      </c>
      <c r="IR32" s="13" t="s">
        <v>1219</v>
      </c>
      <c r="IT32" s="13">
        <v>2500</v>
      </c>
      <c r="IU32" s="13">
        <v>2500</v>
      </c>
      <c r="IV32" s="13">
        <v>500</v>
      </c>
      <c r="IW32" s="13">
        <f>IU32/610</f>
        <v>4.0983606557377046</v>
      </c>
      <c r="JC32" s="13" t="s">
        <v>1217</v>
      </c>
      <c r="JD32" s="13" t="s">
        <v>1243</v>
      </c>
      <c r="JE32" s="13" t="s">
        <v>1244</v>
      </c>
      <c r="JG32" s="13" t="s">
        <v>1219</v>
      </c>
      <c r="JH32" s="13" t="s">
        <v>1367</v>
      </c>
      <c r="JI32" s="13">
        <v>0</v>
      </c>
      <c r="JJ32" s="13">
        <v>1</v>
      </c>
      <c r="JK32" s="13">
        <v>0</v>
      </c>
      <c r="JL32" s="13">
        <v>0</v>
      </c>
      <c r="JM32" s="13">
        <v>0</v>
      </c>
      <c r="JN32" s="13">
        <v>0</v>
      </c>
      <c r="JO32" s="13">
        <v>0</v>
      </c>
      <c r="JP32" s="13">
        <v>0</v>
      </c>
      <c r="JQ32" s="13">
        <v>0</v>
      </c>
      <c r="JR32" s="13">
        <v>0</v>
      </c>
      <c r="JS32" s="13">
        <v>0</v>
      </c>
      <c r="JT32" s="13">
        <v>0</v>
      </c>
      <c r="JU32" s="13">
        <v>1</v>
      </c>
      <c r="JV32" s="13">
        <v>0</v>
      </c>
      <c r="JW32" s="13">
        <v>0</v>
      </c>
      <c r="JZ32" s="13" t="s">
        <v>1214</v>
      </c>
      <c r="LI32" s="13" t="s">
        <v>1214</v>
      </c>
      <c r="MQ32" s="13" t="s">
        <v>1214</v>
      </c>
      <c r="NZ32" s="13" t="s">
        <v>1214</v>
      </c>
      <c r="PI32" s="13" t="s">
        <v>1214</v>
      </c>
      <c r="QR32" s="13" t="s">
        <v>1214</v>
      </c>
      <c r="SA32" s="13" t="s">
        <v>1214</v>
      </c>
      <c r="TI32" s="13" t="s">
        <v>1214</v>
      </c>
      <c r="UQ32" s="13" t="s">
        <v>1214</v>
      </c>
      <c r="VZ32" s="13" t="s">
        <v>1214</v>
      </c>
      <c r="XI32" s="13" t="s">
        <v>1214</v>
      </c>
      <c r="YR32" s="13" t="s">
        <v>1214</v>
      </c>
      <c r="ZZ32" s="13" t="s">
        <v>1214</v>
      </c>
      <c r="ABI32" s="13" t="s">
        <v>1214</v>
      </c>
      <c r="ACQ32" s="13" t="s">
        <v>1214</v>
      </c>
      <c r="ADY32" s="13" t="s">
        <v>1214</v>
      </c>
      <c r="AEL32" s="13" t="s">
        <v>1219</v>
      </c>
      <c r="AEM32" s="13" t="s">
        <v>1368</v>
      </c>
      <c r="AEN32" s="13">
        <v>1</v>
      </c>
      <c r="AEO32" s="13">
        <v>0</v>
      </c>
      <c r="AEP32" s="13">
        <v>1</v>
      </c>
      <c r="AEQ32" s="13">
        <v>0</v>
      </c>
      <c r="AER32" s="13">
        <v>0</v>
      </c>
      <c r="AES32" s="13">
        <v>0</v>
      </c>
      <c r="AEU32" s="13" t="s">
        <v>1217</v>
      </c>
      <c r="AFE32" s="13" t="s">
        <v>1219</v>
      </c>
      <c r="AFF32" s="13" t="s">
        <v>1369</v>
      </c>
      <c r="AFG32" s="13">
        <v>1</v>
      </c>
      <c r="AFH32" s="13">
        <v>1</v>
      </c>
      <c r="AFI32" s="13">
        <v>0</v>
      </c>
      <c r="AFJ32" s="13">
        <v>0</v>
      </c>
      <c r="AFK32" s="13">
        <v>0</v>
      </c>
      <c r="AFL32" s="13">
        <v>0</v>
      </c>
      <c r="AFM32" s="13">
        <v>1</v>
      </c>
      <c r="AFN32" s="13">
        <v>0</v>
      </c>
      <c r="AFO32" s="13">
        <v>0</v>
      </c>
      <c r="AFQ32" s="13" t="s">
        <v>1219</v>
      </c>
      <c r="AFR32" s="13" t="s">
        <v>1287</v>
      </c>
      <c r="AFS32" s="13">
        <v>1</v>
      </c>
      <c r="AFT32" s="13">
        <v>0</v>
      </c>
      <c r="AFU32" s="13">
        <v>0</v>
      </c>
      <c r="AFV32" s="13">
        <v>1</v>
      </c>
      <c r="AFW32" s="13">
        <v>0</v>
      </c>
      <c r="AFX32" s="13">
        <v>0</v>
      </c>
      <c r="AFY32" s="13">
        <v>0</v>
      </c>
      <c r="AFZ32" s="13">
        <v>0</v>
      </c>
      <c r="AGA32" s="13">
        <v>0</v>
      </c>
      <c r="AGC32" s="13" t="s">
        <v>1222</v>
      </c>
      <c r="AGD32" s="13">
        <v>1</v>
      </c>
      <c r="AGE32" s="13">
        <v>0</v>
      </c>
      <c r="AGF32" s="13">
        <v>0</v>
      </c>
      <c r="AGG32" s="13">
        <v>0</v>
      </c>
      <c r="AGH32" s="13">
        <v>0</v>
      </c>
      <c r="AGI32" s="13">
        <v>0</v>
      </c>
      <c r="AGJ32" s="13">
        <v>0</v>
      </c>
      <c r="AGK32" s="13">
        <v>0</v>
      </c>
      <c r="AGL32" s="13">
        <v>0</v>
      </c>
      <c r="AGM32" s="13">
        <v>0</v>
      </c>
      <c r="AGN32" s="13">
        <v>0</v>
      </c>
      <c r="AGO32" s="13">
        <v>0</v>
      </c>
      <c r="AGP32" s="13">
        <v>0</v>
      </c>
      <c r="AGR32" s="13" t="s">
        <v>1223</v>
      </c>
      <c r="AGT32" s="13" t="s">
        <v>1224</v>
      </c>
      <c r="AGU32" s="13">
        <v>1</v>
      </c>
      <c r="AGV32" s="13">
        <v>0</v>
      </c>
      <c r="AGW32" s="13">
        <v>0</v>
      </c>
      <c r="AGX32" s="13">
        <v>0</v>
      </c>
      <c r="AGY32" s="13">
        <v>0</v>
      </c>
      <c r="AGZ32" s="13">
        <v>0</v>
      </c>
      <c r="AHA32" s="13">
        <v>0</v>
      </c>
      <c r="AHB32" s="13">
        <v>0</v>
      </c>
      <c r="AHC32" s="13">
        <v>0</v>
      </c>
      <c r="AHD32" s="13">
        <v>0</v>
      </c>
      <c r="AHE32" s="13">
        <v>0</v>
      </c>
      <c r="AHG32" s="13" t="s">
        <v>1354</v>
      </c>
      <c r="AHH32" s="13">
        <v>0</v>
      </c>
      <c r="AHI32" s="13">
        <v>0</v>
      </c>
      <c r="AHJ32" s="13">
        <v>1</v>
      </c>
      <c r="AHK32" s="13">
        <v>1</v>
      </c>
      <c r="AHL32" s="13">
        <v>0</v>
      </c>
      <c r="AHM32" s="13">
        <v>0</v>
      </c>
      <c r="AHN32" s="13">
        <v>0</v>
      </c>
      <c r="AHO32" s="13">
        <v>0</v>
      </c>
      <c r="AHQ32" s="13" t="s">
        <v>1370</v>
      </c>
      <c r="AHR32" s="13">
        <v>0</v>
      </c>
      <c r="AHS32" s="13">
        <v>0</v>
      </c>
      <c r="AHT32" s="13">
        <v>1</v>
      </c>
      <c r="AHU32" s="13">
        <v>1</v>
      </c>
      <c r="AHV32" s="13">
        <v>0</v>
      </c>
      <c r="AHW32" s="13">
        <v>0</v>
      </c>
      <c r="AHX32" s="13">
        <v>0</v>
      </c>
      <c r="AHY32" s="13">
        <v>0</v>
      </c>
      <c r="AHZ32" s="13">
        <v>0</v>
      </c>
      <c r="AIA32" s="13">
        <v>0</v>
      </c>
      <c r="AIB32" s="13">
        <v>0</v>
      </c>
      <c r="AIC32" s="13">
        <v>0</v>
      </c>
      <c r="AID32" s="13">
        <v>0</v>
      </c>
      <c r="AIE32" s="13">
        <v>0</v>
      </c>
      <c r="AIF32" s="13">
        <v>0</v>
      </c>
      <c r="AIG32" s="13">
        <v>0</v>
      </c>
      <c r="AIH32" s="13">
        <v>0</v>
      </c>
      <c r="AIJ32" s="13" t="s">
        <v>1347</v>
      </c>
      <c r="AIK32" s="13">
        <v>1</v>
      </c>
      <c r="AIL32" s="13">
        <v>0</v>
      </c>
      <c r="AIM32" s="13">
        <v>1</v>
      </c>
      <c r="AIN32" s="13">
        <v>0</v>
      </c>
      <c r="AIO32" s="13">
        <v>0</v>
      </c>
      <c r="AIP32" s="13">
        <v>0</v>
      </c>
      <c r="AIQ32" s="13">
        <v>0</v>
      </c>
      <c r="AIR32" s="13">
        <v>0</v>
      </c>
      <c r="AIS32" s="13">
        <v>0</v>
      </c>
      <c r="AIU32" s="13" t="s">
        <v>1228</v>
      </c>
      <c r="AIW32" s="13" t="s">
        <v>1371</v>
      </c>
      <c r="AIX32" s="13">
        <v>2465549</v>
      </c>
      <c r="AIY32" s="15">
        <v>45640.499479166669</v>
      </c>
      <c r="AJB32" s="13" t="s">
        <v>1230</v>
      </c>
      <c r="AJC32" s="13" t="s">
        <v>1231</v>
      </c>
      <c r="AJD32" s="13" t="s">
        <v>1232</v>
      </c>
      <c r="AJF32" s="13">
        <v>31</v>
      </c>
    </row>
    <row r="33" spans="1:942" x14ac:dyDescent="0.45">
      <c r="A33" s="13" t="s">
        <v>1064</v>
      </c>
      <c r="B33" s="13" t="s">
        <v>940</v>
      </c>
      <c r="C33" s="13" t="s">
        <v>941</v>
      </c>
      <c r="D33" s="13" t="s">
        <v>1032</v>
      </c>
      <c r="E33" s="14" t="s">
        <v>1033</v>
      </c>
      <c r="F33" s="15">
        <v>45640.429371863429</v>
      </c>
      <c r="G33" s="15">
        <v>45640.433966168981</v>
      </c>
      <c r="H33" s="15">
        <v>45640</v>
      </c>
      <c r="I33" s="15">
        <v>45640</v>
      </c>
      <c r="J33" s="13" t="s">
        <v>942</v>
      </c>
      <c r="K33" s="13" t="s">
        <v>943</v>
      </c>
      <c r="L33" s="13" t="s">
        <v>944</v>
      </c>
      <c r="M33" s="13" t="s">
        <v>945</v>
      </c>
      <c r="N33" s="13" t="s">
        <v>946</v>
      </c>
      <c r="O33" s="13" t="s">
        <v>945</v>
      </c>
      <c r="P33" s="13" t="s">
        <v>946</v>
      </c>
      <c r="Q33" s="13" t="s">
        <v>1182</v>
      </c>
      <c r="R33" s="13" t="s">
        <v>1185</v>
      </c>
      <c r="S33" s="13" t="s">
        <v>1372</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0</v>
      </c>
      <c r="AM33" s="13">
        <v>0</v>
      </c>
      <c r="AN33" s="13">
        <v>0</v>
      </c>
      <c r="AO33" s="13">
        <v>1</v>
      </c>
      <c r="AP33" s="13">
        <v>0</v>
      </c>
      <c r="AQ33" s="13" t="s">
        <v>1215</v>
      </c>
      <c r="BY33" s="13" t="s">
        <v>1214</v>
      </c>
      <c r="DH33" s="13" t="s">
        <v>1214</v>
      </c>
      <c r="EQ33" s="13" t="s">
        <v>1214</v>
      </c>
      <c r="FZ33" s="13" t="s">
        <v>1214</v>
      </c>
      <c r="HH33" s="13" t="s">
        <v>1214</v>
      </c>
      <c r="IQ33" s="13" t="s">
        <v>1214</v>
      </c>
      <c r="JZ33" s="13" t="s">
        <v>1234</v>
      </c>
      <c r="LI33" s="13" t="s">
        <v>1234</v>
      </c>
      <c r="MQ33" s="13" t="s">
        <v>1214</v>
      </c>
      <c r="NZ33" s="13" t="s">
        <v>1214</v>
      </c>
      <c r="PI33" s="13" t="s">
        <v>1214</v>
      </c>
      <c r="QR33" s="13" t="s">
        <v>1214</v>
      </c>
      <c r="SA33" s="13" t="s">
        <v>1214</v>
      </c>
      <c r="TI33" s="13" t="s">
        <v>1214</v>
      </c>
      <c r="UQ33" s="13" t="s">
        <v>1214</v>
      </c>
      <c r="VZ33" s="13" t="s">
        <v>1214</v>
      </c>
      <c r="XI33" s="13" t="s">
        <v>1214</v>
      </c>
      <c r="YR33" s="13" t="s">
        <v>1214</v>
      </c>
      <c r="ZZ33" s="13" t="s">
        <v>1214</v>
      </c>
      <c r="ABI33" s="13" t="s">
        <v>1214</v>
      </c>
      <c r="ACQ33" s="13" t="s">
        <v>1215</v>
      </c>
      <c r="ACR33" s="13" t="s">
        <v>1219</v>
      </c>
      <c r="ACT33" s="13">
        <v>2000</v>
      </c>
      <c r="ACU33" s="13">
        <v>2000</v>
      </c>
      <c r="ACV33" s="13">
        <f>ACU33/610</f>
        <v>3.278688524590164</v>
      </c>
      <c r="ADB33" s="13" t="s">
        <v>1217</v>
      </c>
      <c r="ADC33" s="13" t="s">
        <v>1243</v>
      </c>
      <c r="ADD33" s="13" t="s">
        <v>1244</v>
      </c>
      <c r="ADF33" s="13" t="s">
        <v>1219</v>
      </c>
      <c r="ADG33" s="13" t="s">
        <v>1258</v>
      </c>
      <c r="ADH33" s="13">
        <v>1</v>
      </c>
      <c r="ADI33" s="13">
        <v>0</v>
      </c>
      <c r="ADJ33" s="13">
        <v>0</v>
      </c>
      <c r="ADK33" s="13">
        <v>0</v>
      </c>
      <c r="ADL33" s="13">
        <v>0</v>
      </c>
      <c r="ADM33" s="13">
        <v>0</v>
      </c>
      <c r="ADN33" s="13">
        <v>0</v>
      </c>
      <c r="ADO33" s="13">
        <v>0</v>
      </c>
      <c r="ADP33" s="13">
        <v>0</v>
      </c>
      <c r="ADQ33" s="13">
        <v>0</v>
      </c>
      <c r="ADR33" s="13">
        <v>0</v>
      </c>
      <c r="ADS33" s="13">
        <v>0</v>
      </c>
      <c r="ADT33" s="13">
        <v>0</v>
      </c>
      <c r="ADU33" s="13">
        <v>0</v>
      </c>
      <c r="ADV33" s="13">
        <v>0</v>
      </c>
      <c r="ADY33" s="13" t="s">
        <v>1234</v>
      </c>
      <c r="AEL33" s="13" t="s">
        <v>1219</v>
      </c>
      <c r="AEM33" s="13" t="s">
        <v>1221</v>
      </c>
      <c r="AEN33" s="13">
        <v>0</v>
      </c>
      <c r="AEO33" s="13">
        <v>0</v>
      </c>
      <c r="AEP33" s="13">
        <v>1</v>
      </c>
      <c r="AEQ33" s="13">
        <v>0</v>
      </c>
      <c r="AER33" s="13">
        <v>0</v>
      </c>
      <c r="AES33" s="13">
        <v>0</v>
      </c>
      <c r="AEU33" s="13" t="s">
        <v>1217</v>
      </c>
      <c r="AFE33" s="13" t="s">
        <v>1219</v>
      </c>
      <c r="AFF33" s="13" t="s">
        <v>1238</v>
      </c>
      <c r="AFG33" s="13">
        <v>1</v>
      </c>
      <c r="AFH33" s="13">
        <v>0</v>
      </c>
      <c r="AFI33" s="13">
        <v>0</v>
      </c>
      <c r="AFJ33" s="13">
        <v>0</v>
      </c>
      <c r="AFK33" s="13">
        <v>0</v>
      </c>
      <c r="AFL33" s="13">
        <v>0</v>
      </c>
      <c r="AFM33" s="13">
        <v>0</v>
      </c>
      <c r="AFN33" s="13">
        <v>0</v>
      </c>
      <c r="AFO33" s="13">
        <v>0</v>
      </c>
      <c r="AFQ33" s="13" t="s">
        <v>1219</v>
      </c>
      <c r="AFR33" s="13" t="s">
        <v>1238</v>
      </c>
      <c r="AFS33" s="13">
        <v>1</v>
      </c>
      <c r="AFT33" s="13">
        <v>0</v>
      </c>
      <c r="AFU33" s="13">
        <v>0</v>
      </c>
      <c r="AFV33" s="13">
        <v>0</v>
      </c>
      <c r="AFW33" s="13">
        <v>0</v>
      </c>
      <c r="AFX33" s="13">
        <v>0</v>
      </c>
      <c r="AFY33" s="13">
        <v>0</v>
      </c>
      <c r="AFZ33" s="13">
        <v>0</v>
      </c>
      <c r="AGA33" s="13">
        <v>0</v>
      </c>
      <c r="AGC33" s="13" t="s">
        <v>1222</v>
      </c>
      <c r="AGD33" s="13">
        <v>1</v>
      </c>
      <c r="AGE33" s="13">
        <v>0</v>
      </c>
      <c r="AGF33" s="13">
        <v>0</v>
      </c>
      <c r="AGG33" s="13">
        <v>0</v>
      </c>
      <c r="AGH33" s="13">
        <v>0</v>
      </c>
      <c r="AGI33" s="13">
        <v>0</v>
      </c>
      <c r="AGJ33" s="13">
        <v>0</v>
      </c>
      <c r="AGK33" s="13">
        <v>0</v>
      </c>
      <c r="AGL33" s="13">
        <v>0</v>
      </c>
      <c r="AGM33" s="13">
        <v>0</v>
      </c>
      <c r="AGN33" s="13">
        <v>0</v>
      </c>
      <c r="AGO33" s="13">
        <v>0</v>
      </c>
      <c r="AGP33" s="13">
        <v>0</v>
      </c>
      <c r="AGR33" s="13" t="s">
        <v>1223</v>
      </c>
      <c r="AGT33" s="13" t="s">
        <v>1224</v>
      </c>
      <c r="AGU33" s="13">
        <v>1</v>
      </c>
      <c r="AGV33" s="13">
        <v>0</v>
      </c>
      <c r="AGW33" s="13">
        <v>0</v>
      </c>
      <c r="AGX33" s="13">
        <v>0</v>
      </c>
      <c r="AGY33" s="13">
        <v>0</v>
      </c>
      <c r="AGZ33" s="13">
        <v>0</v>
      </c>
      <c r="AHA33" s="13">
        <v>0</v>
      </c>
      <c r="AHB33" s="13">
        <v>0</v>
      </c>
      <c r="AHC33" s="13">
        <v>0</v>
      </c>
      <c r="AHD33" s="13">
        <v>0</v>
      </c>
      <c r="AHE33" s="13">
        <v>0</v>
      </c>
      <c r="AHG33" s="13" t="s">
        <v>1225</v>
      </c>
      <c r="AHH33" s="13">
        <v>0</v>
      </c>
      <c r="AHI33" s="13">
        <v>0</v>
      </c>
      <c r="AHJ33" s="13">
        <v>1</v>
      </c>
      <c r="AHK33" s="13">
        <v>0</v>
      </c>
      <c r="AHL33" s="13">
        <v>0</v>
      </c>
      <c r="AHM33" s="13">
        <v>0</v>
      </c>
      <c r="AHN33" s="13">
        <v>0</v>
      </c>
      <c r="AHO33" s="13">
        <v>0</v>
      </c>
      <c r="AHQ33" s="13" t="s">
        <v>1246</v>
      </c>
      <c r="AHR33" s="13">
        <v>0</v>
      </c>
      <c r="AHS33" s="13">
        <v>1</v>
      </c>
      <c r="AHT33" s="13">
        <v>0</v>
      </c>
      <c r="AHU33" s="13">
        <v>0</v>
      </c>
      <c r="AHV33" s="13">
        <v>0</v>
      </c>
      <c r="AHW33" s="13">
        <v>0</v>
      </c>
      <c r="AHX33" s="13">
        <v>0</v>
      </c>
      <c r="AHY33" s="13">
        <v>0</v>
      </c>
      <c r="AHZ33" s="13">
        <v>0</v>
      </c>
      <c r="AIA33" s="13">
        <v>0</v>
      </c>
      <c r="AIB33" s="13">
        <v>0</v>
      </c>
      <c r="AIC33" s="13">
        <v>0</v>
      </c>
      <c r="AID33" s="13">
        <v>0</v>
      </c>
      <c r="AIE33" s="13">
        <v>0</v>
      </c>
      <c r="AIF33" s="13">
        <v>0</v>
      </c>
      <c r="AIG33" s="13">
        <v>0</v>
      </c>
      <c r="AIH33" s="13">
        <v>0</v>
      </c>
      <c r="AIJ33" s="13" t="s">
        <v>1227</v>
      </c>
      <c r="AIK33" s="13">
        <v>1</v>
      </c>
      <c r="AIL33" s="13">
        <v>0</v>
      </c>
      <c r="AIM33" s="13">
        <v>0</v>
      </c>
      <c r="AIN33" s="13">
        <v>0</v>
      </c>
      <c r="AIO33" s="13">
        <v>0</v>
      </c>
      <c r="AIP33" s="13">
        <v>0</v>
      </c>
      <c r="AIQ33" s="13">
        <v>0</v>
      </c>
      <c r="AIR33" s="13">
        <v>0</v>
      </c>
      <c r="AIS33" s="13">
        <v>0</v>
      </c>
      <c r="AIU33" s="13" t="s">
        <v>1228</v>
      </c>
      <c r="AIW33" s="13" t="s">
        <v>1373</v>
      </c>
      <c r="AIX33" s="13">
        <v>2465738</v>
      </c>
      <c r="AIY33" s="15">
        <v>45640.551689814813</v>
      </c>
      <c r="AJB33" s="13" t="s">
        <v>1230</v>
      </c>
      <c r="AJC33" s="13" t="s">
        <v>1231</v>
      </c>
      <c r="AJD33" s="13" t="s">
        <v>1232</v>
      </c>
      <c r="AJF33" s="13">
        <v>32</v>
      </c>
    </row>
    <row r="34" spans="1:942" x14ac:dyDescent="0.45">
      <c r="A34" s="13" t="s">
        <v>1065</v>
      </c>
      <c r="B34" s="13" t="s">
        <v>940</v>
      </c>
      <c r="C34" s="13" t="s">
        <v>941</v>
      </c>
      <c r="D34" s="13" t="s">
        <v>1032</v>
      </c>
      <c r="E34" s="14" t="s">
        <v>1033</v>
      </c>
      <c r="F34" s="15">
        <v>45640.442909675927</v>
      </c>
      <c r="G34" s="15">
        <v>45640.458135000001</v>
      </c>
      <c r="H34" s="15">
        <v>45640</v>
      </c>
      <c r="I34" s="15">
        <v>45640</v>
      </c>
      <c r="J34" s="13" t="s">
        <v>942</v>
      </c>
      <c r="K34" s="13" t="s">
        <v>943</v>
      </c>
      <c r="L34" s="13" t="s">
        <v>944</v>
      </c>
      <c r="M34" s="13" t="s">
        <v>945</v>
      </c>
      <c r="N34" s="13" t="s">
        <v>946</v>
      </c>
      <c r="O34" s="13" t="s">
        <v>945</v>
      </c>
      <c r="P34" s="13" t="s">
        <v>946</v>
      </c>
      <c r="Q34" s="13" t="s">
        <v>1182</v>
      </c>
      <c r="R34" s="13" t="s">
        <v>1187</v>
      </c>
      <c r="S34" s="13" t="s">
        <v>1374</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c r="AK34" s="13">
        <v>0</v>
      </c>
      <c r="AL34" s="13">
        <v>1</v>
      </c>
      <c r="AM34" s="13">
        <v>0</v>
      </c>
      <c r="AN34" s="13">
        <v>0</v>
      </c>
      <c r="AO34" s="13">
        <v>0</v>
      </c>
      <c r="AP34" s="13">
        <v>0</v>
      </c>
      <c r="AQ34" s="13" t="s">
        <v>1214</v>
      </c>
      <c r="BY34" s="13" t="s">
        <v>1214</v>
      </c>
      <c r="DH34" s="13" t="s">
        <v>1234</v>
      </c>
      <c r="EQ34" s="13" t="s">
        <v>1214</v>
      </c>
      <c r="FZ34" s="13" t="s">
        <v>1234</v>
      </c>
      <c r="HH34" s="13" t="s">
        <v>1214</v>
      </c>
      <c r="IQ34" s="13" t="s">
        <v>1214</v>
      </c>
      <c r="JZ34" s="13" t="s">
        <v>1214</v>
      </c>
      <c r="LI34" s="13" t="s">
        <v>1214</v>
      </c>
      <c r="MQ34" s="13" t="s">
        <v>1214</v>
      </c>
      <c r="NZ34" s="13" t="s">
        <v>1214</v>
      </c>
      <c r="PI34" s="13" t="s">
        <v>1214</v>
      </c>
      <c r="QR34" s="13" t="s">
        <v>1214</v>
      </c>
      <c r="SA34" s="13" t="s">
        <v>1214</v>
      </c>
      <c r="TI34" s="13" t="s">
        <v>1214</v>
      </c>
      <c r="UQ34" s="13" t="s">
        <v>1214</v>
      </c>
      <c r="VZ34" s="13" t="s">
        <v>1234</v>
      </c>
      <c r="XI34" s="13" t="s">
        <v>1214</v>
      </c>
      <c r="YR34" s="13" t="s">
        <v>1235</v>
      </c>
      <c r="YS34" s="13" t="s">
        <v>1219</v>
      </c>
      <c r="YU34" s="13">
        <v>1500</v>
      </c>
      <c r="YV34" s="13">
        <v>1500</v>
      </c>
      <c r="YW34" s="13">
        <f>YV34/610</f>
        <v>2.459016393442623</v>
      </c>
      <c r="ZC34" s="13" t="s">
        <v>1217</v>
      </c>
      <c r="ZD34" s="13" t="s">
        <v>1243</v>
      </c>
      <c r="ZE34" s="13" t="s">
        <v>1244</v>
      </c>
      <c r="ZG34" s="13" t="s">
        <v>1219</v>
      </c>
      <c r="ZH34" s="13" t="s">
        <v>1245</v>
      </c>
      <c r="ZI34" s="13">
        <v>0</v>
      </c>
      <c r="ZJ34" s="13">
        <v>1</v>
      </c>
      <c r="ZK34" s="13">
        <v>0</v>
      </c>
      <c r="ZL34" s="13">
        <v>0</v>
      </c>
      <c r="ZM34" s="13">
        <v>0</v>
      </c>
      <c r="ZN34" s="13">
        <v>0</v>
      </c>
      <c r="ZO34" s="13">
        <v>0</v>
      </c>
      <c r="ZP34" s="13">
        <v>0</v>
      </c>
      <c r="ZQ34" s="13">
        <v>0</v>
      </c>
      <c r="ZR34" s="13">
        <v>0</v>
      </c>
      <c r="ZS34" s="13">
        <v>0</v>
      </c>
      <c r="ZT34" s="13">
        <v>0</v>
      </c>
      <c r="ZU34" s="13">
        <v>0</v>
      </c>
      <c r="ZV34" s="13">
        <v>0</v>
      </c>
      <c r="ZW34" s="13">
        <v>0</v>
      </c>
      <c r="ZZ34" s="13" t="s">
        <v>1214</v>
      </c>
      <c r="ABI34" s="13" t="s">
        <v>1214</v>
      </c>
      <c r="ACQ34" s="13" t="s">
        <v>1214</v>
      </c>
      <c r="ADY34" s="13" t="s">
        <v>1214</v>
      </c>
      <c r="AEL34" s="13" t="s">
        <v>1217</v>
      </c>
      <c r="AEU34" s="13" t="s">
        <v>1217</v>
      </c>
      <c r="AFE34" s="13" t="s">
        <v>1219</v>
      </c>
      <c r="AFF34" s="13" t="s">
        <v>1238</v>
      </c>
      <c r="AFG34" s="13">
        <v>1</v>
      </c>
      <c r="AFH34" s="13">
        <v>0</v>
      </c>
      <c r="AFI34" s="13">
        <v>0</v>
      </c>
      <c r="AFJ34" s="13">
        <v>0</v>
      </c>
      <c r="AFK34" s="13">
        <v>0</v>
      </c>
      <c r="AFL34" s="13">
        <v>0</v>
      </c>
      <c r="AFM34" s="13">
        <v>0</v>
      </c>
      <c r="AFN34" s="13">
        <v>0</v>
      </c>
      <c r="AFO34" s="13">
        <v>0</v>
      </c>
      <c r="AFQ34" s="13" t="s">
        <v>1219</v>
      </c>
      <c r="AFR34" s="13" t="s">
        <v>1238</v>
      </c>
      <c r="AFS34" s="13">
        <v>1</v>
      </c>
      <c r="AFT34" s="13">
        <v>0</v>
      </c>
      <c r="AFU34" s="13">
        <v>0</v>
      </c>
      <c r="AFV34" s="13">
        <v>0</v>
      </c>
      <c r="AFW34" s="13">
        <v>0</v>
      </c>
      <c r="AFX34" s="13">
        <v>0</v>
      </c>
      <c r="AFY34" s="13">
        <v>0</v>
      </c>
      <c r="AFZ34" s="13">
        <v>0</v>
      </c>
      <c r="AGA34" s="13">
        <v>0</v>
      </c>
      <c r="AGC34" s="13" t="s">
        <v>1222</v>
      </c>
      <c r="AGD34" s="13">
        <v>1</v>
      </c>
      <c r="AGE34" s="13">
        <v>0</v>
      </c>
      <c r="AGF34" s="13">
        <v>0</v>
      </c>
      <c r="AGG34" s="13">
        <v>0</v>
      </c>
      <c r="AGH34" s="13">
        <v>0</v>
      </c>
      <c r="AGI34" s="13">
        <v>0</v>
      </c>
      <c r="AGJ34" s="13">
        <v>0</v>
      </c>
      <c r="AGK34" s="13">
        <v>0</v>
      </c>
      <c r="AGL34" s="13">
        <v>0</v>
      </c>
      <c r="AGM34" s="13">
        <v>0</v>
      </c>
      <c r="AGN34" s="13">
        <v>0</v>
      </c>
      <c r="AGO34" s="13">
        <v>0</v>
      </c>
      <c r="AGP34" s="13">
        <v>0</v>
      </c>
      <c r="AGR34" s="13" t="s">
        <v>1223</v>
      </c>
      <c r="AGT34" s="13" t="s">
        <v>1224</v>
      </c>
      <c r="AGU34" s="13">
        <v>1</v>
      </c>
      <c r="AGV34" s="13">
        <v>0</v>
      </c>
      <c r="AGW34" s="13">
        <v>0</v>
      </c>
      <c r="AGX34" s="13">
        <v>0</v>
      </c>
      <c r="AGY34" s="13">
        <v>0</v>
      </c>
      <c r="AGZ34" s="13">
        <v>0</v>
      </c>
      <c r="AHA34" s="13">
        <v>0</v>
      </c>
      <c r="AHB34" s="13">
        <v>0</v>
      </c>
      <c r="AHC34" s="13">
        <v>0</v>
      </c>
      <c r="AHD34" s="13">
        <v>0</v>
      </c>
      <c r="AHE34" s="13">
        <v>0</v>
      </c>
      <c r="AHG34" s="13" t="s">
        <v>1261</v>
      </c>
      <c r="AHH34" s="13">
        <v>0</v>
      </c>
      <c r="AHI34" s="13">
        <v>1</v>
      </c>
      <c r="AHJ34" s="13">
        <v>0</v>
      </c>
      <c r="AHK34" s="13">
        <v>0</v>
      </c>
      <c r="AHL34" s="13">
        <v>0</v>
      </c>
      <c r="AHM34" s="13">
        <v>0</v>
      </c>
      <c r="AHN34" s="13">
        <v>0</v>
      </c>
      <c r="AHO34" s="13">
        <v>0</v>
      </c>
      <c r="AHQ34" s="13" t="s">
        <v>1226</v>
      </c>
      <c r="AHR34" s="13">
        <v>0</v>
      </c>
      <c r="AHS34" s="13">
        <v>0</v>
      </c>
      <c r="AHT34" s="13">
        <v>1</v>
      </c>
      <c r="AHU34" s="13">
        <v>0</v>
      </c>
      <c r="AHV34" s="13">
        <v>0</v>
      </c>
      <c r="AHW34" s="13">
        <v>0</v>
      </c>
      <c r="AHX34" s="13">
        <v>0</v>
      </c>
      <c r="AHY34" s="13">
        <v>0</v>
      </c>
      <c r="AHZ34" s="13">
        <v>0</v>
      </c>
      <c r="AIA34" s="13">
        <v>0</v>
      </c>
      <c r="AIB34" s="13">
        <v>0</v>
      </c>
      <c r="AIC34" s="13">
        <v>0</v>
      </c>
      <c r="AID34" s="13">
        <v>0</v>
      </c>
      <c r="AIE34" s="13">
        <v>0</v>
      </c>
      <c r="AIF34" s="13">
        <v>0</v>
      </c>
      <c r="AIG34" s="13">
        <v>0</v>
      </c>
      <c r="AIH34" s="13">
        <v>0</v>
      </c>
      <c r="AIJ34" s="13" t="s">
        <v>1227</v>
      </c>
      <c r="AIK34" s="13">
        <v>1</v>
      </c>
      <c r="AIL34" s="13">
        <v>0</v>
      </c>
      <c r="AIM34" s="13">
        <v>0</v>
      </c>
      <c r="AIN34" s="13">
        <v>0</v>
      </c>
      <c r="AIO34" s="13">
        <v>0</v>
      </c>
      <c r="AIP34" s="13">
        <v>0</v>
      </c>
      <c r="AIQ34" s="13">
        <v>0</v>
      </c>
      <c r="AIR34" s="13">
        <v>0</v>
      </c>
      <c r="AIS34" s="13">
        <v>0</v>
      </c>
      <c r="AIU34" s="13" t="s">
        <v>1228</v>
      </c>
      <c r="AIX34" s="13">
        <v>2465739</v>
      </c>
      <c r="AIY34" s="15">
        <v>45640.551712962973</v>
      </c>
      <c r="AJB34" s="13" t="s">
        <v>1230</v>
      </c>
      <c r="AJC34" s="13" t="s">
        <v>1231</v>
      </c>
      <c r="AJD34" s="13" t="s">
        <v>1232</v>
      </c>
      <c r="AJF34" s="13">
        <v>33</v>
      </c>
    </row>
    <row r="35" spans="1:942" x14ac:dyDescent="0.45">
      <c r="A35" s="13" t="s">
        <v>1066</v>
      </c>
      <c r="B35" s="13" t="s">
        <v>940</v>
      </c>
      <c r="C35" s="13" t="s">
        <v>941</v>
      </c>
      <c r="D35" s="13" t="s">
        <v>1032</v>
      </c>
      <c r="E35" s="14" t="s">
        <v>1033</v>
      </c>
      <c r="F35" s="15">
        <v>45640.458938622687</v>
      </c>
      <c r="G35" s="15">
        <v>45640.464938067133</v>
      </c>
      <c r="H35" s="15">
        <v>45640</v>
      </c>
      <c r="I35" s="15">
        <v>45640</v>
      </c>
      <c r="J35" s="13" t="s">
        <v>942</v>
      </c>
      <c r="K35" s="13" t="s">
        <v>943</v>
      </c>
      <c r="L35" s="13" t="s">
        <v>944</v>
      </c>
      <c r="M35" s="13" t="s">
        <v>945</v>
      </c>
      <c r="N35" s="13" t="s">
        <v>946</v>
      </c>
      <c r="O35" s="13" t="s">
        <v>945</v>
      </c>
      <c r="P35" s="13" t="s">
        <v>946</v>
      </c>
      <c r="Q35" s="13" t="s">
        <v>1182</v>
      </c>
      <c r="R35" s="13" t="s">
        <v>1187</v>
      </c>
      <c r="S35" s="13" t="s">
        <v>1375</v>
      </c>
      <c r="T35" s="13">
        <v>0</v>
      </c>
      <c r="U35" s="13">
        <v>0</v>
      </c>
      <c r="V35" s="13">
        <v>0</v>
      </c>
      <c r="W35" s="13">
        <v>0</v>
      </c>
      <c r="X35" s="13">
        <v>0</v>
      </c>
      <c r="Y35" s="13">
        <v>0</v>
      </c>
      <c r="Z35" s="13">
        <v>0</v>
      </c>
      <c r="AA35" s="13">
        <v>0</v>
      </c>
      <c r="AB35" s="13">
        <v>0</v>
      </c>
      <c r="AC35" s="13">
        <v>0</v>
      </c>
      <c r="AD35" s="13">
        <v>0</v>
      </c>
      <c r="AE35" s="13">
        <v>0</v>
      </c>
      <c r="AF35" s="13">
        <v>0</v>
      </c>
      <c r="AG35" s="13">
        <v>0</v>
      </c>
      <c r="AH35" s="13">
        <v>0</v>
      </c>
      <c r="AI35" s="13">
        <v>0</v>
      </c>
      <c r="AJ35" s="13">
        <v>0</v>
      </c>
      <c r="AK35" s="13">
        <v>0</v>
      </c>
      <c r="AL35" s="13">
        <v>1</v>
      </c>
      <c r="AM35" s="13">
        <v>1</v>
      </c>
      <c r="AN35" s="13">
        <v>0</v>
      </c>
      <c r="AO35" s="13">
        <v>0</v>
      </c>
      <c r="AP35" s="13">
        <v>0</v>
      </c>
      <c r="AQ35" s="13" t="s">
        <v>1214</v>
      </c>
      <c r="BY35" s="13" t="s">
        <v>1214</v>
      </c>
      <c r="DH35" s="13" t="s">
        <v>1214</v>
      </c>
      <c r="EQ35" s="13" t="s">
        <v>1214</v>
      </c>
      <c r="FZ35" s="13" t="s">
        <v>1214</v>
      </c>
      <c r="HH35" s="13" t="s">
        <v>1214</v>
      </c>
      <c r="IQ35" s="13" t="s">
        <v>1234</v>
      </c>
      <c r="JZ35" s="13" t="s">
        <v>1234</v>
      </c>
      <c r="LI35" s="13" t="s">
        <v>1214</v>
      </c>
      <c r="MQ35" s="13" t="s">
        <v>1214</v>
      </c>
      <c r="NZ35" s="13" t="s">
        <v>1214</v>
      </c>
      <c r="PI35" s="13" t="s">
        <v>1214</v>
      </c>
      <c r="QR35" s="13" t="s">
        <v>1214</v>
      </c>
      <c r="SA35" s="13" t="s">
        <v>1214</v>
      </c>
      <c r="TI35" s="13" t="s">
        <v>1214</v>
      </c>
      <c r="UQ35" s="13" t="s">
        <v>1214</v>
      </c>
      <c r="VZ35" s="13" t="s">
        <v>1214</v>
      </c>
      <c r="XI35" s="13" t="s">
        <v>1214</v>
      </c>
      <c r="YR35" s="13" t="s">
        <v>1235</v>
      </c>
      <c r="YS35" s="13" t="s">
        <v>1219</v>
      </c>
      <c r="YU35" s="13">
        <v>1450</v>
      </c>
      <c r="YV35" s="13">
        <v>1450</v>
      </c>
      <c r="YW35" s="13">
        <f>YV35/610</f>
        <v>2.377049180327869</v>
      </c>
      <c r="ZC35" s="13" t="s">
        <v>1217</v>
      </c>
      <c r="ZD35" s="13" t="s">
        <v>1243</v>
      </c>
      <c r="ZE35" s="13" t="s">
        <v>1244</v>
      </c>
      <c r="ZG35" s="13" t="s">
        <v>1219</v>
      </c>
      <c r="ZH35" s="13" t="s">
        <v>1245</v>
      </c>
      <c r="ZI35" s="13">
        <v>0</v>
      </c>
      <c r="ZJ35" s="13">
        <v>1</v>
      </c>
      <c r="ZK35" s="13">
        <v>0</v>
      </c>
      <c r="ZL35" s="13">
        <v>0</v>
      </c>
      <c r="ZM35" s="13">
        <v>0</v>
      </c>
      <c r="ZN35" s="13">
        <v>0</v>
      </c>
      <c r="ZO35" s="13">
        <v>0</v>
      </c>
      <c r="ZP35" s="13">
        <v>0</v>
      </c>
      <c r="ZQ35" s="13">
        <v>0</v>
      </c>
      <c r="ZR35" s="13">
        <v>0</v>
      </c>
      <c r="ZS35" s="13">
        <v>0</v>
      </c>
      <c r="ZT35" s="13">
        <v>0</v>
      </c>
      <c r="ZU35" s="13">
        <v>0</v>
      </c>
      <c r="ZV35" s="13">
        <v>0</v>
      </c>
      <c r="ZW35" s="13">
        <v>0</v>
      </c>
      <c r="ZZ35" s="13" t="s">
        <v>1235</v>
      </c>
      <c r="AAA35" s="13" t="s">
        <v>1217</v>
      </c>
      <c r="AAB35" s="13">
        <v>15</v>
      </c>
      <c r="AAC35" s="13">
        <v>2000</v>
      </c>
      <c r="AAD35" s="13">
        <v>2667</v>
      </c>
      <c r="AAE35" s="13">
        <v>133</v>
      </c>
      <c r="AAF35" s="13">
        <f>AAE35/610</f>
        <v>0.21803278688524591</v>
      </c>
      <c r="AAL35" s="13" t="s">
        <v>1217</v>
      </c>
      <c r="AAM35" s="13" t="s">
        <v>1243</v>
      </c>
      <c r="AAN35" s="13" t="s">
        <v>1244</v>
      </c>
      <c r="AAP35" s="13" t="s">
        <v>1219</v>
      </c>
      <c r="AAQ35" s="13" t="s">
        <v>1245</v>
      </c>
      <c r="AAR35" s="13">
        <v>0</v>
      </c>
      <c r="AAS35" s="13">
        <v>1</v>
      </c>
      <c r="AAT35" s="13">
        <v>0</v>
      </c>
      <c r="AAU35" s="13">
        <v>0</v>
      </c>
      <c r="AAV35" s="13">
        <v>0</v>
      </c>
      <c r="AAW35" s="13">
        <v>0</v>
      </c>
      <c r="AAX35" s="13">
        <v>0</v>
      </c>
      <c r="AAY35" s="13">
        <v>0</v>
      </c>
      <c r="AAZ35" s="13">
        <v>0</v>
      </c>
      <c r="ABA35" s="13">
        <v>0</v>
      </c>
      <c r="ABB35" s="13">
        <v>0</v>
      </c>
      <c r="ABC35" s="13">
        <v>0</v>
      </c>
      <c r="ABD35" s="13">
        <v>0</v>
      </c>
      <c r="ABE35" s="13">
        <v>0</v>
      </c>
      <c r="ABF35" s="13">
        <v>0</v>
      </c>
      <c r="ABI35" s="13" t="s">
        <v>1214</v>
      </c>
      <c r="ACQ35" s="13" t="s">
        <v>1214</v>
      </c>
      <c r="ADY35" s="13" t="s">
        <v>1214</v>
      </c>
      <c r="AEL35" s="13" t="s">
        <v>1217</v>
      </c>
      <c r="AEU35" s="13" t="s">
        <v>1217</v>
      </c>
      <c r="AFE35" s="13" t="s">
        <v>1217</v>
      </c>
      <c r="AFQ35" s="13" t="s">
        <v>1219</v>
      </c>
      <c r="AFR35" s="13" t="s">
        <v>1238</v>
      </c>
      <c r="AFS35" s="13">
        <v>1</v>
      </c>
      <c r="AFT35" s="13">
        <v>0</v>
      </c>
      <c r="AFU35" s="13">
        <v>0</v>
      </c>
      <c r="AFV35" s="13">
        <v>0</v>
      </c>
      <c r="AFW35" s="13">
        <v>0</v>
      </c>
      <c r="AFX35" s="13">
        <v>0</v>
      </c>
      <c r="AFY35" s="13">
        <v>0</v>
      </c>
      <c r="AFZ35" s="13">
        <v>0</v>
      </c>
      <c r="AGA35" s="13">
        <v>0</v>
      </c>
      <c r="AGC35" s="13" t="s">
        <v>1222</v>
      </c>
      <c r="AGD35" s="13">
        <v>1</v>
      </c>
      <c r="AGE35" s="13">
        <v>0</v>
      </c>
      <c r="AGF35" s="13">
        <v>0</v>
      </c>
      <c r="AGG35" s="13">
        <v>0</v>
      </c>
      <c r="AGH35" s="13">
        <v>0</v>
      </c>
      <c r="AGI35" s="13">
        <v>0</v>
      </c>
      <c r="AGJ35" s="13">
        <v>0</v>
      </c>
      <c r="AGK35" s="13">
        <v>0</v>
      </c>
      <c r="AGL35" s="13">
        <v>0</v>
      </c>
      <c r="AGM35" s="13">
        <v>0</v>
      </c>
      <c r="AGN35" s="13">
        <v>0</v>
      </c>
      <c r="AGO35" s="13">
        <v>0</v>
      </c>
      <c r="AGP35" s="13">
        <v>0</v>
      </c>
      <c r="AGR35" s="13" t="s">
        <v>1223</v>
      </c>
      <c r="AGT35" s="13" t="s">
        <v>1224</v>
      </c>
      <c r="AGU35" s="13">
        <v>1</v>
      </c>
      <c r="AGV35" s="13">
        <v>0</v>
      </c>
      <c r="AGW35" s="13">
        <v>0</v>
      </c>
      <c r="AGX35" s="13">
        <v>0</v>
      </c>
      <c r="AGY35" s="13">
        <v>0</v>
      </c>
      <c r="AGZ35" s="13">
        <v>0</v>
      </c>
      <c r="AHA35" s="13">
        <v>0</v>
      </c>
      <c r="AHB35" s="13">
        <v>0</v>
      </c>
      <c r="AHC35" s="13">
        <v>0</v>
      </c>
      <c r="AHD35" s="13">
        <v>0</v>
      </c>
      <c r="AHE35" s="13">
        <v>0</v>
      </c>
      <c r="AHG35" s="13" t="s">
        <v>1249</v>
      </c>
      <c r="AHH35" s="13">
        <v>1</v>
      </c>
      <c r="AHI35" s="13">
        <v>0</v>
      </c>
      <c r="AHJ35" s="13">
        <v>0</v>
      </c>
      <c r="AHK35" s="13">
        <v>0</v>
      </c>
      <c r="AHL35" s="13">
        <v>0</v>
      </c>
      <c r="AHM35" s="13">
        <v>0</v>
      </c>
      <c r="AHN35" s="13">
        <v>0</v>
      </c>
      <c r="AHO35" s="13">
        <v>0</v>
      </c>
      <c r="AHQ35" s="13" t="s">
        <v>1226</v>
      </c>
      <c r="AHR35" s="13">
        <v>0</v>
      </c>
      <c r="AHS35" s="13">
        <v>0</v>
      </c>
      <c r="AHT35" s="13">
        <v>1</v>
      </c>
      <c r="AHU35" s="13">
        <v>0</v>
      </c>
      <c r="AHV35" s="13">
        <v>0</v>
      </c>
      <c r="AHW35" s="13">
        <v>0</v>
      </c>
      <c r="AHX35" s="13">
        <v>0</v>
      </c>
      <c r="AHY35" s="13">
        <v>0</v>
      </c>
      <c r="AHZ35" s="13">
        <v>0</v>
      </c>
      <c r="AIA35" s="13">
        <v>0</v>
      </c>
      <c r="AIB35" s="13">
        <v>0</v>
      </c>
      <c r="AIC35" s="13">
        <v>0</v>
      </c>
      <c r="AID35" s="13">
        <v>0</v>
      </c>
      <c r="AIE35" s="13">
        <v>0</v>
      </c>
      <c r="AIF35" s="13">
        <v>0</v>
      </c>
      <c r="AIG35" s="13">
        <v>0</v>
      </c>
      <c r="AIH35" s="13">
        <v>0</v>
      </c>
      <c r="AIJ35" s="13" t="s">
        <v>1227</v>
      </c>
      <c r="AIK35" s="13">
        <v>1</v>
      </c>
      <c r="AIL35" s="13">
        <v>0</v>
      </c>
      <c r="AIM35" s="13">
        <v>0</v>
      </c>
      <c r="AIN35" s="13">
        <v>0</v>
      </c>
      <c r="AIO35" s="13">
        <v>0</v>
      </c>
      <c r="AIP35" s="13">
        <v>0</v>
      </c>
      <c r="AIQ35" s="13">
        <v>0</v>
      </c>
      <c r="AIR35" s="13">
        <v>0</v>
      </c>
      <c r="AIS35" s="13">
        <v>0</v>
      </c>
      <c r="AIU35" s="13" t="s">
        <v>1228</v>
      </c>
      <c r="AIX35" s="13">
        <v>2465740</v>
      </c>
      <c r="AIY35" s="15">
        <v>45640.551759259259</v>
      </c>
      <c r="AJB35" s="13" t="s">
        <v>1230</v>
      </c>
      <c r="AJC35" s="13" t="s">
        <v>1231</v>
      </c>
      <c r="AJD35" s="13" t="s">
        <v>1232</v>
      </c>
      <c r="AJF35" s="13">
        <v>34</v>
      </c>
    </row>
    <row r="36" spans="1:942" x14ac:dyDescent="0.45">
      <c r="A36" s="13" t="s">
        <v>1067</v>
      </c>
      <c r="B36" s="13" t="s">
        <v>940</v>
      </c>
      <c r="C36" s="13" t="s">
        <v>941</v>
      </c>
      <c r="D36" s="13" t="s">
        <v>1032</v>
      </c>
      <c r="E36" s="14" t="s">
        <v>1033</v>
      </c>
      <c r="F36" s="15">
        <v>45640.471788425923</v>
      </c>
      <c r="G36" s="15">
        <v>45640.476949479169</v>
      </c>
      <c r="H36" s="15">
        <v>45640</v>
      </c>
      <c r="I36" s="15">
        <v>45640</v>
      </c>
      <c r="J36" s="13" t="s">
        <v>942</v>
      </c>
      <c r="K36" s="13" t="s">
        <v>943</v>
      </c>
      <c r="L36" s="13" t="s">
        <v>944</v>
      </c>
      <c r="M36" s="13" t="s">
        <v>945</v>
      </c>
      <c r="N36" s="13" t="s">
        <v>946</v>
      </c>
      <c r="O36" s="13" t="s">
        <v>945</v>
      </c>
      <c r="P36" s="13" t="s">
        <v>946</v>
      </c>
      <c r="Q36" s="13" t="s">
        <v>1182</v>
      </c>
      <c r="R36" s="13" t="s">
        <v>1184</v>
      </c>
      <c r="S36" s="13" t="s">
        <v>1376</v>
      </c>
      <c r="T36" s="13">
        <v>0</v>
      </c>
      <c r="U36" s="13">
        <v>0</v>
      </c>
      <c r="V36" s="13">
        <v>0</v>
      </c>
      <c r="W36" s="13">
        <v>0</v>
      </c>
      <c r="X36" s="13">
        <v>0</v>
      </c>
      <c r="Y36" s="13">
        <v>0</v>
      </c>
      <c r="Z36" s="13">
        <v>0</v>
      </c>
      <c r="AA36" s="13">
        <v>0</v>
      </c>
      <c r="AB36" s="13">
        <v>0</v>
      </c>
      <c r="AC36" s="13">
        <v>0</v>
      </c>
      <c r="AD36" s="13">
        <v>0</v>
      </c>
      <c r="AE36" s="13">
        <v>0</v>
      </c>
      <c r="AF36" s="13">
        <v>0</v>
      </c>
      <c r="AG36" s="13">
        <v>0</v>
      </c>
      <c r="AH36" s="13">
        <v>0</v>
      </c>
      <c r="AI36" s="13">
        <v>0</v>
      </c>
      <c r="AJ36" s="13">
        <v>0</v>
      </c>
      <c r="AK36" s="13">
        <v>0</v>
      </c>
      <c r="AL36" s="13">
        <v>1</v>
      </c>
      <c r="AM36" s="13">
        <v>1</v>
      </c>
      <c r="AN36" s="13">
        <v>0</v>
      </c>
      <c r="AO36" s="13">
        <v>0</v>
      </c>
      <c r="AP36" s="13">
        <v>0</v>
      </c>
      <c r="AQ36" s="13" t="s">
        <v>1234</v>
      </c>
      <c r="BY36" s="13" t="s">
        <v>1234</v>
      </c>
      <c r="DH36" s="13" t="s">
        <v>1234</v>
      </c>
      <c r="EQ36" s="13" t="s">
        <v>1234</v>
      </c>
      <c r="FZ36" s="13" t="s">
        <v>1234</v>
      </c>
      <c r="HH36" s="13" t="s">
        <v>1234</v>
      </c>
      <c r="IQ36" s="13" t="s">
        <v>1234</v>
      </c>
      <c r="JZ36" s="13" t="s">
        <v>1214</v>
      </c>
      <c r="LI36" s="13" t="s">
        <v>1214</v>
      </c>
      <c r="MQ36" s="13" t="s">
        <v>1234</v>
      </c>
      <c r="NZ36" s="13" t="s">
        <v>1214</v>
      </c>
      <c r="PI36" s="13" t="s">
        <v>1234</v>
      </c>
      <c r="QR36" s="13" t="s">
        <v>1214</v>
      </c>
      <c r="SA36" s="13" t="s">
        <v>1214</v>
      </c>
      <c r="TI36" s="13" t="s">
        <v>1214</v>
      </c>
      <c r="UQ36" s="13" t="s">
        <v>1214</v>
      </c>
      <c r="VZ36" s="13" t="s">
        <v>1214</v>
      </c>
      <c r="XI36" s="13" t="s">
        <v>1214</v>
      </c>
      <c r="YR36" s="13" t="s">
        <v>1235</v>
      </c>
      <c r="YS36" s="13" t="s">
        <v>1219</v>
      </c>
      <c r="YU36" s="13">
        <v>1500</v>
      </c>
      <c r="YV36" s="13">
        <v>1500</v>
      </c>
      <c r="YW36" s="13">
        <f>YV36/610</f>
        <v>2.459016393442623</v>
      </c>
      <c r="ZC36" s="13" t="s">
        <v>1217</v>
      </c>
      <c r="ZD36" s="13" t="s">
        <v>1243</v>
      </c>
      <c r="ZE36" s="13" t="s">
        <v>1244</v>
      </c>
      <c r="ZG36" s="13" t="s">
        <v>1219</v>
      </c>
      <c r="ZH36" s="13" t="s">
        <v>1245</v>
      </c>
      <c r="ZI36" s="13">
        <v>0</v>
      </c>
      <c r="ZJ36" s="13">
        <v>1</v>
      </c>
      <c r="ZK36" s="13">
        <v>0</v>
      </c>
      <c r="ZL36" s="13">
        <v>0</v>
      </c>
      <c r="ZM36" s="13">
        <v>0</v>
      </c>
      <c r="ZN36" s="13">
        <v>0</v>
      </c>
      <c r="ZO36" s="13">
        <v>0</v>
      </c>
      <c r="ZP36" s="13">
        <v>0</v>
      </c>
      <c r="ZQ36" s="13">
        <v>0</v>
      </c>
      <c r="ZR36" s="13">
        <v>0</v>
      </c>
      <c r="ZS36" s="13">
        <v>0</v>
      </c>
      <c r="ZT36" s="13">
        <v>0</v>
      </c>
      <c r="ZU36" s="13">
        <v>0</v>
      </c>
      <c r="ZV36" s="13">
        <v>0</v>
      </c>
      <c r="ZW36" s="13">
        <v>0</v>
      </c>
      <c r="ZZ36" s="13" t="s">
        <v>1235</v>
      </c>
      <c r="AAA36" s="13" t="s">
        <v>1217</v>
      </c>
      <c r="AAB36" s="13">
        <v>15</v>
      </c>
      <c r="AAC36" s="13">
        <v>2000</v>
      </c>
      <c r="AAD36" s="13">
        <v>2667</v>
      </c>
      <c r="AAE36" s="13">
        <v>133</v>
      </c>
      <c r="AAF36" s="13">
        <f>AAE36/610</f>
        <v>0.21803278688524591</v>
      </c>
      <c r="AAL36" s="13" t="s">
        <v>1217</v>
      </c>
      <c r="AAM36" s="13" t="s">
        <v>1243</v>
      </c>
      <c r="AAN36" s="13" t="s">
        <v>1244</v>
      </c>
      <c r="AAP36" s="13" t="s">
        <v>1219</v>
      </c>
      <c r="AAQ36" s="13" t="s">
        <v>1245</v>
      </c>
      <c r="AAR36" s="13">
        <v>0</v>
      </c>
      <c r="AAS36" s="13">
        <v>1</v>
      </c>
      <c r="AAT36" s="13">
        <v>0</v>
      </c>
      <c r="AAU36" s="13">
        <v>0</v>
      </c>
      <c r="AAV36" s="13">
        <v>0</v>
      </c>
      <c r="AAW36" s="13">
        <v>0</v>
      </c>
      <c r="AAX36" s="13">
        <v>0</v>
      </c>
      <c r="AAY36" s="13">
        <v>0</v>
      </c>
      <c r="AAZ36" s="13">
        <v>0</v>
      </c>
      <c r="ABA36" s="13">
        <v>0</v>
      </c>
      <c r="ABB36" s="13">
        <v>0</v>
      </c>
      <c r="ABC36" s="13">
        <v>0</v>
      </c>
      <c r="ABD36" s="13">
        <v>0</v>
      </c>
      <c r="ABE36" s="13">
        <v>0</v>
      </c>
      <c r="ABF36" s="13">
        <v>0</v>
      </c>
      <c r="ABI36" s="13" t="s">
        <v>1234</v>
      </c>
      <c r="ACQ36" s="13" t="s">
        <v>1214</v>
      </c>
      <c r="ADY36" s="13" t="s">
        <v>1214</v>
      </c>
      <c r="AEL36" s="13" t="s">
        <v>1219</v>
      </c>
      <c r="AEM36" s="13" t="s">
        <v>1221</v>
      </c>
      <c r="AEN36" s="13">
        <v>0</v>
      </c>
      <c r="AEO36" s="13">
        <v>0</v>
      </c>
      <c r="AEP36" s="13">
        <v>1</v>
      </c>
      <c r="AEQ36" s="13">
        <v>0</v>
      </c>
      <c r="AER36" s="13">
        <v>0</v>
      </c>
      <c r="AES36" s="13">
        <v>0</v>
      </c>
      <c r="AEU36" s="13" t="s">
        <v>1217</v>
      </c>
      <c r="AFE36" s="13" t="s">
        <v>1219</v>
      </c>
      <c r="AFF36" s="13" t="s">
        <v>1238</v>
      </c>
      <c r="AFG36" s="13">
        <v>1</v>
      </c>
      <c r="AFH36" s="13">
        <v>0</v>
      </c>
      <c r="AFI36" s="13">
        <v>0</v>
      </c>
      <c r="AFJ36" s="13">
        <v>0</v>
      </c>
      <c r="AFK36" s="13">
        <v>0</v>
      </c>
      <c r="AFL36" s="13">
        <v>0</v>
      </c>
      <c r="AFM36" s="13">
        <v>0</v>
      </c>
      <c r="AFN36" s="13">
        <v>0</v>
      </c>
      <c r="AFO36" s="13">
        <v>0</v>
      </c>
      <c r="AFQ36" s="13" t="s">
        <v>1219</v>
      </c>
      <c r="AFR36" s="13" t="s">
        <v>1238</v>
      </c>
      <c r="AFS36" s="13">
        <v>1</v>
      </c>
      <c r="AFT36" s="13">
        <v>0</v>
      </c>
      <c r="AFU36" s="13">
        <v>0</v>
      </c>
      <c r="AFV36" s="13">
        <v>0</v>
      </c>
      <c r="AFW36" s="13">
        <v>0</v>
      </c>
      <c r="AFX36" s="13">
        <v>0</v>
      </c>
      <c r="AFY36" s="13">
        <v>0</v>
      </c>
      <c r="AFZ36" s="13">
        <v>0</v>
      </c>
      <c r="AGA36" s="13">
        <v>0</v>
      </c>
      <c r="AGC36" s="13" t="s">
        <v>1222</v>
      </c>
      <c r="AGD36" s="13">
        <v>1</v>
      </c>
      <c r="AGE36" s="13">
        <v>0</v>
      </c>
      <c r="AGF36" s="13">
        <v>0</v>
      </c>
      <c r="AGG36" s="13">
        <v>0</v>
      </c>
      <c r="AGH36" s="13">
        <v>0</v>
      </c>
      <c r="AGI36" s="13">
        <v>0</v>
      </c>
      <c r="AGJ36" s="13">
        <v>0</v>
      </c>
      <c r="AGK36" s="13">
        <v>0</v>
      </c>
      <c r="AGL36" s="13">
        <v>0</v>
      </c>
      <c r="AGM36" s="13">
        <v>0</v>
      </c>
      <c r="AGN36" s="13">
        <v>0</v>
      </c>
      <c r="AGO36" s="13">
        <v>0</v>
      </c>
      <c r="AGP36" s="13">
        <v>0</v>
      </c>
      <c r="AGR36" s="13" t="s">
        <v>1223</v>
      </c>
      <c r="AGT36" s="13" t="s">
        <v>1224</v>
      </c>
      <c r="AGU36" s="13">
        <v>1</v>
      </c>
      <c r="AGV36" s="13">
        <v>0</v>
      </c>
      <c r="AGW36" s="13">
        <v>0</v>
      </c>
      <c r="AGX36" s="13">
        <v>0</v>
      </c>
      <c r="AGY36" s="13">
        <v>0</v>
      </c>
      <c r="AGZ36" s="13">
        <v>0</v>
      </c>
      <c r="AHA36" s="13">
        <v>0</v>
      </c>
      <c r="AHB36" s="13">
        <v>0</v>
      </c>
      <c r="AHC36" s="13">
        <v>0</v>
      </c>
      <c r="AHD36" s="13">
        <v>0</v>
      </c>
      <c r="AHE36" s="13">
        <v>0</v>
      </c>
      <c r="AHG36" s="13" t="s">
        <v>1249</v>
      </c>
      <c r="AHH36" s="13">
        <v>1</v>
      </c>
      <c r="AHI36" s="13">
        <v>0</v>
      </c>
      <c r="AHJ36" s="13">
        <v>0</v>
      </c>
      <c r="AHK36" s="13">
        <v>0</v>
      </c>
      <c r="AHL36" s="13">
        <v>0</v>
      </c>
      <c r="AHM36" s="13">
        <v>0</v>
      </c>
      <c r="AHN36" s="13">
        <v>0</v>
      </c>
      <c r="AHO36" s="13">
        <v>0</v>
      </c>
      <c r="AHQ36" s="13" t="s">
        <v>1226</v>
      </c>
      <c r="AHR36" s="13">
        <v>0</v>
      </c>
      <c r="AHS36" s="13">
        <v>0</v>
      </c>
      <c r="AHT36" s="13">
        <v>1</v>
      </c>
      <c r="AHU36" s="13">
        <v>0</v>
      </c>
      <c r="AHV36" s="13">
        <v>0</v>
      </c>
      <c r="AHW36" s="13">
        <v>0</v>
      </c>
      <c r="AHX36" s="13">
        <v>0</v>
      </c>
      <c r="AHY36" s="13">
        <v>0</v>
      </c>
      <c r="AHZ36" s="13">
        <v>0</v>
      </c>
      <c r="AIA36" s="13">
        <v>0</v>
      </c>
      <c r="AIB36" s="13">
        <v>0</v>
      </c>
      <c r="AIC36" s="13">
        <v>0</v>
      </c>
      <c r="AID36" s="13">
        <v>0</v>
      </c>
      <c r="AIE36" s="13">
        <v>0</v>
      </c>
      <c r="AIF36" s="13">
        <v>0</v>
      </c>
      <c r="AIG36" s="13">
        <v>0</v>
      </c>
      <c r="AIH36" s="13">
        <v>0</v>
      </c>
      <c r="AIJ36" s="13" t="s">
        <v>1227</v>
      </c>
      <c r="AIK36" s="13">
        <v>1</v>
      </c>
      <c r="AIL36" s="13">
        <v>0</v>
      </c>
      <c r="AIM36" s="13">
        <v>0</v>
      </c>
      <c r="AIN36" s="13">
        <v>0</v>
      </c>
      <c r="AIO36" s="13">
        <v>0</v>
      </c>
      <c r="AIP36" s="13">
        <v>0</v>
      </c>
      <c r="AIQ36" s="13">
        <v>0</v>
      </c>
      <c r="AIR36" s="13">
        <v>0</v>
      </c>
      <c r="AIS36" s="13">
        <v>0</v>
      </c>
      <c r="AIU36" s="13" t="s">
        <v>1273</v>
      </c>
      <c r="AIX36" s="13">
        <v>2465741</v>
      </c>
      <c r="AIY36" s="15">
        <v>45640.551793981482</v>
      </c>
      <c r="AJB36" s="13" t="s">
        <v>1230</v>
      </c>
      <c r="AJC36" s="13" t="s">
        <v>1231</v>
      </c>
      <c r="AJD36" s="13" t="s">
        <v>1232</v>
      </c>
      <c r="AJF36" s="13">
        <v>35</v>
      </c>
    </row>
    <row r="37" spans="1:942" x14ac:dyDescent="0.45">
      <c r="A37" s="13" t="s">
        <v>1068</v>
      </c>
      <c r="B37" s="13" t="s">
        <v>940</v>
      </c>
      <c r="C37" s="13" t="s">
        <v>941</v>
      </c>
      <c r="D37" s="13" t="s">
        <v>1032</v>
      </c>
      <c r="E37" s="14" t="s">
        <v>1033</v>
      </c>
      <c r="F37" s="15">
        <v>45640.49821795139</v>
      </c>
      <c r="G37" s="15">
        <v>45640.503962488423</v>
      </c>
      <c r="H37" s="15">
        <v>45640</v>
      </c>
      <c r="I37" s="15">
        <v>45640</v>
      </c>
      <c r="J37" s="13" t="s">
        <v>942</v>
      </c>
      <c r="K37" s="13" t="s">
        <v>943</v>
      </c>
      <c r="L37" s="13" t="s">
        <v>944</v>
      </c>
      <c r="M37" s="13" t="s">
        <v>945</v>
      </c>
      <c r="N37" s="13" t="s">
        <v>946</v>
      </c>
      <c r="O37" s="13" t="s">
        <v>945</v>
      </c>
      <c r="P37" s="13" t="s">
        <v>946</v>
      </c>
      <c r="Q37" s="13" t="s">
        <v>1182</v>
      </c>
      <c r="R37" s="13" t="s">
        <v>1188</v>
      </c>
      <c r="S37" s="13" t="s">
        <v>1377</v>
      </c>
      <c r="T37" s="13">
        <v>0</v>
      </c>
      <c r="U37" s="13">
        <v>0</v>
      </c>
      <c r="V37" s="13">
        <v>0</v>
      </c>
      <c r="W37" s="13">
        <v>0</v>
      </c>
      <c r="X37" s="13">
        <v>0</v>
      </c>
      <c r="Y37" s="13">
        <v>0</v>
      </c>
      <c r="Z37" s="13">
        <v>0</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1</v>
      </c>
      <c r="AQ37" s="13" t="s">
        <v>1235</v>
      </c>
      <c r="BY37" s="13" t="s">
        <v>1214</v>
      </c>
      <c r="DH37" s="13" t="s">
        <v>1214</v>
      </c>
      <c r="EQ37" s="13" t="s">
        <v>1214</v>
      </c>
      <c r="FZ37" s="13" t="s">
        <v>1214</v>
      </c>
      <c r="HH37" s="13" t="s">
        <v>1214</v>
      </c>
      <c r="IQ37" s="13" t="s">
        <v>1214</v>
      </c>
      <c r="JZ37" s="13" t="s">
        <v>1214</v>
      </c>
      <c r="LI37" s="13" t="s">
        <v>1214</v>
      </c>
      <c r="MQ37" s="13" t="s">
        <v>1214</v>
      </c>
      <c r="NZ37" s="13" t="s">
        <v>1214</v>
      </c>
      <c r="PI37" s="13" t="s">
        <v>1214</v>
      </c>
      <c r="QR37" s="13" t="s">
        <v>1214</v>
      </c>
      <c r="ADY37" s="13" t="s">
        <v>1215</v>
      </c>
      <c r="ADZ37" s="13" t="s">
        <v>1219</v>
      </c>
      <c r="AEB37" s="13" t="s">
        <v>1217</v>
      </c>
      <c r="AEC37" s="13">
        <v>25</v>
      </c>
      <c r="AED37" s="13">
        <v>25</v>
      </c>
      <c r="AEF37" s="13">
        <v>1</v>
      </c>
      <c r="AEG37" s="13">
        <f>AEF37/610</f>
        <v>1.639344262295082E-3</v>
      </c>
      <c r="AEL37" s="13" t="s">
        <v>1217</v>
      </c>
      <c r="AEU37" s="13" t="s">
        <v>1217</v>
      </c>
      <c r="AFE37" s="13" t="s">
        <v>1217</v>
      </c>
      <c r="AFQ37" s="13" t="s">
        <v>1217</v>
      </c>
      <c r="AGC37" s="13" t="s">
        <v>1222</v>
      </c>
      <c r="AGD37" s="13">
        <v>1</v>
      </c>
      <c r="AGE37" s="13">
        <v>0</v>
      </c>
      <c r="AGF37" s="13">
        <v>0</v>
      </c>
      <c r="AGG37" s="13">
        <v>0</v>
      </c>
      <c r="AGH37" s="13">
        <v>0</v>
      </c>
      <c r="AGI37" s="13">
        <v>0</v>
      </c>
      <c r="AGJ37" s="13">
        <v>0</v>
      </c>
      <c r="AGK37" s="13">
        <v>0</v>
      </c>
      <c r="AGL37" s="13">
        <v>0</v>
      </c>
      <c r="AGM37" s="13">
        <v>0</v>
      </c>
      <c r="AGN37" s="13">
        <v>0</v>
      </c>
      <c r="AGO37" s="13">
        <v>0</v>
      </c>
      <c r="AGP37" s="13">
        <v>0</v>
      </c>
      <c r="AGR37" s="13" t="s">
        <v>1223</v>
      </c>
      <c r="AGT37" s="13" t="s">
        <v>1224</v>
      </c>
      <c r="AGU37" s="13">
        <v>1</v>
      </c>
      <c r="AGV37" s="13">
        <v>0</v>
      </c>
      <c r="AGW37" s="13">
        <v>0</v>
      </c>
      <c r="AGX37" s="13">
        <v>0</v>
      </c>
      <c r="AGY37" s="13">
        <v>0</v>
      </c>
      <c r="AGZ37" s="13">
        <v>0</v>
      </c>
      <c r="AHA37" s="13">
        <v>0</v>
      </c>
      <c r="AHB37" s="13">
        <v>0</v>
      </c>
      <c r="AHC37" s="13">
        <v>0</v>
      </c>
      <c r="AHD37" s="13">
        <v>0</v>
      </c>
      <c r="AHE37" s="13">
        <v>0</v>
      </c>
      <c r="AHG37" s="13" t="s">
        <v>1249</v>
      </c>
      <c r="AHH37" s="13">
        <v>1</v>
      </c>
      <c r="AHI37" s="13">
        <v>0</v>
      </c>
      <c r="AHJ37" s="13">
        <v>0</v>
      </c>
      <c r="AHK37" s="13">
        <v>0</v>
      </c>
      <c r="AHL37" s="13">
        <v>0</v>
      </c>
      <c r="AHM37" s="13">
        <v>0</v>
      </c>
      <c r="AHN37" s="13">
        <v>0</v>
      </c>
      <c r="AHO37" s="13">
        <v>0</v>
      </c>
      <c r="AHQ37" s="13" t="s">
        <v>1250</v>
      </c>
      <c r="AHR37" s="13">
        <v>1</v>
      </c>
      <c r="AHS37" s="13">
        <v>0</v>
      </c>
      <c r="AHT37" s="13">
        <v>0</v>
      </c>
      <c r="AHU37" s="13">
        <v>0</v>
      </c>
      <c r="AHV37" s="13">
        <v>0</v>
      </c>
      <c r="AHW37" s="13">
        <v>0</v>
      </c>
      <c r="AHX37" s="13">
        <v>0</v>
      </c>
      <c r="AHY37" s="13">
        <v>0</v>
      </c>
      <c r="AHZ37" s="13">
        <v>0</v>
      </c>
      <c r="AIA37" s="13">
        <v>0</v>
      </c>
      <c r="AIB37" s="13">
        <v>0</v>
      </c>
      <c r="AIC37" s="13">
        <v>0</v>
      </c>
      <c r="AID37" s="13">
        <v>0</v>
      </c>
      <c r="AIE37" s="13">
        <v>0</v>
      </c>
      <c r="AIF37" s="13">
        <v>0</v>
      </c>
      <c r="AIG37" s="13">
        <v>0</v>
      </c>
      <c r="AIH37" s="13">
        <v>0</v>
      </c>
      <c r="AIJ37" s="13" t="s">
        <v>1227</v>
      </c>
      <c r="AIK37" s="13">
        <v>1</v>
      </c>
      <c r="AIL37" s="13">
        <v>0</v>
      </c>
      <c r="AIM37" s="13">
        <v>0</v>
      </c>
      <c r="AIN37" s="13">
        <v>0</v>
      </c>
      <c r="AIO37" s="13">
        <v>0</v>
      </c>
      <c r="AIP37" s="13">
        <v>0</v>
      </c>
      <c r="AIQ37" s="13">
        <v>0</v>
      </c>
      <c r="AIR37" s="13">
        <v>0</v>
      </c>
      <c r="AIS37" s="13">
        <v>0</v>
      </c>
      <c r="AIU37" s="13" t="s">
        <v>1228</v>
      </c>
      <c r="AIX37" s="13">
        <v>2465742</v>
      </c>
      <c r="AIY37" s="15">
        <v>45640.551805555559</v>
      </c>
      <c r="AJB37" s="13" t="s">
        <v>1230</v>
      </c>
      <c r="AJC37" s="13" t="s">
        <v>1231</v>
      </c>
      <c r="AJD37" s="13" t="s">
        <v>1232</v>
      </c>
      <c r="AJF37" s="13">
        <v>36</v>
      </c>
    </row>
    <row r="38" spans="1:942" x14ac:dyDescent="0.45">
      <c r="A38" s="13" t="s">
        <v>1069</v>
      </c>
      <c r="B38" s="13" t="s">
        <v>940</v>
      </c>
      <c r="C38" s="13" t="s">
        <v>941</v>
      </c>
      <c r="D38" s="13" t="s">
        <v>1032</v>
      </c>
      <c r="E38" s="14" t="s">
        <v>1033</v>
      </c>
      <c r="F38" s="15">
        <v>45640.527182106482</v>
      </c>
      <c r="G38" s="15">
        <v>45640.530974814807</v>
      </c>
      <c r="H38" s="15">
        <v>45640</v>
      </c>
      <c r="I38" s="15">
        <v>45640</v>
      </c>
      <c r="J38" s="13" t="s">
        <v>942</v>
      </c>
      <c r="K38" s="13" t="s">
        <v>943</v>
      </c>
      <c r="L38" s="13" t="s">
        <v>944</v>
      </c>
      <c r="M38" s="13" t="s">
        <v>945</v>
      </c>
      <c r="N38" s="13" t="s">
        <v>946</v>
      </c>
      <c r="O38" s="13" t="s">
        <v>945</v>
      </c>
      <c r="P38" s="13" t="s">
        <v>946</v>
      </c>
      <c r="Q38" s="13" t="s">
        <v>1182</v>
      </c>
      <c r="R38" s="13" t="s">
        <v>1184</v>
      </c>
      <c r="S38" s="13" t="s">
        <v>1372</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1</v>
      </c>
      <c r="AP38" s="13">
        <v>0</v>
      </c>
      <c r="ACQ38" s="13" t="s">
        <v>1215</v>
      </c>
      <c r="ACR38" s="13" t="s">
        <v>1219</v>
      </c>
      <c r="ACT38" s="13">
        <v>2000</v>
      </c>
      <c r="ACU38" s="13">
        <v>2000</v>
      </c>
      <c r="ACV38" s="13">
        <f>ACU38/610</f>
        <v>3.278688524590164</v>
      </c>
      <c r="ADB38" s="13" t="s">
        <v>1217</v>
      </c>
      <c r="ADC38" s="13" t="s">
        <v>1243</v>
      </c>
      <c r="ADD38" s="13" t="s">
        <v>1244</v>
      </c>
      <c r="ADF38" s="13" t="s">
        <v>1219</v>
      </c>
      <c r="ADG38" s="13" t="s">
        <v>1245</v>
      </c>
      <c r="ADH38" s="13">
        <v>0</v>
      </c>
      <c r="ADI38" s="13">
        <v>1</v>
      </c>
      <c r="ADJ38" s="13">
        <v>0</v>
      </c>
      <c r="ADK38" s="13">
        <v>0</v>
      </c>
      <c r="ADL38" s="13">
        <v>0</v>
      </c>
      <c r="ADM38" s="13">
        <v>0</v>
      </c>
      <c r="ADN38" s="13">
        <v>0</v>
      </c>
      <c r="ADO38" s="13">
        <v>0</v>
      </c>
      <c r="ADP38" s="13">
        <v>0</v>
      </c>
      <c r="ADQ38" s="13">
        <v>0</v>
      </c>
      <c r="ADR38" s="13">
        <v>0</v>
      </c>
      <c r="ADS38" s="13">
        <v>0</v>
      </c>
      <c r="ADT38" s="13">
        <v>0</v>
      </c>
      <c r="ADU38" s="13">
        <v>0</v>
      </c>
      <c r="ADV38" s="13">
        <v>0</v>
      </c>
      <c r="AEL38" s="13" t="s">
        <v>1217</v>
      </c>
      <c r="AEU38" s="13" t="s">
        <v>1217</v>
      </c>
      <c r="AFE38" s="13" t="s">
        <v>1217</v>
      </c>
      <c r="AFQ38" s="13" t="s">
        <v>1217</v>
      </c>
      <c r="AGC38" s="13" t="s">
        <v>1222</v>
      </c>
      <c r="AGD38" s="13">
        <v>1</v>
      </c>
      <c r="AGE38" s="13">
        <v>0</v>
      </c>
      <c r="AGF38" s="13">
        <v>0</v>
      </c>
      <c r="AGG38" s="13">
        <v>0</v>
      </c>
      <c r="AGH38" s="13">
        <v>0</v>
      </c>
      <c r="AGI38" s="13">
        <v>0</v>
      </c>
      <c r="AGJ38" s="13">
        <v>0</v>
      </c>
      <c r="AGK38" s="13">
        <v>0</v>
      </c>
      <c r="AGL38" s="13">
        <v>0</v>
      </c>
      <c r="AGM38" s="13">
        <v>0</v>
      </c>
      <c r="AGN38" s="13">
        <v>0</v>
      </c>
      <c r="AGO38" s="13">
        <v>0</v>
      </c>
      <c r="AGP38" s="13">
        <v>0</v>
      </c>
      <c r="AGR38" s="13" t="s">
        <v>1223</v>
      </c>
      <c r="AGT38" s="13" t="s">
        <v>1224</v>
      </c>
      <c r="AGU38" s="13">
        <v>1</v>
      </c>
      <c r="AGV38" s="13">
        <v>0</v>
      </c>
      <c r="AGW38" s="13">
        <v>0</v>
      </c>
      <c r="AGX38" s="13">
        <v>0</v>
      </c>
      <c r="AGY38" s="13">
        <v>0</v>
      </c>
      <c r="AGZ38" s="13">
        <v>0</v>
      </c>
      <c r="AHA38" s="13">
        <v>0</v>
      </c>
      <c r="AHB38" s="13">
        <v>0</v>
      </c>
      <c r="AHC38" s="13">
        <v>0</v>
      </c>
      <c r="AHD38" s="13">
        <v>0</v>
      </c>
      <c r="AHE38" s="13">
        <v>0</v>
      </c>
      <c r="AHG38" s="13" t="s">
        <v>1225</v>
      </c>
      <c r="AHH38" s="13">
        <v>0</v>
      </c>
      <c r="AHI38" s="13">
        <v>0</v>
      </c>
      <c r="AHJ38" s="13">
        <v>1</v>
      </c>
      <c r="AHK38" s="13">
        <v>0</v>
      </c>
      <c r="AHL38" s="13">
        <v>0</v>
      </c>
      <c r="AHM38" s="13">
        <v>0</v>
      </c>
      <c r="AHN38" s="13">
        <v>0</v>
      </c>
      <c r="AHO38" s="13">
        <v>0</v>
      </c>
      <c r="AHQ38" s="13" t="s">
        <v>1226</v>
      </c>
      <c r="AHR38" s="13">
        <v>0</v>
      </c>
      <c r="AHS38" s="13">
        <v>0</v>
      </c>
      <c r="AHT38" s="13">
        <v>1</v>
      </c>
      <c r="AHU38" s="13">
        <v>0</v>
      </c>
      <c r="AHV38" s="13">
        <v>0</v>
      </c>
      <c r="AHW38" s="13">
        <v>0</v>
      </c>
      <c r="AHX38" s="13">
        <v>0</v>
      </c>
      <c r="AHY38" s="13">
        <v>0</v>
      </c>
      <c r="AHZ38" s="13">
        <v>0</v>
      </c>
      <c r="AIA38" s="13">
        <v>0</v>
      </c>
      <c r="AIB38" s="13">
        <v>0</v>
      </c>
      <c r="AIC38" s="13">
        <v>0</v>
      </c>
      <c r="AID38" s="13">
        <v>0</v>
      </c>
      <c r="AIE38" s="13">
        <v>0</v>
      </c>
      <c r="AIF38" s="13">
        <v>0</v>
      </c>
      <c r="AIG38" s="13">
        <v>0</v>
      </c>
      <c r="AIH38" s="13">
        <v>0</v>
      </c>
      <c r="AIJ38" s="13" t="s">
        <v>1227</v>
      </c>
      <c r="AIK38" s="13">
        <v>1</v>
      </c>
      <c r="AIL38" s="13">
        <v>0</v>
      </c>
      <c r="AIM38" s="13">
        <v>0</v>
      </c>
      <c r="AIN38" s="13">
        <v>0</v>
      </c>
      <c r="AIO38" s="13">
        <v>0</v>
      </c>
      <c r="AIP38" s="13">
        <v>0</v>
      </c>
      <c r="AIQ38" s="13">
        <v>0</v>
      </c>
      <c r="AIR38" s="13">
        <v>0</v>
      </c>
      <c r="AIS38" s="13">
        <v>0</v>
      </c>
      <c r="AIU38" s="13" t="s">
        <v>1228</v>
      </c>
      <c r="AIX38" s="13">
        <v>2465743</v>
      </c>
      <c r="AIY38" s="15">
        <v>45640.551828703698</v>
      </c>
      <c r="AJB38" s="13" t="s">
        <v>1230</v>
      </c>
      <c r="AJC38" s="13" t="s">
        <v>1231</v>
      </c>
      <c r="AJD38" s="13" t="s">
        <v>1232</v>
      </c>
      <c r="AJF38" s="13">
        <v>37</v>
      </c>
    </row>
    <row r="39" spans="1:942" x14ac:dyDescent="0.45">
      <c r="A39" s="13" t="s">
        <v>1070</v>
      </c>
      <c r="B39" s="13" t="s">
        <v>940</v>
      </c>
      <c r="C39" s="13" t="s">
        <v>941</v>
      </c>
      <c r="D39" s="13" t="s">
        <v>1032</v>
      </c>
      <c r="E39" s="14" t="s">
        <v>1033</v>
      </c>
      <c r="F39" s="15">
        <v>45640.534370555557</v>
      </c>
      <c r="G39" s="15">
        <v>45640.53814902778</v>
      </c>
      <c r="H39" s="15">
        <v>45640</v>
      </c>
      <c r="I39" s="15">
        <v>45640</v>
      </c>
      <c r="J39" s="13" t="s">
        <v>942</v>
      </c>
      <c r="K39" s="13" t="s">
        <v>943</v>
      </c>
      <c r="L39" s="13" t="s">
        <v>944</v>
      </c>
      <c r="M39" s="13" t="s">
        <v>945</v>
      </c>
      <c r="N39" s="13" t="s">
        <v>946</v>
      </c>
      <c r="O39" s="13" t="s">
        <v>945</v>
      </c>
      <c r="P39" s="13" t="s">
        <v>946</v>
      </c>
      <c r="Q39" s="13" t="s">
        <v>1182</v>
      </c>
      <c r="R39" s="13" t="s">
        <v>1188</v>
      </c>
      <c r="S39" s="13" t="s">
        <v>1377</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1</v>
      </c>
      <c r="ADY39" s="13" t="s">
        <v>1235</v>
      </c>
      <c r="ADZ39" s="13" t="s">
        <v>1219</v>
      </c>
      <c r="AEB39" s="13" t="s">
        <v>1217</v>
      </c>
      <c r="AEC39" s="13">
        <v>25</v>
      </c>
      <c r="AED39" s="13">
        <v>25</v>
      </c>
      <c r="AEF39" s="13">
        <v>1</v>
      </c>
      <c r="AEG39" s="13">
        <f>AEF39/610</f>
        <v>1.639344262295082E-3</v>
      </c>
      <c r="AEL39" s="13" t="s">
        <v>1217</v>
      </c>
      <c r="AEU39" s="13" t="s">
        <v>1217</v>
      </c>
      <c r="AFE39" s="13" t="s">
        <v>1217</v>
      </c>
      <c r="AFQ39" s="13" t="s">
        <v>1217</v>
      </c>
      <c r="AGC39" s="13" t="s">
        <v>1222</v>
      </c>
      <c r="AGD39" s="13">
        <v>1</v>
      </c>
      <c r="AGE39" s="13">
        <v>0</v>
      </c>
      <c r="AGF39" s="13">
        <v>0</v>
      </c>
      <c r="AGG39" s="13">
        <v>0</v>
      </c>
      <c r="AGH39" s="13">
        <v>0</v>
      </c>
      <c r="AGI39" s="13">
        <v>0</v>
      </c>
      <c r="AGJ39" s="13">
        <v>0</v>
      </c>
      <c r="AGK39" s="13">
        <v>0</v>
      </c>
      <c r="AGL39" s="13">
        <v>0</v>
      </c>
      <c r="AGM39" s="13">
        <v>0</v>
      </c>
      <c r="AGN39" s="13">
        <v>0</v>
      </c>
      <c r="AGO39" s="13">
        <v>0</v>
      </c>
      <c r="AGP39" s="13">
        <v>0</v>
      </c>
      <c r="AGR39" s="13" t="s">
        <v>1223</v>
      </c>
      <c r="AGT39" s="13" t="s">
        <v>1224</v>
      </c>
      <c r="AGU39" s="13">
        <v>1</v>
      </c>
      <c r="AGV39" s="13">
        <v>0</v>
      </c>
      <c r="AGW39" s="13">
        <v>0</v>
      </c>
      <c r="AGX39" s="13">
        <v>0</v>
      </c>
      <c r="AGY39" s="13">
        <v>0</v>
      </c>
      <c r="AGZ39" s="13">
        <v>0</v>
      </c>
      <c r="AHA39" s="13">
        <v>0</v>
      </c>
      <c r="AHB39" s="13">
        <v>0</v>
      </c>
      <c r="AHC39" s="13">
        <v>0</v>
      </c>
      <c r="AHD39" s="13">
        <v>0</v>
      </c>
      <c r="AHE39" s="13">
        <v>0</v>
      </c>
      <c r="AHG39" s="13" t="s">
        <v>1249</v>
      </c>
      <c r="AHH39" s="13">
        <v>1</v>
      </c>
      <c r="AHI39" s="13">
        <v>0</v>
      </c>
      <c r="AHJ39" s="13">
        <v>0</v>
      </c>
      <c r="AHK39" s="13">
        <v>0</v>
      </c>
      <c r="AHL39" s="13">
        <v>0</v>
      </c>
      <c r="AHM39" s="13">
        <v>0</v>
      </c>
      <c r="AHN39" s="13">
        <v>0</v>
      </c>
      <c r="AHO39" s="13">
        <v>0</v>
      </c>
      <c r="AHQ39" s="13" t="s">
        <v>1250</v>
      </c>
      <c r="AHR39" s="13">
        <v>1</v>
      </c>
      <c r="AHS39" s="13">
        <v>0</v>
      </c>
      <c r="AHT39" s="13">
        <v>0</v>
      </c>
      <c r="AHU39" s="13">
        <v>0</v>
      </c>
      <c r="AHV39" s="13">
        <v>0</v>
      </c>
      <c r="AHW39" s="13">
        <v>0</v>
      </c>
      <c r="AHX39" s="13">
        <v>0</v>
      </c>
      <c r="AHY39" s="13">
        <v>0</v>
      </c>
      <c r="AHZ39" s="13">
        <v>0</v>
      </c>
      <c r="AIA39" s="13">
        <v>0</v>
      </c>
      <c r="AIB39" s="13">
        <v>0</v>
      </c>
      <c r="AIC39" s="13">
        <v>0</v>
      </c>
      <c r="AID39" s="13">
        <v>0</v>
      </c>
      <c r="AIE39" s="13">
        <v>0</v>
      </c>
      <c r="AIF39" s="13">
        <v>0</v>
      </c>
      <c r="AIG39" s="13">
        <v>0</v>
      </c>
      <c r="AIH39" s="13">
        <v>0</v>
      </c>
      <c r="AIJ39" s="13" t="s">
        <v>1227</v>
      </c>
      <c r="AIK39" s="13">
        <v>1</v>
      </c>
      <c r="AIL39" s="13">
        <v>0</v>
      </c>
      <c r="AIM39" s="13">
        <v>0</v>
      </c>
      <c r="AIN39" s="13">
        <v>0</v>
      </c>
      <c r="AIO39" s="13">
        <v>0</v>
      </c>
      <c r="AIP39" s="13">
        <v>0</v>
      </c>
      <c r="AIQ39" s="13">
        <v>0</v>
      </c>
      <c r="AIR39" s="13">
        <v>0</v>
      </c>
      <c r="AIS39" s="13">
        <v>0</v>
      </c>
      <c r="AIU39" s="13" t="s">
        <v>1228</v>
      </c>
      <c r="AIW39" s="13" t="s">
        <v>1378</v>
      </c>
      <c r="AIX39" s="13">
        <v>2465744</v>
      </c>
      <c r="AIY39" s="15">
        <v>45640.551851851851</v>
      </c>
      <c r="AJB39" s="13" t="s">
        <v>1230</v>
      </c>
      <c r="AJC39" s="13" t="s">
        <v>1231</v>
      </c>
      <c r="AJD39" s="13" t="s">
        <v>1232</v>
      </c>
      <c r="AJF39" s="13">
        <v>38</v>
      </c>
    </row>
    <row r="40" spans="1:942" x14ac:dyDescent="0.45">
      <c r="A40" s="13" t="s">
        <v>1071</v>
      </c>
      <c r="B40" s="13" t="s">
        <v>940</v>
      </c>
      <c r="C40" s="13" t="s">
        <v>941</v>
      </c>
      <c r="D40" s="13" t="s">
        <v>1032</v>
      </c>
      <c r="E40" s="14" t="s">
        <v>1033</v>
      </c>
      <c r="F40" s="15">
        <v>45640.540791712963</v>
      </c>
      <c r="G40" s="15">
        <v>45640.545152407409</v>
      </c>
      <c r="H40" s="15">
        <v>45640</v>
      </c>
      <c r="I40" s="15">
        <v>45640</v>
      </c>
      <c r="J40" s="13" t="s">
        <v>942</v>
      </c>
      <c r="K40" s="13" t="s">
        <v>943</v>
      </c>
      <c r="L40" s="13" t="s">
        <v>944</v>
      </c>
      <c r="M40" s="13" t="s">
        <v>945</v>
      </c>
      <c r="N40" s="13" t="s">
        <v>946</v>
      </c>
      <c r="O40" s="13" t="s">
        <v>945</v>
      </c>
      <c r="P40" s="13" t="s">
        <v>946</v>
      </c>
      <c r="Q40" s="13" t="s">
        <v>1182</v>
      </c>
      <c r="R40" s="13" t="s">
        <v>1188</v>
      </c>
      <c r="S40" s="13" t="s">
        <v>1377</v>
      </c>
      <c r="T40" s="13">
        <v>0</v>
      </c>
      <c r="U40" s="13">
        <v>0</v>
      </c>
      <c r="V40" s="13">
        <v>0</v>
      </c>
      <c r="W40" s="13">
        <v>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0</v>
      </c>
      <c r="AP40" s="13">
        <v>1</v>
      </c>
      <c r="ADY40" s="13" t="s">
        <v>1215</v>
      </c>
      <c r="ADZ40" s="13" t="s">
        <v>1219</v>
      </c>
      <c r="AEB40" s="13" t="s">
        <v>1217</v>
      </c>
      <c r="AEC40" s="13">
        <v>25</v>
      </c>
      <c r="AED40" s="13">
        <v>25</v>
      </c>
      <c r="AEF40" s="13">
        <v>1</v>
      </c>
      <c r="AEG40" s="13">
        <f>AEF40/610</f>
        <v>1.639344262295082E-3</v>
      </c>
      <c r="AEL40" s="13" t="s">
        <v>1217</v>
      </c>
      <c r="AEU40" s="13" t="s">
        <v>1217</v>
      </c>
      <c r="AFE40" s="13" t="s">
        <v>1217</v>
      </c>
      <c r="AFQ40" s="13" t="s">
        <v>1217</v>
      </c>
      <c r="AGC40" s="13" t="s">
        <v>1222</v>
      </c>
      <c r="AGD40" s="13">
        <v>1</v>
      </c>
      <c r="AGE40" s="13">
        <v>0</v>
      </c>
      <c r="AGF40" s="13">
        <v>0</v>
      </c>
      <c r="AGG40" s="13">
        <v>0</v>
      </c>
      <c r="AGH40" s="13">
        <v>0</v>
      </c>
      <c r="AGI40" s="13">
        <v>0</v>
      </c>
      <c r="AGJ40" s="13">
        <v>0</v>
      </c>
      <c r="AGK40" s="13">
        <v>0</v>
      </c>
      <c r="AGL40" s="13">
        <v>0</v>
      </c>
      <c r="AGM40" s="13">
        <v>0</v>
      </c>
      <c r="AGN40" s="13">
        <v>0</v>
      </c>
      <c r="AGO40" s="13">
        <v>0</v>
      </c>
      <c r="AGP40" s="13">
        <v>0</v>
      </c>
      <c r="AGR40" s="13" t="s">
        <v>1223</v>
      </c>
      <c r="AGT40" s="13" t="s">
        <v>1224</v>
      </c>
      <c r="AGU40" s="13">
        <v>1</v>
      </c>
      <c r="AGV40" s="13">
        <v>0</v>
      </c>
      <c r="AGW40" s="13">
        <v>0</v>
      </c>
      <c r="AGX40" s="13">
        <v>0</v>
      </c>
      <c r="AGY40" s="13">
        <v>0</v>
      </c>
      <c r="AGZ40" s="13">
        <v>0</v>
      </c>
      <c r="AHA40" s="13">
        <v>0</v>
      </c>
      <c r="AHB40" s="13">
        <v>0</v>
      </c>
      <c r="AHC40" s="13">
        <v>0</v>
      </c>
      <c r="AHD40" s="13">
        <v>0</v>
      </c>
      <c r="AHE40" s="13">
        <v>0</v>
      </c>
      <c r="AHG40" s="13" t="s">
        <v>1249</v>
      </c>
      <c r="AHH40" s="13">
        <v>1</v>
      </c>
      <c r="AHI40" s="13">
        <v>0</v>
      </c>
      <c r="AHJ40" s="13">
        <v>0</v>
      </c>
      <c r="AHK40" s="13">
        <v>0</v>
      </c>
      <c r="AHL40" s="13">
        <v>0</v>
      </c>
      <c r="AHM40" s="13">
        <v>0</v>
      </c>
      <c r="AHN40" s="13">
        <v>0</v>
      </c>
      <c r="AHO40" s="13">
        <v>0</v>
      </c>
      <c r="AHQ40" s="13" t="s">
        <v>1250</v>
      </c>
      <c r="AHR40" s="13">
        <v>1</v>
      </c>
      <c r="AHS40" s="13">
        <v>0</v>
      </c>
      <c r="AHT40" s="13">
        <v>0</v>
      </c>
      <c r="AHU40" s="13">
        <v>0</v>
      </c>
      <c r="AHV40" s="13">
        <v>0</v>
      </c>
      <c r="AHW40" s="13">
        <v>0</v>
      </c>
      <c r="AHX40" s="13">
        <v>0</v>
      </c>
      <c r="AHY40" s="13">
        <v>0</v>
      </c>
      <c r="AHZ40" s="13">
        <v>0</v>
      </c>
      <c r="AIA40" s="13">
        <v>0</v>
      </c>
      <c r="AIB40" s="13">
        <v>0</v>
      </c>
      <c r="AIC40" s="13">
        <v>0</v>
      </c>
      <c r="AID40" s="13">
        <v>0</v>
      </c>
      <c r="AIE40" s="13">
        <v>0</v>
      </c>
      <c r="AIF40" s="13">
        <v>0</v>
      </c>
      <c r="AIG40" s="13">
        <v>0</v>
      </c>
      <c r="AIH40" s="13">
        <v>0</v>
      </c>
      <c r="AIJ40" s="13" t="s">
        <v>1227</v>
      </c>
      <c r="AIK40" s="13">
        <v>1</v>
      </c>
      <c r="AIL40" s="13">
        <v>0</v>
      </c>
      <c r="AIM40" s="13">
        <v>0</v>
      </c>
      <c r="AIN40" s="13">
        <v>0</v>
      </c>
      <c r="AIO40" s="13">
        <v>0</v>
      </c>
      <c r="AIP40" s="13">
        <v>0</v>
      </c>
      <c r="AIQ40" s="13">
        <v>0</v>
      </c>
      <c r="AIR40" s="13">
        <v>0</v>
      </c>
      <c r="AIS40" s="13">
        <v>0</v>
      </c>
      <c r="AIU40" s="13" t="s">
        <v>1228</v>
      </c>
      <c r="AIW40" s="13" t="s">
        <v>1379</v>
      </c>
      <c r="AIX40" s="13">
        <v>2465745</v>
      </c>
      <c r="AIY40" s="15">
        <v>45640.551874999997</v>
      </c>
      <c r="AJB40" s="13" t="s">
        <v>1230</v>
      </c>
      <c r="AJC40" s="13" t="s">
        <v>1231</v>
      </c>
      <c r="AJD40" s="13" t="s">
        <v>1232</v>
      </c>
      <c r="AJF40" s="13">
        <v>39</v>
      </c>
    </row>
    <row r="41" spans="1:942" x14ac:dyDescent="0.45">
      <c r="A41" s="13" t="s">
        <v>1072</v>
      </c>
      <c r="B41" s="13" t="s">
        <v>940</v>
      </c>
      <c r="C41" s="13" t="s">
        <v>941</v>
      </c>
      <c r="D41" s="13" t="s">
        <v>1032</v>
      </c>
      <c r="E41" s="14" t="s">
        <v>1033</v>
      </c>
      <c r="F41" s="15">
        <v>45640.429915300927</v>
      </c>
      <c r="G41" s="15">
        <v>45640.435561388891</v>
      </c>
      <c r="H41" s="15">
        <v>45640</v>
      </c>
      <c r="I41" s="15">
        <v>45640</v>
      </c>
      <c r="J41" s="13" t="s">
        <v>942</v>
      </c>
      <c r="K41" s="13" t="s">
        <v>943</v>
      </c>
      <c r="L41" s="13" t="s">
        <v>944</v>
      </c>
      <c r="M41" s="13" t="s">
        <v>945</v>
      </c>
      <c r="N41" s="13" t="s">
        <v>946</v>
      </c>
      <c r="O41" s="13" t="s">
        <v>945</v>
      </c>
      <c r="P41" s="13" t="s">
        <v>946</v>
      </c>
      <c r="Q41" s="13" t="s">
        <v>1182</v>
      </c>
      <c r="R41" s="13" t="s">
        <v>1184</v>
      </c>
      <c r="S41" s="13" t="s">
        <v>1372</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1</v>
      </c>
      <c r="AP41" s="13">
        <v>0</v>
      </c>
      <c r="AQ41" s="13" t="s">
        <v>1214</v>
      </c>
      <c r="BY41" s="13" t="s">
        <v>1214</v>
      </c>
      <c r="DH41" s="13" t="s">
        <v>1214</v>
      </c>
      <c r="EQ41" s="13" t="s">
        <v>1214</v>
      </c>
      <c r="FZ41" s="13" t="s">
        <v>1214</v>
      </c>
      <c r="HH41" s="13" t="s">
        <v>1214</v>
      </c>
      <c r="IQ41" s="13" t="s">
        <v>1214</v>
      </c>
      <c r="JZ41" s="13" t="s">
        <v>1214</v>
      </c>
      <c r="LI41" s="13" t="s">
        <v>1214</v>
      </c>
      <c r="MQ41" s="13" t="s">
        <v>1214</v>
      </c>
      <c r="NZ41" s="13" t="s">
        <v>1214</v>
      </c>
      <c r="PI41" s="13" t="s">
        <v>1214</v>
      </c>
      <c r="QR41" s="13" t="s">
        <v>1214</v>
      </c>
      <c r="SA41" s="13" t="s">
        <v>1214</v>
      </c>
      <c r="TI41" s="13" t="s">
        <v>1214</v>
      </c>
      <c r="UQ41" s="13" t="s">
        <v>1214</v>
      </c>
      <c r="VZ41" s="13" t="s">
        <v>1214</v>
      </c>
      <c r="XI41" s="13" t="s">
        <v>1214</v>
      </c>
      <c r="YR41" s="13" t="s">
        <v>1214</v>
      </c>
      <c r="ZZ41" s="13" t="s">
        <v>1214</v>
      </c>
      <c r="ABI41" s="13" t="s">
        <v>1214</v>
      </c>
      <c r="ACQ41" s="13" t="s">
        <v>1235</v>
      </c>
      <c r="ACR41" s="13" t="s">
        <v>1219</v>
      </c>
      <c r="ACT41" s="13">
        <v>1800</v>
      </c>
      <c r="ACU41" s="13">
        <v>1800</v>
      </c>
      <c r="ACV41" s="13">
        <f>ACU41/610</f>
        <v>2.9508196721311477</v>
      </c>
      <c r="ADB41" s="13" t="s">
        <v>1217</v>
      </c>
      <c r="ADC41" s="13" t="s">
        <v>1243</v>
      </c>
      <c r="ADD41" s="13" t="s">
        <v>1244</v>
      </c>
      <c r="ADF41" s="13" t="s">
        <v>1219</v>
      </c>
      <c r="ADG41" s="13" t="s">
        <v>1245</v>
      </c>
      <c r="ADH41" s="13">
        <v>0</v>
      </c>
      <c r="ADI41" s="13">
        <v>1</v>
      </c>
      <c r="ADJ41" s="13">
        <v>0</v>
      </c>
      <c r="ADK41" s="13">
        <v>0</v>
      </c>
      <c r="ADL41" s="13">
        <v>0</v>
      </c>
      <c r="ADM41" s="13">
        <v>0</v>
      </c>
      <c r="ADN41" s="13">
        <v>0</v>
      </c>
      <c r="ADO41" s="13">
        <v>0</v>
      </c>
      <c r="ADP41" s="13">
        <v>0</v>
      </c>
      <c r="ADQ41" s="13">
        <v>0</v>
      </c>
      <c r="ADR41" s="13">
        <v>0</v>
      </c>
      <c r="ADS41" s="13">
        <v>0</v>
      </c>
      <c r="ADT41" s="13">
        <v>0</v>
      </c>
      <c r="ADU41" s="13">
        <v>0</v>
      </c>
      <c r="ADV41" s="13">
        <v>0</v>
      </c>
      <c r="ADY41" s="13" t="s">
        <v>1214</v>
      </c>
      <c r="AEL41" s="13" t="s">
        <v>1219</v>
      </c>
      <c r="AEM41" s="13" t="s">
        <v>1237</v>
      </c>
      <c r="AEN41" s="13">
        <v>0</v>
      </c>
      <c r="AEO41" s="13">
        <v>1</v>
      </c>
      <c r="AEP41" s="13">
        <v>0</v>
      </c>
      <c r="AEQ41" s="13">
        <v>0</v>
      </c>
      <c r="AER41" s="13">
        <v>0</v>
      </c>
      <c r="AES41" s="13">
        <v>0</v>
      </c>
      <c r="AEU41" s="13" t="s">
        <v>1219</v>
      </c>
      <c r="AEV41" s="13" t="s">
        <v>1237</v>
      </c>
      <c r="AEW41" s="13">
        <v>0</v>
      </c>
      <c r="AEX41" s="13">
        <v>1</v>
      </c>
      <c r="AEY41" s="13">
        <v>0</v>
      </c>
      <c r="AEZ41" s="13">
        <v>0</v>
      </c>
      <c r="AFA41" s="13">
        <v>0</v>
      </c>
      <c r="AFB41" s="13">
        <v>0</v>
      </c>
      <c r="AFC41" s="13">
        <v>0</v>
      </c>
      <c r="AFE41" s="13" t="s">
        <v>1219</v>
      </c>
      <c r="AFF41" s="13" t="s">
        <v>1238</v>
      </c>
      <c r="AFG41" s="13">
        <v>1</v>
      </c>
      <c r="AFH41" s="13">
        <v>0</v>
      </c>
      <c r="AFI41" s="13">
        <v>0</v>
      </c>
      <c r="AFJ41" s="13">
        <v>0</v>
      </c>
      <c r="AFK41" s="13">
        <v>0</v>
      </c>
      <c r="AFL41" s="13">
        <v>0</v>
      </c>
      <c r="AFM41" s="13">
        <v>0</v>
      </c>
      <c r="AFN41" s="13">
        <v>0</v>
      </c>
      <c r="AFO41" s="13">
        <v>0</v>
      </c>
      <c r="AFQ41" s="13" t="s">
        <v>1219</v>
      </c>
      <c r="AFR41" s="13" t="s">
        <v>1238</v>
      </c>
      <c r="AFS41" s="13">
        <v>1</v>
      </c>
      <c r="AFT41" s="13">
        <v>0</v>
      </c>
      <c r="AFU41" s="13">
        <v>0</v>
      </c>
      <c r="AFV41" s="13">
        <v>0</v>
      </c>
      <c r="AFW41" s="13">
        <v>0</v>
      </c>
      <c r="AFX41" s="13">
        <v>0</v>
      </c>
      <c r="AFY41" s="13">
        <v>0</v>
      </c>
      <c r="AFZ41" s="13">
        <v>0</v>
      </c>
      <c r="AGA41" s="13">
        <v>0</v>
      </c>
      <c r="AGC41" s="13" t="s">
        <v>1222</v>
      </c>
      <c r="AGD41" s="13">
        <v>1</v>
      </c>
      <c r="AGE41" s="13">
        <v>0</v>
      </c>
      <c r="AGF41" s="13">
        <v>0</v>
      </c>
      <c r="AGG41" s="13">
        <v>0</v>
      </c>
      <c r="AGH41" s="13">
        <v>0</v>
      </c>
      <c r="AGI41" s="13">
        <v>0</v>
      </c>
      <c r="AGJ41" s="13">
        <v>0</v>
      </c>
      <c r="AGK41" s="13">
        <v>0</v>
      </c>
      <c r="AGL41" s="13">
        <v>0</v>
      </c>
      <c r="AGM41" s="13">
        <v>0</v>
      </c>
      <c r="AGN41" s="13">
        <v>0</v>
      </c>
      <c r="AGO41" s="13">
        <v>0</v>
      </c>
      <c r="AGP41" s="13">
        <v>0</v>
      </c>
      <c r="AGR41" s="13" t="s">
        <v>1223</v>
      </c>
      <c r="AGT41" s="13" t="s">
        <v>1224</v>
      </c>
      <c r="AGU41" s="13">
        <v>1</v>
      </c>
      <c r="AGV41" s="13">
        <v>0</v>
      </c>
      <c r="AGW41" s="13">
        <v>0</v>
      </c>
      <c r="AGX41" s="13">
        <v>0</v>
      </c>
      <c r="AGY41" s="13">
        <v>0</v>
      </c>
      <c r="AGZ41" s="13">
        <v>0</v>
      </c>
      <c r="AHA41" s="13">
        <v>0</v>
      </c>
      <c r="AHB41" s="13">
        <v>0</v>
      </c>
      <c r="AHC41" s="13">
        <v>0</v>
      </c>
      <c r="AHD41" s="13">
        <v>0</v>
      </c>
      <c r="AHE41" s="13">
        <v>0</v>
      </c>
      <c r="AHG41" s="13" t="s">
        <v>1249</v>
      </c>
      <c r="AHH41" s="13">
        <v>1</v>
      </c>
      <c r="AHI41" s="13">
        <v>0</v>
      </c>
      <c r="AHJ41" s="13">
        <v>0</v>
      </c>
      <c r="AHK41" s="13">
        <v>0</v>
      </c>
      <c r="AHL41" s="13">
        <v>0</v>
      </c>
      <c r="AHM41" s="13">
        <v>0</v>
      </c>
      <c r="AHN41" s="13">
        <v>0</v>
      </c>
      <c r="AHO41" s="13">
        <v>0</v>
      </c>
      <c r="AHQ41" s="13" t="s">
        <v>1250</v>
      </c>
      <c r="AHR41" s="13">
        <v>1</v>
      </c>
      <c r="AHS41" s="13">
        <v>0</v>
      </c>
      <c r="AHT41" s="13">
        <v>0</v>
      </c>
      <c r="AHU41" s="13">
        <v>0</v>
      </c>
      <c r="AHV41" s="13">
        <v>0</v>
      </c>
      <c r="AHW41" s="13">
        <v>0</v>
      </c>
      <c r="AHX41" s="13">
        <v>0</v>
      </c>
      <c r="AHY41" s="13">
        <v>0</v>
      </c>
      <c r="AHZ41" s="13">
        <v>0</v>
      </c>
      <c r="AIA41" s="13">
        <v>0</v>
      </c>
      <c r="AIB41" s="13">
        <v>0</v>
      </c>
      <c r="AIC41" s="13">
        <v>0</v>
      </c>
      <c r="AID41" s="13">
        <v>0</v>
      </c>
      <c r="AIE41" s="13">
        <v>0</v>
      </c>
      <c r="AIF41" s="13">
        <v>0</v>
      </c>
      <c r="AIG41" s="13">
        <v>0</v>
      </c>
      <c r="AIH41" s="13">
        <v>0</v>
      </c>
      <c r="AIJ41" s="13" t="s">
        <v>1227</v>
      </c>
      <c r="AIK41" s="13">
        <v>1</v>
      </c>
      <c r="AIL41" s="13">
        <v>0</v>
      </c>
      <c r="AIM41" s="13">
        <v>0</v>
      </c>
      <c r="AIN41" s="13">
        <v>0</v>
      </c>
      <c r="AIO41" s="13">
        <v>0</v>
      </c>
      <c r="AIP41" s="13">
        <v>0</v>
      </c>
      <c r="AIQ41" s="13">
        <v>0</v>
      </c>
      <c r="AIR41" s="13">
        <v>0</v>
      </c>
      <c r="AIS41" s="13">
        <v>0</v>
      </c>
      <c r="AIU41" s="13" t="s">
        <v>1251</v>
      </c>
      <c r="AIW41" s="13" t="s">
        <v>1380</v>
      </c>
      <c r="AIX41" s="13">
        <v>2465746</v>
      </c>
      <c r="AIY41" s="15">
        <v>45640.55201388889</v>
      </c>
      <c r="AJB41" s="13" t="s">
        <v>1230</v>
      </c>
      <c r="AJC41" s="13" t="s">
        <v>1231</v>
      </c>
      <c r="AJD41" s="13" t="s">
        <v>1232</v>
      </c>
      <c r="AJF41" s="13">
        <v>40</v>
      </c>
    </row>
    <row r="42" spans="1:942" x14ac:dyDescent="0.45">
      <c r="A42" s="13" t="s">
        <v>1073</v>
      </c>
      <c r="B42" s="13" t="s">
        <v>940</v>
      </c>
      <c r="C42" s="13" t="s">
        <v>941</v>
      </c>
      <c r="D42" s="13" t="s">
        <v>1032</v>
      </c>
      <c r="E42" s="14" t="s">
        <v>1033</v>
      </c>
      <c r="F42" s="15">
        <v>45640.457603391202</v>
      </c>
      <c r="G42" s="15">
        <v>45640.46447525463</v>
      </c>
      <c r="H42" s="15">
        <v>45640</v>
      </c>
      <c r="I42" s="15">
        <v>45640</v>
      </c>
      <c r="J42" s="13" t="s">
        <v>942</v>
      </c>
      <c r="K42" s="13" t="s">
        <v>943</v>
      </c>
      <c r="L42" s="13" t="s">
        <v>944</v>
      </c>
      <c r="M42" s="13" t="s">
        <v>945</v>
      </c>
      <c r="N42" s="13" t="s">
        <v>946</v>
      </c>
      <c r="O42" s="13" t="s">
        <v>945</v>
      </c>
      <c r="P42" s="13" t="s">
        <v>946</v>
      </c>
      <c r="Q42" s="13" t="s">
        <v>1182</v>
      </c>
      <c r="R42" s="13" t="s">
        <v>1187</v>
      </c>
      <c r="S42" s="13" t="s">
        <v>1376</v>
      </c>
      <c r="T42" s="13">
        <v>0</v>
      </c>
      <c r="U42" s="13">
        <v>0</v>
      </c>
      <c r="V42" s="13">
        <v>0</v>
      </c>
      <c r="W42" s="13">
        <v>0</v>
      </c>
      <c r="X42" s="13">
        <v>0</v>
      </c>
      <c r="Y42" s="13">
        <v>0</v>
      </c>
      <c r="Z42" s="13">
        <v>0</v>
      </c>
      <c r="AA42" s="13">
        <v>0</v>
      </c>
      <c r="AB42" s="13">
        <v>0</v>
      </c>
      <c r="AC42" s="13">
        <v>0</v>
      </c>
      <c r="AD42" s="13">
        <v>0</v>
      </c>
      <c r="AE42" s="13">
        <v>0</v>
      </c>
      <c r="AF42" s="13">
        <v>0</v>
      </c>
      <c r="AG42" s="13">
        <v>0</v>
      </c>
      <c r="AH42" s="13">
        <v>0</v>
      </c>
      <c r="AI42" s="13">
        <v>0</v>
      </c>
      <c r="AJ42" s="13">
        <v>0</v>
      </c>
      <c r="AK42" s="13">
        <v>0</v>
      </c>
      <c r="AL42" s="13">
        <v>1</v>
      </c>
      <c r="AM42" s="13">
        <v>1</v>
      </c>
      <c r="AN42" s="13">
        <v>0</v>
      </c>
      <c r="AO42" s="13">
        <v>0</v>
      </c>
      <c r="AP42" s="13">
        <v>0</v>
      </c>
      <c r="AQ42" s="13" t="s">
        <v>1214</v>
      </c>
      <c r="BY42" s="13" t="s">
        <v>1214</v>
      </c>
      <c r="DH42" s="13" t="s">
        <v>1214</v>
      </c>
      <c r="EQ42" s="13" t="s">
        <v>1214</v>
      </c>
      <c r="FZ42" s="13" t="s">
        <v>1214</v>
      </c>
      <c r="HH42" s="13" t="s">
        <v>1214</v>
      </c>
      <c r="IQ42" s="13" t="s">
        <v>1214</v>
      </c>
      <c r="JZ42" s="13" t="s">
        <v>1214</v>
      </c>
      <c r="LI42" s="13" t="s">
        <v>1214</v>
      </c>
      <c r="MQ42" s="13" t="s">
        <v>1214</v>
      </c>
      <c r="NZ42" s="13" t="s">
        <v>1214</v>
      </c>
      <c r="PI42" s="13" t="s">
        <v>1214</v>
      </c>
      <c r="QR42" s="13" t="s">
        <v>1214</v>
      </c>
      <c r="SA42" s="13" t="s">
        <v>1214</v>
      </c>
      <c r="TI42" s="13" t="s">
        <v>1214</v>
      </c>
      <c r="UQ42" s="13" t="s">
        <v>1214</v>
      </c>
      <c r="VZ42" s="13" t="s">
        <v>1214</v>
      </c>
      <c r="XI42" s="13" t="s">
        <v>1214</v>
      </c>
      <c r="YR42" s="13" t="s">
        <v>1235</v>
      </c>
      <c r="YS42" s="13" t="s">
        <v>1219</v>
      </c>
      <c r="YU42" s="13">
        <v>1500</v>
      </c>
      <c r="YV42" s="13">
        <v>1500</v>
      </c>
      <c r="YW42" s="13">
        <f>YV42/610</f>
        <v>2.459016393442623</v>
      </c>
      <c r="ZC42" s="13" t="s">
        <v>1219</v>
      </c>
      <c r="ZD42" s="13" t="s">
        <v>1243</v>
      </c>
      <c r="ZE42" s="13" t="s">
        <v>1244</v>
      </c>
      <c r="ZG42" s="13" t="s">
        <v>1219</v>
      </c>
      <c r="ZH42" s="13" t="s">
        <v>1245</v>
      </c>
      <c r="ZI42" s="13">
        <v>0</v>
      </c>
      <c r="ZJ42" s="13">
        <v>1</v>
      </c>
      <c r="ZK42" s="13">
        <v>0</v>
      </c>
      <c r="ZL42" s="13">
        <v>0</v>
      </c>
      <c r="ZM42" s="13">
        <v>0</v>
      </c>
      <c r="ZN42" s="13">
        <v>0</v>
      </c>
      <c r="ZO42" s="13">
        <v>0</v>
      </c>
      <c r="ZP42" s="13">
        <v>0</v>
      </c>
      <c r="ZQ42" s="13">
        <v>0</v>
      </c>
      <c r="ZR42" s="13">
        <v>0</v>
      </c>
      <c r="ZS42" s="13">
        <v>0</v>
      </c>
      <c r="ZT42" s="13">
        <v>0</v>
      </c>
      <c r="ZU42" s="13">
        <v>0</v>
      </c>
      <c r="ZV42" s="13">
        <v>0</v>
      </c>
      <c r="ZW42" s="13">
        <v>0</v>
      </c>
      <c r="ZZ42" s="13" t="s">
        <v>1235</v>
      </c>
      <c r="AAA42" s="13" t="s">
        <v>1219</v>
      </c>
      <c r="AAC42" s="13">
        <v>2000</v>
      </c>
      <c r="AAD42" s="13">
        <v>2000</v>
      </c>
      <c r="AAE42" s="13">
        <v>100</v>
      </c>
      <c r="AAF42" s="13">
        <f>AAE42/610</f>
        <v>0.16393442622950818</v>
      </c>
      <c r="AAL42" s="13" t="s">
        <v>1219</v>
      </c>
      <c r="AAM42" s="13" t="s">
        <v>1282</v>
      </c>
      <c r="AAO42" s="13" t="s">
        <v>1292</v>
      </c>
      <c r="AAP42" s="13" t="s">
        <v>1219</v>
      </c>
      <c r="AAQ42" s="13" t="s">
        <v>1277</v>
      </c>
      <c r="AAR42" s="13">
        <v>1</v>
      </c>
      <c r="AAS42" s="13">
        <v>1</v>
      </c>
      <c r="AAT42" s="13">
        <v>0</v>
      </c>
      <c r="AAU42" s="13">
        <v>0</v>
      </c>
      <c r="AAV42" s="13">
        <v>0</v>
      </c>
      <c r="AAW42" s="13">
        <v>0</v>
      </c>
      <c r="AAX42" s="13">
        <v>0</v>
      </c>
      <c r="AAY42" s="13">
        <v>0</v>
      </c>
      <c r="AAZ42" s="13">
        <v>0</v>
      </c>
      <c r="ABA42" s="13">
        <v>0</v>
      </c>
      <c r="ABB42" s="13">
        <v>0</v>
      </c>
      <c r="ABC42" s="13">
        <v>0</v>
      </c>
      <c r="ABD42" s="13">
        <v>0</v>
      </c>
      <c r="ABE42" s="13">
        <v>0</v>
      </c>
      <c r="ABF42" s="13">
        <v>0</v>
      </c>
      <c r="ABI42" s="13" t="s">
        <v>1214</v>
      </c>
      <c r="ACQ42" s="13" t="s">
        <v>1214</v>
      </c>
      <c r="ADY42" s="13" t="s">
        <v>1214</v>
      </c>
      <c r="AEL42" s="13" t="s">
        <v>1219</v>
      </c>
      <c r="AEM42" s="13" t="s">
        <v>1237</v>
      </c>
      <c r="AEN42" s="13">
        <v>0</v>
      </c>
      <c r="AEO42" s="13">
        <v>1</v>
      </c>
      <c r="AEP42" s="13">
        <v>0</v>
      </c>
      <c r="AEQ42" s="13">
        <v>0</v>
      </c>
      <c r="AER42" s="13">
        <v>0</v>
      </c>
      <c r="AES42" s="13">
        <v>0</v>
      </c>
      <c r="AEU42" s="13" t="s">
        <v>1219</v>
      </c>
      <c r="AEV42" s="13" t="s">
        <v>1237</v>
      </c>
      <c r="AEW42" s="13">
        <v>0</v>
      </c>
      <c r="AEX42" s="13">
        <v>1</v>
      </c>
      <c r="AEY42" s="13">
        <v>0</v>
      </c>
      <c r="AEZ42" s="13">
        <v>0</v>
      </c>
      <c r="AFA42" s="13">
        <v>0</v>
      </c>
      <c r="AFB42" s="13">
        <v>0</v>
      </c>
      <c r="AFC42" s="13">
        <v>0</v>
      </c>
      <c r="AFE42" s="13" t="s">
        <v>1219</v>
      </c>
      <c r="AFF42" s="13" t="s">
        <v>1238</v>
      </c>
      <c r="AFG42" s="13">
        <v>1</v>
      </c>
      <c r="AFH42" s="13">
        <v>0</v>
      </c>
      <c r="AFI42" s="13">
        <v>0</v>
      </c>
      <c r="AFJ42" s="13">
        <v>0</v>
      </c>
      <c r="AFK42" s="13">
        <v>0</v>
      </c>
      <c r="AFL42" s="13">
        <v>0</v>
      </c>
      <c r="AFM42" s="13">
        <v>0</v>
      </c>
      <c r="AFN42" s="13">
        <v>0</v>
      </c>
      <c r="AFO42" s="13">
        <v>0</v>
      </c>
      <c r="AFQ42" s="13" t="s">
        <v>1219</v>
      </c>
      <c r="AFR42" s="13" t="s">
        <v>1238</v>
      </c>
      <c r="AFS42" s="13">
        <v>1</v>
      </c>
      <c r="AFT42" s="13">
        <v>0</v>
      </c>
      <c r="AFU42" s="13">
        <v>0</v>
      </c>
      <c r="AFV42" s="13">
        <v>0</v>
      </c>
      <c r="AFW42" s="13">
        <v>0</v>
      </c>
      <c r="AFX42" s="13">
        <v>0</v>
      </c>
      <c r="AFY42" s="13">
        <v>0</v>
      </c>
      <c r="AFZ42" s="13">
        <v>0</v>
      </c>
      <c r="AGA42" s="13">
        <v>0</v>
      </c>
      <c r="AGC42" s="13" t="s">
        <v>1222</v>
      </c>
      <c r="AGD42" s="13">
        <v>1</v>
      </c>
      <c r="AGE42" s="13">
        <v>0</v>
      </c>
      <c r="AGF42" s="13">
        <v>0</v>
      </c>
      <c r="AGG42" s="13">
        <v>0</v>
      </c>
      <c r="AGH42" s="13">
        <v>0</v>
      </c>
      <c r="AGI42" s="13">
        <v>0</v>
      </c>
      <c r="AGJ42" s="13">
        <v>0</v>
      </c>
      <c r="AGK42" s="13">
        <v>0</v>
      </c>
      <c r="AGL42" s="13">
        <v>0</v>
      </c>
      <c r="AGM42" s="13">
        <v>0</v>
      </c>
      <c r="AGN42" s="13">
        <v>0</v>
      </c>
      <c r="AGO42" s="13">
        <v>0</v>
      </c>
      <c r="AGP42" s="13">
        <v>0</v>
      </c>
      <c r="AGR42" s="13" t="s">
        <v>1223</v>
      </c>
      <c r="AGT42" s="13" t="s">
        <v>1224</v>
      </c>
      <c r="AGU42" s="13">
        <v>1</v>
      </c>
      <c r="AGV42" s="13">
        <v>0</v>
      </c>
      <c r="AGW42" s="13">
        <v>0</v>
      </c>
      <c r="AGX42" s="13">
        <v>0</v>
      </c>
      <c r="AGY42" s="13">
        <v>0</v>
      </c>
      <c r="AGZ42" s="13">
        <v>0</v>
      </c>
      <c r="AHA42" s="13">
        <v>0</v>
      </c>
      <c r="AHB42" s="13">
        <v>0</v>
      </c>
      <c r="AHC42" s="13">
        <v>0</v>
      </c>
      <c r="AHD42" s="13">
        <v>0</v>
      </c>
      <c r="AHE42" s="13">
        <v>0</v>
      </c>
      <c r="AHG42" s="13" t="s">
        <v>1249</v>
      </c>
      <c r="AHH42" s="13">
        <v>1</v>
      </c>
      <c r="AHI42" s="13">
        <v>0</v>
      </c>
      <c r="AHJ42" s="13">
        <v>0</v>
      </c>
      <c r="AHK42" s="13">
        <v>0</v>
      </c>
      <c r="AHL42" s="13">
        <v>0</v>
      </c>
      <c r="AHM42" s="13">
        <v>0</v>
      </c>
      <c r="AHN42" s="13">
        <v>0</v>
      </c>
      <c r="AHO42" s="13">
        <v>0</v>
      </c>
      <c r="AHQ42" s="13" t="s">
        <v>1246</v>
      </c>
      <c r="AHR42" s="13">
        <v>0</v>
      </c>
      <c r="AHS42" s="13">
        <v>1</v>
      </c>
      <c r="AHT42" s="13">
        <v>0</v>
      </c>
      <c r="AHU42" s="13">
        <v>0</v>
      </c>
      <c r="AHV42" s="13">
        <v>0</v>
      </c>
      <c r="AHW42" s="13">
        <v>0</v>
      </c>
      <c r="AHX42" s="13">
        <v>0</v>
      </c>
      <c r="AHY42" s="13">
        <v>0</v>
      </c>
      <c r="AHZ42" s="13">
        <v>0</v>
      </c>
      <c r="AIA42" s="13">
        <v>0</v>
      </c>
      <c r="AIB42" s="13">
        <v>0</v>
      </c>
      <c r="AIC42" s="13">
        <v>0</v>
      </c>
      <c r="AID42" s="13">
        <v>0</v>
      </c>
      <c r="AIE42" s="13">
        <v>0</v>
      </c>
      <c r="AIF42" s="13">
        <v>0</v>
      </c>
      <c r="AIG42" s="13">
        <v>0</v>
      </c>
      <c r="AIH42" s="13">
        <v>0</v>
      </c>
      <c r="AIJ42" s="13" t="s">
        <v>1347</v>
      </c>
      <c r="AIK42" s="13">
        <v>1</v>
      </c>
      <c r="AIL42" s="13">
        <v>0</v>
      </c>
      <c r="AIM42" s="13">
        <v>1</v>
      </c>
      <c r="AIN42" s="13">
        <v>0</v>
      </c>
      <c r="AIO42" s="13">
        <v>0</v>
      </c>
      <c r="AIP42" s="13">
        <v>0</v>
      </c>
      <c r="AIQ42" s="13">
        <v>0</v>
      </c>
      <c r="AIR42" s="13">
        <v>0</v>
      </c>
      <c r="AIS42" s="13">
        <v>0</v>
      </c>
      <c r="AIU42" s="13" t="s">
        <v>1251</v>
      </c>
      <c r="AIW42" s="13" t="s">
        <v>1239</v>
      </c>
      <c r="AIX42" s="13">
        <v>2465747</v>
      </c>
      <c r="AIY42" s="15">
        <v>45640.552037037043</v>
      </c>
      <c r="AJB42" s="13" t="s">
        <v>1230</v>
      </c>
      <c r="AJC42" s="13" t="s">
        <v>1231</v>
      </c>
      <c r="AJD42" s="13" t="s">
        <v>1232</v>
      </c>
      <c r="AJF42" s="13">
        <v>41</v>
      </c>
    </row>
    <row r="43" spans="1:942" x14ac:dyDescent="0.45">
      <c r="A43" s="13" t="s">
        <v>1074</v>
      </c>
      <c r="B43" s="13" t="s">
        <v>940</v>
      </c>
      <c r="C43" s="13" t="s">
        <v>941</v>
      </c>
      <c r="D43" s="13" t="s">
        <v>1032</v>
      </c>
      <c r="E43" s="14" t="s">
        <v>1033</v>
      </c>
      <c r="F43" s="15">
        <v>45640.493720833343</v>
      </c>
      <c r="G43" s="15">
        <v>45640.499735914353</v>
      </c>
      <c r="H43" s="15">
        <v>45640</v>
      </c>
      <c r="I43" s="15">
        <v>45640</v>
      </c>
      <c r="J43" s="13" t="s">
        <v>942</v>
      </c>
      <c r="K43" s="13" t="s">
        <v>943</v>
      </c>
      <c r="L43" s="13" t="s">
        <v>944</v>
      </c>
      <c r="M43" s="13" t="s">
        <v>945</v>
      </c>
      <c r="N43" s="13" t="s">
        <v>946</v>
      </c>
      <c r="O43" s="13" t="s">
        <v>945</v>
      </c>
      <c r="P43" s="13" t="s">
        <v>946</v>
      </c>
      <c r="Q43" s="13" t="s">
        <v>1182</v>
      </c>
      <c r="R43" s="13" t="s">
        <v>1184</v>
      </c>
      <c r="S43" s="13" t="s">
        <v>1372</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1</v>
      </c>
      <c r="AP43" s="13">
        <v>0</v>
      </c>
      <c r="AQ43" s="13" t="s">
        <v>1235</v>
      </c>
      <c r="BY43" s="13" t="s">
        <v>1214</v>
      </c>
      <c r="DH43" s="13" t="s">
        <v>1214</v>
      </c>
      <c r="EQ43" s="13" t="s">
        <v>1214</v>
      </c>
      <c r="FZ43" s="13" t="s">
        <v>1214</v>
      </c>
      <c r="HH43" s="13" t="s">
        <v>1214</v>
      </c>
      <c r="IQ43" s="13" t="s">
        <v>1214</v>
      </c>
      <c r="JZ43" s="13" t="s">
        <v>1214</v>
      </c>
      <c r="LI43" s="13" t="s">
        <v>1214</v>
      </c>
      <c r="MQ43" s="13" t="s">
        <v>1214</v>
      </c>
      <c r="NZ43" s="13" t="s">
        <v>1214</v>
      </c>
      <c r="PI43" s="13" t="s">
        <v>1214</v>
      </c>
      <c r="QR43" s="13" t="s">
        <v>1214</v>
      </c>
      <c r="SA43" s="13" t="s">
        <v>1214</v>
      </c>
      <c r="TI43" s="13" t="s">
        <v>1214</v>
      </c>
      <c r="UQ43" s="13" t="s">
        <v>1214</v>
      </c>
      <c r="VZ43" s="13" t="s">
        <v>1214</v>
      </c>
      <c r="XI43" s="13" t="s">
        <v>1214</v>
      </c>
      <c r="YR43" s="13" t="s">
        <v>1214</v>
      </c>
      <c r="ZZ43" s="13" t="s">
        <v>1214</v>
      </c>
      <c r="ABI43" s="13" t="s">
        <v>1214</v>
      </c>
      <c r="ACQ43" s="13" t="s">
        <v>1235</v>
      </c>
      <c r="ACR43" s="13" t="s">
        <v>1219</v>
      </c>
      <c r="ACT43" s="13">
        <v>1800</v>
      </c>
      <c r="ACU43" s="13">
        <v>1800</v>
      </c>
      <c r="ACV43" s="13">
        <f>ACU43/610</f>
        <v>2.9508196721311477</v>
      </c>
      <c r="ADB43" s="13" t="s">
        <v>1217</v>
      </c>
      <c r="ADC43" s="13" t="s">
        <v>1243</v>
      </c>
      <c r="ADD43" s="13" t="s">
        <v>1244</v>
      </c>
      <c r="ADF43" s="13" t="s">
        <v>1219</v>
      </c>
      <c r="ADG43" s="13" t="s">
        <v>1277</v>
      </c>
      <c r="ADH43" s="13">
        <v>1</v>
      </c>
      <c r="ADI43" s="13">
        <v>1</v>
      </c>
      <c r="ADJ43" s="13">
        <v>0</v>
      </c>
      <c r="ADK43" s="13">
        <v>0</v>
      </c>
      <c r="ADL43" s="13">
        <v>0</v>
      </c>
      <c r="ADM43" s="13">
        <v>0</v>
      </c>
      <c r="ADN43" s="13">
        <v>0</v>
      </c>
      <c r="ADO43" s="13">
        <v>0</v>
      </c>
      <c r="ADP43" s="13">
        <v>0</v>
      </c>
      <c r="ADQ43" s="13">
        <v>0</v>
      </c>
      <c r="ADR43" s="13">
        <v>0</v>
      </c>
      <c r="ADS43" s="13">
        <v>0</v>
      </c>
      <c r="ADT43" s="13">
        <v>0</v>
      </c>
      <c r="ADU43" s="13">
        <v>0</v>
      </c>
      <c r="ADV43" s="13">
        <v>0</v>
      </c>
      <c r="ADY43" s="13" t="s">
        <v>1214</v>
      </c>
      <c r="AEL43" s="13" t="s">
        <v>1219</v>
      </c>
      <c r="AEM43" s="13" t="s">
        <v>1265</v>
      </c>
      <c r="AEN43" s="13">
        <v>0</v>
      </c>
      <c r="AEO43" s="13">
        <v>1</v>
      </c>
      <c r="AEP43" s="13">
        <v>1</v>
      </c>
      <c r="AEQ43" s="13">
        <v>0</v>
      </c>
      <c r="AER43" s="13">
        <v>0</v>
      </c>
      <c r="AES43" s="13">
        <v>0</v>
      </c>
      <c r="AEU43" s="13" t="s">
        <v>1219</v>
      </c>
      <c r="AEV43" s="13" t="s">
        <v>1330</v>
      </c>
      <c r="AEW43" s="13">
        <v>0</v>
      </c>
      <c r="AEX43" s="13">
        <v>1</v>
      </c>
      <c r="AEY43" s="13">
        <v>1</v>
      </c>
      <c r="AEZ43" s="13">
        <v>0</v>
      </c>
      <c r="AFA43" s="13">
        <v>0</v>
      </c>
      <c r="AFB43" s="13">
        <v>0</v>
      </c>
      <c r="AFC43" s="13">
        <v>0</v>
      </c>
      <c r="AFE43" s="13" t="s">
        <v>1219</v>
      </c>
      <c r="AFF43" s="13" t="s">
        <v>1238</v>
      </c>
      <c r="AFG43" s="13">
        <v>1</v>
      </c>
      <c r="AFH43" s="13">
        <v>0</v>
      </c>
      <c r="AFI43" s="13">
        <v>0</v>
      </c>
      <c r="AFJ43" s="13">
        <v>0</v>
      </c>
      <c r="AFK43" s="13">
        <v>0</v>
      </c>
      <c r="AFL43" s="13">
        <v>0</v>
      </c>
      <c r="AFM43" s="13">
        <v>0</v>
      </c>
      <c r="AFN43" s="13">
        <v>0</v>
      </c>
      <c r="AFO43" s="13">
        <v>0</v>
      </c>
      <c r="AFQ43" s="13" t="s">
        <v>1217</v>
      </c>
      <c r="AGC43" s="13" t="s">
        <v>1222</v>
      </c>
      <c r="AGD43" s="13">
        <v>1</v>
      </c>
      <c r="AGE43" s="13">
        <v>0</v>
      </c>
      <c r="AGF43" s="13">
        <v>0</v>
      </c>
      <c r="AGG43" s="13">
        <v>0</v>
      </c>
      <c r="AGH43" s="13">
        <v>0</v>
      </c>
      <c r="AGI43" s="13">
        <v>0</v>
      </c>
      <c r="AGJ43" s="13">
        <v>0</v>
      </c>
      <c r="AGK43" s="13">
        <v>0</v>
      </c>
      <c r="AGL43" s="13">
        <v>0</v>
      </c>
      <c r="AGM43" s="13">
        <v>0</v>
      </c>
      <c r="AGN43" s="13">
        <v>0</v>
      </c>
      <c r="AGO43" s="13">
        <v>0</v>
      </c>
      <c r="AGP43" s="13">
        <v>0</v>
      </c>
      <c r="AGR43" s="13" t="s">
        <v>1223</v>
      </c>
      <c r="AGT43" s="13" t="s">
        <v>1224</v>
      </c>
      <c r="AGU43" s="13">
        <v>1</v>
      </c>
      <c r="AGV43" s="13">
        <v>0</v>
      </c>
      <c r="AGW43" s="13">
        <v>0</v>
      </c>
      <c r="AGX43" s="13">
        <v>0</v>
      </c>
      <c r="AGY43" s="13">
        <v>0</v>
      </c>
      <c r="AGZ43" s="13">
        <v>0</v>
      </c>
      <c r="AHA43" s="13">
        <v>0</v>
      </c>
      <c r="AHB43" s="13">
        <v>0</v>
      </c>
      <c r="AHC43" s="13">
        <v>0</v>
      </c>
      <c r="AHD43" s="13">
        <v>0</v>
      </c>
      <c r="AHE43" s="13">
        <v>0</v>
      </c>
      <c r="AHG43" s="13" t="s">
        <v>1249</v>
      </c>
      <c r="AHH43" s="13">
        <v>1</v>
      </c>
      <c r="AHI43" s="13">
        <v>0</v>
      </c>
      <c r="AHJ43" s="13">
        <v>0</v>
      </c>
      <c r="AHK43" s="13">
        <v>0</v>
      </c>
      <c r="AHL43" s="13">
        <v>0</v>
      </c>
      <c r="AHM43" s="13">
        <v>0</v>
      </c>
      <c r="AHN43" s="13">
        <v>0</v>
      </c>
      <c r="AHO43" s="13">
        <v>0</v>
      </c>
      <c r="AHQ43" s="13" t="s">
        <v>1246</v>
      </c>
      <c r="AHR43" s="13">
        <v>0</v>
      </c>
      <c r="AHS43" s="13">
        <v>1</v>
      </c>
      <c r="AHT43" s="13">
        <v>0</v>
      </c>
      <c r="AHU43" s="13">
        <v>0</v>
      </c>
      <c r="AHV43" s="13">
        <v>0</v>
      </c>
      <c r="AHW43" s="13">
        <v>0</v>
      </c>
      <c r="AHX43" s="13">
        <v>0</v>
      </c>
      <c r="AHY43" s="13">
        <v>0</v>
      </c>
      <c r="AHZ43" s="13">
        <v>0</v>
      </c>
      <c r="AIA43" s="13">
        <v>0</v>
      </c>
      <c r="AIB43" s="13">
        <v>0</v>
      </c>
      <c r="AIC43" s="13">
        <v>0</v>
      </c>
      <c r="AID43" s="13">
        <v>0</v>
      </c>
      <c r="AIE43" s="13">
        <v>0</v>
      </c>
      <c r="AIF43" s="13">
        <v>0</v>
      </c>
      <c r="AIG43" s="13">
        <v>0</v>
      </c>
      <c r="AIH43" s="13">
        <v>0</v>
      </c>
      <c r="AIJ43" s="13" t="s">
        <v>1227</v>
      </c>
      <c r="AIK43" s="13">
        <v>1</v>
      </c>
      <c r="AIL43" s="13">
        <v>0</v>
      </c>
      <c r="AIM43" s="13">
        <v>0</v>
      </c>
      <c r="AIN43" s="13">
        <v>0</v>
      </c>
      <c r="AIO43" s="13">
        <v>0</v>
      </c>
      <c r="AIP43" s="13">
        <v>0</v>
      </c>
      <c r="AIQ43" s="13">
        <v>0</v>
      </c>
      <c r="AIR43" s="13">
        <v>0</v>
      </c>
      <c r="AIS43" s="13">
        <v>0</v>
      </c>
      <c r="AIU43" s="13" t="s">
        <v>1273</v>
      </c>
      <c r="AIW43" s="13" t="s">
        <v>1381</v>
      </c>
      <c r="AIX43" s="13">
        <v>2465748</v>
      </c>
      <c r="AIY43" s="15">
        <v>45640.552060185182</v>
      </c>
      <c r="AJB43" s="13" t="s">
        <v>1230</v>
      </c>
      <c r="AJC43" s="13" t="s">
        <v>1231</v>
      </c>
      <c r="AJD43" s="13" t="s">
        <v>1232</v>
      </c>
      <c r="AJF43" s="13">
        <v>42</v>
      </c>
    </row>
    <row r="44" spans="1:942" x14ac:dyDescent="0.45">
      <c r="A44" s="13" t="s">
        <v>1075</v>
      </c>
      <c r="B44" s="13" t="s">
        <v>940</v>
      </c>
      <c r="C44" s="13" t="s">
        <v>941</v>
      </c>
      <c r="D44" s="13" t="s">
        <v>1032</v>
      </c>
      <c r="E44" s="14" t="s">
        <v>1033</v>
      </c>
      <c r="F44" s="15">
        <v>45640.500435347218</v>
      </c>
      <c r="G44" s="15">
        <v>45640.508516759262</v>
      </c>
      <c r="H44" s="15">
        <v>45640</v>
      </c>
      <c r="I44" s="15">
        <v>45640</v>
      </c>
      <c r="J44" s="13" t="s">
        <v>942</v>
      </c>
      <c r="K44" s="13" t="s">
        <v>943</v>
      </c>
      <c r="L44" s="13" t="s">
        <v>944</v>
      </c>
      <c r="M44" s="13" t="s">
        <v>945</v>
      </c>
      <c r="N44" s="13" t="s">
        <v>946</v>
      </c>
      <c r="O44" s="13" t="s">
        <v>945</v>
      </c>
      <c r="P44" s="13" t="s">
        <v>946</v>
      </c>
      <c r="Q44" s="13" t="s">
        <v>1182</v>
      </c>
      <c r="R44" s="13" t="s">
        <v>1185</v>
      </c>
      <c r="S44" s="13" t="s">
        <v>1377</v>
      </c>
      <c r="T44" s="13">
        <v>0</v>
      </c>
      <c r="U44" s="13">
        <v>0</v>
      </c>
      <c r="V44" s="13">
        <v>0</v>
      </c>
      <c r="W44" s="13">
        <v>0</v>
      </c>
      <c r="X44" s="13">
        <v>0</v>
      </c>
      <c r="Y44" s="13">
        <v>0</v>
      </c>
      <c r="Z44" s="13">
        <v>0</v>
      </c>
      <c r="AA44" s="13">
        <v>0</v>
      </c>
      <c r="AB44" s="13">
        <v>0</v>
      </c>
      <c r="AC44" s="13">
        <v>0</v>
      </c>
      <c r="AD44" s="13">
        <v>0</v>
      </c>
      <c r="AE44" s="13">
        <v>0</v>
      </c>
      <c r="AF44" s="13">
        <v>0</v>
      </c>
      <c r="AG44" s="13">
        <v>0</v>
      </c>
      <c r="AH44" s="13">
        <v>0</v>
      </c>
      <c r="AI44" s="13">
        <v>0</v>
      </c>
      <c r="AJ44" s="13">
        <v>0</v>
      </c>
      <c r="AK44" s="13">
        <v>0</v>
      </c>
      <c r="AL44" s="13">
        <v>0</v>
      </c>
      <c r="AM44" s="13">
        <v>0</v>
      </c>
      <c r="AN44" s="13">
        <v>0</v>
      </c>
      <c r="AO44" s="13">
        <v>0</v>
      </c>
      <c r="AP44" s="13">
        <v>1</v>
      </c>
      <c r="AQ44" s="13" t="s">
        <v>1214</v>
      </c>
      <c r="BY44" s="13" t="s">
        <v>1214</v>
      </c>
      <c r="DH44" s="13" t="s">
        <v>1214</v>
      </c>
      <c r="EQ44" s="13" t="s">
        <v>1214</v>
      </c>
      <c r="FZ44" s="13" t="s">
        <v>1214</v>
      </c>
      <c r="HH44" s="13" t="s">
        <v>1214</v>
      </c>
      <c r="IQ44" s="13" t="s">
        <v>1214</v>
      </c>
      <c r="JZ44" s="13" t="s">
        <v>1214</v>
      </c>
      <c r="LI44" s="13" t="s">
        <v>1214</v>
      </c>
      <c r="MQ44" s="13" t="s">
        <v>1214</v>
      </c>
      <c r="NZ44" s="13" t="s">
        <v>1214</v>
      </c>
      <c r="PI44" s="13" t="s">
        <v>1214</v>
      </c>
      <c r="QR44" s="13" t="s">
        <v>1214</v>
      </c>
      <c r="SA44" s="13" t="s">
        <v>1214</v>
      </c>
      <c r="TI44" s="13" t="s">
        <v>1214</v>
      </c>
      <c r="UQ44" s="13" t="s">
        <v>1214</v>
      </c>
      <c r="VZ44" s="13" t="s">
        <v>1214</v>
      </c>
      <c r="XI44" s="13" t="s">
        <v>1214</v>
      </c>
      <c r="YR44" s="13" t="s">
        <v>1214</v>
      </c>
      <c r="ZZ44" s="13" t="s">
        <v>1214</v>
      </c>
      <c r="ABI44" s="13" t="s">
        <v>1214</v>
      </c>
      <c r="ACQ44" s="13" t="s">
        <v>1214</v>
      </c>
      <c r="ADY44" s="13" t="s">
        <v>1235</v>
      </c>
      <c r="ADZ44" s="13" t="s">
        <v>1219</v>
      </c>
      <c r="AEB44" s="13" t="s">
        <v>1217</v>
      </c>
      <c r="AEC44" s="13">
        <v>25</v>
      </c>
      <c r="AED44" s="13">
        <v>25</v>
      </c>
      <c r="AEF44" s="13">
        <v>1</v>
      </c>
      <c r="AEG44" s="13">
        <f>AEF44/610</f>
        <v>1.639344262295082E-3</v>
      </c>
      <c r="AEL44" s="13" t="s">
        <v>1217</v>
      </c>
      <c r="AEU44" s="13" t="s">
        <v>1217</v>
      </c>
      <c r="AFE44" s="13" t="s">
        <v>1217</v>
      </c>
      <c r="AFQ44" s="13" t="s">
        <v>1217</v>
      </c>
      <c r="AGC44" s="13" t="s">
        <v>1222</v>
      </c>
      <c r="AGD44" s="13">
        <v>1</v>
      </c>
      <c r="AGE44" s="13">
        <v>0</v>
      </c>
      <c r="AGF44" s="13">
        <v>0</v>
      </c>
      <c r="AGG44" s="13">
        <v>0</v>
      </c>
      <c r="AGH44" s="13">
        <v>0</v>
      </c>
      <c r="AGI44" s="13">
        <v>0</v>
      </c>
      <c r="AGJ44" s="13">
        <v>0</v>
      </c>
      <c r="AGK44" s="13">
        <v>0</v>
      </c>
      <c r="AGL44" s="13">
        <v>0</v>
      </c>
      <c r="AGM44" s="13">
        <v>0</v>
      </c>
      <c r="AGN44" s="13">
        <v>0</v>
      </c>
      <c r="AGO44" s="13">
        <v>0</v>
      </c>
      <c r="AGP44" s="13">
        <v>0</v>
      </c>
      <c r="AGR44" s="13" t="s">
        <v>1223</v>
      </c>
      <c r="AGT44" s="13" t="s">
        <v>1224</v>
      </c>
      <c r="AGU44" s="13">
        <v>1</v>
      </c>
      <c r="AGV44" s="13">
        <v>0</v>
      </c>
      <c r="AGW44" s="13">
        <v>0</v>
      </c>
      <c r="AGX44" s="13">
        <v>0</v>
      </c>
      <c r="AGY44" s="13">
        <v>0</v>
      </c>
      <c r="AGZ44" s="13">
        <v>0</v>
      </c>
      <c r="AHA44" s="13">
        <v>0</v>
      </c>
      <c r="AHB44" s="13">
        <v>0</v>
      </c>
      <c r="AHC44" s="13">
        <v>0</v>
      </c>
      <c r="AHD44" s="13">
        <v>0</v>
      </c>
      <c r="AHE44" s="13">
        <v>0</v>
      </c>
      <c r="AHG44" s="13" t="s">
        <v>1261</v>
      </c>
      <c r="AHH44" s="13">
        <v>0</v>
      </c>
      <c r="AHI44" s="13">
        <v>1</v>
      </c>
      <c r="AHJ44" s="13">
        <v>0</v>
      </c>
      <c r="AHK44" s="13">
        <v>0</v>
      </c>
      <c r="AHL44" s="13">
        <v>0</v>
      </c>
      <c r="AHM44" s="13">
        <v>0</v>
      </c>
      <c r="AHN44" s="13">
        <v>0</v>
      </c>
      <c r="AHO44" s="13">
        <v>0</v>
      </c>
      <c r="AHQ44" s="13" t="s">
        <v>1250</v>
      </c>
      <c r="AHR44" s="13">
        <v>1</v>
      </c>
      <c r="AHS44" s="13">
        <v>0</v>
      </c>
      <c r="AHT44" s="13">
        <v>0</v>
      </c>
      <c r="AHU44" s="13">
        <v>0</v>
      </c>
      <c r="AHV44" s="13">
        <v>0</v>
      </c>
      <c r="AHW44" s="13">
        <v>0</v>
      </c>
      <c r="AHX44" s="13">
        <v>0</v>
      </c>
      <c r="AHY44" s="13">
        <v>0</v>
      </c>
      <c r="AHZ44" s="13">
        <v>0</v>
      </c>
      <c r="AIA44" s="13">
        <v>0</v>
      </c>
      <c r="AIB44" s="13">
        <v>0</v>
      </c>
      <c r="AIC44" s="13">
        <v>0</v>
      </c>
      <c r="AID44" s="13">
        <v>0</v>
      </c>
      <c r="AIE44" s="13">
        <v>0</v>
      </c>
      <c r="AIF44" s="13">
        <v>0</v>
      </c>
      <c r="AIG44" s="13">
        <v>0</v>
      </c>
      <c r="AIH44" s="13">
        <v>0</v>
      </c>
      <c r="AIJ44" s="13" t="s">
        <v>1227</v>
      </c>
      <c r="AIK44" s="13">
        <v>1</v>
      </c>
      <c r="AIL44" s="13">
        <v>0</v>
      </c>
      <c r="AIM44" s="13">
        <v>0</v>
      </c>
      <c r="AIN44" s="13">
        <v>0</v>
      </c>
      <c r="AIO44" s="13">
        <v>0</v>
      </c>
      <c r="AIP44" s="13">
        <v>0</v>
      </c>
      <c r="AIQ44" s="13">
        <v>0</v>
      </c>
      <c r="AIR44" s="13">
        <v>0</v>
      </c>
      <c r="AIS44" s="13">
        <v>0</v>
      </c>
      <c r="AIU44" s="13" t="s">
        <v>1273</v>
      </c>
      <c r="AIW44" s="13" t="s">
        <v>1382</v>
      </c>
      <c r="AIX44" s="13">
        <v>2465749</v>
      </c>
      <c r="AIY44" s="15">
        <v>45640.552083333343</v>
      </c>
      <c r="AJB44" s="13" t="s">
        <v>1230</v>
      </c>
      <c r="AJC44" s="13" t="s">
        <v>1231</v>
      </c>
      <c r="AJD44" s="13" t="s">
        <v>1232</v>
      </c>
      <c r="AJF44" s="13">
        <v>43</v>
      </c>
    </row>
    <row r="45" spans="1:942" x14ac:dyDescent="0.45">
      <c r="A45" s="13" t="s">
        <v>1076</v>
      </c>
      <c r="B45" s="13" t="s">
        <v>940</v>
      </c>
      <c r="C45" s="13" t="s">
        <v>941</v>
      </c>
      <c r="D45" s="13" t="s">
        <v>1032</v>
      </c>
      <c r="E45" s="14" t="s">
        <v>1033</v>
      </c>
      <c r="F45" s="15">
        <v>45640.534291678239</v>
      </c>
      <c r="G45" s="15">
        <v>45640.539949988422</v>
      </c>
      <c r="H45" s="15">
        <v>45640</v>
      </c>
      <c r="I45" s="15">
        <v>45640</v>
      </c>
      <c r="J45" s="13" t="s">
        <v>942</v>
      </c>
      <c r="K45" s="13" t="s">
        <v>943</v>
      </c>
      <c r="L45" s="13" t="s">
        <v>944</v>
      </c>
      <c r="M45" s="13" t="s">
        <v>945</v>
      </c>
      <c r="N45" s="13" t="s">
        <v>946</v>
      </c>
      <c r="O45" s="13" t="s">
        <v>945</v>
      </c>
      <c r="P45" s="13" t="s">
        <v>946</v>
      </c>
      <c r="Q45" s="13" t="s">
        <v>1182</v>
      </c>
      <c r="R45" s="13" t="s">
        <v>1185</v>
      </c>
      <c r="S45" s="13" t="s">
        <v>1377</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1</v>
      </c>
      <c r="AQ45" s="13" t="s">
        <v>1214</v>
      </c>
      <c r="BY45" s="13" t="s">
        <v>1214</v>
      </c>
      <c r="DH45" s="13" t="s">
        <v>1214</v>
      </c>
      <c r="EQ45" s="13" t="s">
        <v>1214</v>
      </c>
      <c r="FZ45" s="13" t="s">
        <v>1214</v>
      </c>
      <c r="HH45" s="13" t="s">
        <v>1214</v>
      </c>
      <c r="IQ45" s="13" t="s">
        <v>1214</v>
      </c>
      <c r="JZ45" s="13" t="s">
        <v>1214</v>
      </c>
      <c r="LI45" s="13" t="s">
        <v>1214</v>
      </c>
      <c r="MQ45" s="13" t="s">
        <v>1214</v>
      </c>
      <c r="NZ45" s="13" t="s">
        <v>1214</v>
      </c>
      <c r="PI45" s="13" t="s">
        <v>1214</v>
      </c>
      <c r="QR45" s="13" t="s">
        <v>1214</v>
      </c>
      <c r="SA45" s="13" t="s">
        <v>1214</v>
      </c>
      <c r="TI45" s="13" t="s">
        <v>1214</v>
      </c>
      <c r="UQ45" s="13" t="s">
        <v>1214</v>
      </c>
      <c r="VZ45" s="13" t="s">
        <v>1214</v>
      </c>
      <c r="XI45" s="13" t="s">
        <v>1214</v>
      </c>
      <c r="YR45" s="13" t="s">
        <v>1214</v>
      </c>
      <c r="ZZ45" s="13" t="s">
        <v>1214</v>
      </c>
      <c r="ABI45" s="13" t="s">
        <v>1214</v>
      </c>
      <c r="ACQ45" s="13" t="s">
        <v>1214</v>
      </c>
      <c r="ADY45" s="13" t="s">
        <v>1235</v>
      </c>
      <c r="ADZ45" s="13" t="s">
        <v>1219</v>
      </c>
      <c r="AEB45" s="13" t="s">
        <v>1219</v>
      </c>
      <c r="AEL45" s="13" t="s">
        <v>1217</v>
      </c>
      <c r="AEU45" s="13" t="s">
        <v>1217</v>
      </c>
      <c r="AFE45" s="13" t="s">
        <v>1217</v>
      </c>
      <c r="AFQ45" s="13" t="s">
        <v>1217</v>
      </c>
      <c r="AGC45" s="13" t="s">
        <v>1222</v>
      </c>
      <c r="AGD45" s="13">
        <v>1</v>
      </c>
      <c r="AGE45" s="13">
        <v>0</v>
      </c>
      <c r="AGF45" s="13">
        <v>0</v>
      </c>
      <c r="AGG45" s="13">
        <v>0</v>
      </c>
      <c r="AGH45" s="13">
        <v>0</v>
      </c>
      <c r="AGI45" s="13">
        <v>0</v>
      </c>
      <c r="AGJ45" s="13">
        <v>0</v>
      </c>
      <c r="AGK45" s="13">
        <v>0</v>
      </c>
      <c r="AGL45" s="13">
        <v>0</v>
      </c>
      <c r="AGM45" s="13">
        <v>0</v>
      </c>
      <c r="AGN45" s="13">
        <v>0</v>
      </c>
      <c r="AGO45" s="13">
        <v>0</v>
      </c>
      <c r="AGP45" s="13">
        <v>0</v>
      </c>
      <c r="AGR45" s="13" t="s">
        <v>1223</v>
      </c>
      <c r="AGT45" s="13" t="s">
        <v>1224</v>
      </c>
      <c r="AGU45" s="13">
        <v>1</v>
      </c>
      <c r="AGV45" s="13">
        <v>0</v>
      </c>
      <c r="AGW45" s="13">
        <v>0</v>
      </c>
      <c r="AGX45" s="13">
        <v>0</v>
      </c>
      <c r="AGY45" s="13">
        <v>0</v>
      </c>
      <c r="AGZ45" s="13">
        <v>0</v>
      </c>
      <c r="AHA45" s="13">
        <v>0</v>
      </c>
      <c r="AHB45" s="13">
        <v>0</v>
      </c>
      <c r="AHC45" s="13">
        <v>0</v>
      </c>
      <c r="AHD45" s="13">
        <v>0</v>
      </c>
      <c r="AHE45" s="13">
        <v>0</v>
      </c>
      <c r="AHG45" s="13" t="s">
        <v>1263</v>
      </c>
      <c r="AHH45" s="13">
        <v>0</v>
      </c>
      <c r="AHI45" s="13">
        <v>0</v>
      </c>
      <c r="AHJ45" s="13">
        <v>0</v>
      </c>
      <c r="AHK45" s="13">
        <v>0</v>
      </c>
      <c r="AHL45" s="13">
        <v>0</v>
      </c>
      <c r="AHM45" s="13">
        <v>1</v>
      </c>
      <c r="AHN45" s="13">
        <v>0</v>
      </c>
      <c r="AHO45" s="13">
        <v>0</v>
      </c>
      <c r="AHP45" s="13" t="s">
        <v>1383</v>
      </c>
      <c r="AHQ45" s="13" t="s">
        <v>1250</v>
      </c>
      <c r="AHR45" s="13">
        <v>1</v>
      </c>
      <c r="AHS45" s="13">
        <v>0</v>
      </c>
      <c r="AHT45" s="13">
        <v>0</v>
      </c>
      <c r="AHU45" s="13">
        <v>0</v>
      </c>
      <c r="AHV45" s="13">
        <v>0</v>
      </c>
      <c r="AHW45" s="13">
        <v>0</v>
      </c>
      <c r="AHX45" s="13">
        <v>0</v>
      </c>
      <c r="AHY45" s="13">
        <v>0</v>
      </c>
      <c r="AHZ45" s="13">
        <v>0</v>
      </c>
      <c r="AIA45" s="13">
        <v>0</v>
      </c>
      <c r="AIB45" s="13">
        <v>0</v>
      </c>
      <c r="AIC45" s="13">
        <v>0</v>
      </c>
      <c r="AID45" s="13">
        <v>0</v>
      </c>
      <c r="AIE45" s="13">
        <v>0</v>
      </c>
      <c r="AIF45" s="13">
        <v>0</v>
      </c>
      <c r="AIG45" s="13">
        <v>0</v>
      </c>
      <c r="AIH45" s="13">
        <v>0</v>
      </c>
      <c r="AIJ45" s="13" t="s">
        <v>1268</v>
      </c>
      <c r="AIK45" s="13">
        <v>0</v>
      </c>
      <c r="AIL45" s="13">
        <v>0</v>
      </c>
      <c r="AIM45" s="13">
        <v>0</v>
      </c>
      <c r="AIN45" s="13">
        <v>0</v>
      </c>
      <c r="AIO45" s="13">
        <v>0</v>
      </c>
      <c r="AIP45" s="13">
        <v>0</v>
      </c>
      <c r="AIQ45" s="13">
        <v>0</v>
      </c>
      <c r="AIR45" s="13">
        <v>1</v>
      </c>
      <c r="AIS45" s="13">
        <v>0</v>
      </c>
      <c r="AIU45" s="13" t="s">
        <v>1263</v>
      </c>
      <c r="AIV45" s="13" t="s">
        <v>1384</v>
      </c>
      <c r="AIW45" s="13" t="s">
        <v>1239</v>
      </c>
      <c r="AIX45" s="13">
        <v>2465750</v>
      </c>
      <c r="AIY45" s="15">
        <v>45640.552106481482</v>
      </c>
      <c r="AJB45" s="13" t="s">
        <v>1230</v>
      </c>
      <c r="AJC45" s="13" t="s">
        <v>1231</v>
      </c>
      <c r="AJD45" s="13" t="s">
        <v>1232</v>
      </c>
      <c r="AJF45" s="13">
        <v>44</v>
      </c>
    </row>
    <row r="46" spans="1:942" x14ac:dyDescent="0.45">
      <c r="A46" s="13" t="s">
        <v>1077</v>
      </c>
      <c r="B46" s="13" t="s">
        <v>940</v>
      </c>
      <c r="C46" s="13" t="s">
        <v>941</v>
      </c>
      <c r="D46" s="13" t="s">
        <v>1032</v>
      </c>
      <c r="E46" s="14" t="s">
        <v>1033</v>
      </c>
      <c r="F46" s="15">
        <v>45640.540844097217</v>
      </c>
      <c r="G46" s="15">
        <v>45640.546552824067</v>
      </c>
      <c r="H46" s="15">
        <v>45640</v>
      </c>
      <c r="I46" s="15">
        <v>45640</v>
      </c>
      <c r="J46" s="13" t="s">
        <v>942</v>
      </c>
      <c r="K46" s="13" t="s">
        <v>943</v>
      </c>
      <c r="L46" s="13" t="s">
        <v>944</v>
      </c>
      <c r="M46" s="13" t="s">
        <v>945</v>
      </c>
      <c r="N46" s="13" t="s">
        <v>946</v>
      </c>
      <c r="O46" s="13" t="s">
        <v>945</v>
      </c>
      <c r="P46" s="13" t="s">
        <v>946</v>
      </c>
      <c r="Q46" s="13" t="s">
        <v>1182</v>
      </c>
      <c r="R46" s="13" t="s">
        <v>1187</v>
      </c>
      <c r="S46" s="13" t="s">
        <v>1375</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1</v>
      </c>
      <c r="AM46" s="13">
        <v>1</v>
      </c>
      <c r="AN46" s="13">
        <v>0</v>
      </c>
      <c r="AO46" s="13">
        <v>0</v>
      </c>
      <c r="AP46" s="13">
        <v>0</v>
      </c>
      <c r="AQ46" s="13" t="s">
        <v>1214</v>
      </c>
      <c r="BY46" s="13" t="s">
        <v>1214</v>
      </c>
      <c r="DH46" s="13" t="s">
        <v>1214</v>
      </c>
      <c r="EQ46" s="13" t="s">
        <v>1214</v>
      </c>
      <c r="FZ46" s="13" t="s">
        <v>1214</v>
      </c>
      <c r="HH46" s="13" t="s">
        <v>1214</v>
      </c>
      <c r="IQ46" s="13" t="s">
        <v>1214</v>
      </c>
      <c r="JZ46" s="13" t="s">
        <v>1214</v>
      </c>
      <c r="LI46" s="13" t="s">
        <v>1214</v>
      </c>
      <c r="MQ46" s="13" t="s">
        <v>1214</v>
      </c>
      <c r="NZ46" s="13" t="s">
        <v>1214</v>
      </c>
      <c r="PI46" s="13" t="s">
        <v>1214</v>
      </c>
      <c r="QR46" s="13" t="s">
        <v>1214</v>
      </c>
      <c r="SA46" s="13" t="s">
        <v>1214</v>
      </c>
      <c r="TI46" s="13" t="s">
        <v>1214</v>
      </c>
      <c r="UQ46" s="13" t="s">
        <v>1214</v>
      </c>
      <c r="VZ46" s="13" t="s">
        <v>1214</v>
      </c>
      <c r="XI46" s="13" t="s">
        <v>1214</v>
      </c>
      <c r="YR46" s="13" t="s">
        <v>1235</v>
      </c>
      <c r="YS46" s="13" t="s">
        <v>1219</v>
      </c>
      <c r="YU46" s="13">
        <v>1500</v>
      </c>
      <c r="YV46" s="13">
        <v>1500</v>
      </c>
      <c r="YW46" s="13">
        <f>YV46/610</f>
        <v>2.459016393442623</v>
      </c>
      <c r="ZC46" s="13" t="s">
        <v>1219</v>
      </c>
      <c r="ZD46" s="13" t="s">
        <v>1243</v>
      </c>
      <c r="ZE46" s="13" t="s">
        <v>1244</v>
      </c>
      <c r="ZG46" s="13" t="s">
        <v>1219</v>
      </c>
      <c r="ZH46" s="13" t="s">
        <v>1245</v>
      </c>
      <c r="ZI46" s="13">
        <v>0</v>
      </c>
      <c r="ZJ46" s="13">
        <v>1</v>
      </c>
      <c r="ZK46" s="13">
        <v>0</v>
      </c>
      <c r="ZL46" s="13">
        <v>0</v>
      </c>
      <c r="ZM46" s="13">
        <v>0</v>
      </c>
      <c r="ZN46" s="13">
        <v>0</v>
      </c>
      <c r="ZO46" s="13">
        <v>0</v>
      </c>
      <c r="ZP46" s="13">
        <v>0</v>
      </c>
      <c r="ZQ46" s="13">
        <v>0</v>
      </c>
      <c r="ZR46" s="13">
        <v>0</v>
      </c>
      <c r="ZS46" s="13">
        <v>0</v>
      </c>
      <c r="ZT46" s="13">
        <v>0</v>
      </c>
      <c r="ZU46" s="13">
        <v>0</v>
      </c>
      <c r="ZV46" s="13">
        <v>0</v>
      </c>
      <c r="ZW46" s="13">
        <v>0</v>
      </c>
      <c r="ZZ46" s="13" t="s">
        <v>1235</v>
      </c>
      <c r="AAA46" s="13" t="s">
        <v>1219</v>
      </c>
      <c r="AAC46" s="13">
        <v>2000</v>
      </c>
      <c r="AAD46" s="13">
        <v>2000</v>
      </c>
      <c r="AAE46" s="13">
        <v>100</v>
      </c>
      <c r="AAF46" s="13">
        <f>AAE46/610</f>
        <v>0.16393442622950818</v>
      </c>
      <c r="AAL46" s="13" t="s">
        <v>1219</v>
      </c>
      <c r="AAM46" s="13" t="s">
        <v>1243</v>
      </c>
      <c r="AAN46" s="13" t="s">
        <v>1244</v>
      </c>
      <c r="AAP46" s="13" t="s">
        <v>1219</v>
      </c>
      <c r="AAQ46" s="13" t="s">
        <v>1277</v>
      </c>
      <c r="AAR46" s="13">
        <v>1</v>
      </c>
      <c r="AAS46" s="13">
        <v>1</v>
      </c>
      <c r="AAT46" s="13">
        <v>0</v>
      </c>
      <c r="AAU46" s="13">
        <v>0</v>
      </c>
      <c r="AAV46" s="13">
        <v>0</v>
      </c>
      <c r="AAW46" s="13">
        <v>0</v>
      </c>
      <c r="AAX46" s="13">
        <v>0</v>
      </c>
      <c r="AAY46" s="13">
        <v>0</v>
      </c>
      <c r="AAZ46" s="13">
        <v>0</v>
      </c>
      <c r="ABA46" s="13">
        <v>0</v>
      </c>
      <c r="ABB46" s="13">
        <v>0</v>
      </c>
      <c r="ABC46" s="13">
        <v>0</v>
      </c>
      <c r="ABD46" s="13">
        <v>0</v>
      </c>
      <c r="ABE46" s="13">
        <v>0</v>
      </c>
      <c r="ABF46" s="13">
        <v>0</v>
      </c>
      <c r="ABI46" s="13" t="s">
        <v>1214</v>
      </c>
      <c r="ACQ46" s="13" t="s">
        <v>1214</v>
      </c>
      <c r="ADY46" s="13" t="s">
        <v>1214</v>
      </c>
      <c r="AEL46" s="13" t="s">
        <v>1219</v>
      </c>
      <c r="AEM46" s="13" t="s">
        <v>1265</v>
      </c>
      <c r="AEN46" s="13">
        <v>0</v>
      </c>
      <c r="AEO46" s="13">
        <v>1</v>
      </c>
      <c r="AEP46" s="13">
        <v>1</v>
      </c>
      <c r="AEQ46" s="13">
        <v>0</v>
      </c>
      <c r="AER46" s="13">
        <v>0</v>
      </c>
      <c r="AES46" s="13">
        <v>0</v>
      </c>
      <c r="AEU46" s="13" t="s">
        <v>1217</v>
      </c>
      <c r="AFE46" s="13" t="s">
        <v>1217</v>
      </c>
      <c r="AFQ46" s="13" t="s">
        <v>1217</v>
      </c>
      <c r="AGC46" s="13" t="s">
        <v>1222</v>
      </c>
      <c r="AGD46" s="13">
        <v>1</v>
      </c>
      <c r="AGE46" s="13">
        <v>0</v>
      </c>
      <c r="AGF46" s="13">
        <v>0</v>
      </c>
      <c r="AGG46" s="13">
        <v>0</v>
      </c>
      <c r="AGH46" s="13">
        <v>0</v>
      </c>
      <c r="AGI46" s="13">
        <v>0</v>
      </c>
      <c r="AGJ46" s="13">
        <v>0</v>
      </c>
      <c r="AGK46" s="13">
        <v>0</v>
      </c>
      <c r="AGL46" s="13">
        <v>0</v>
      </c>
      <c r="AGM46" s="13">
        <v>0</v>
      </c>
      <c r="AGN46" s="13">
        <v>0</v>
      </c>
      <c r="AGO46" s="13">
        <v>0</v>
      </c>
      <c r="AGP46" s="13">
        <v>0</v>
      </c>
      <c r="AGR46" s="13" t="s">
        <v>1223</v>
      </c>
      <c r="AGT46" s="13" t="s">
        <v>1224</v>
      </c>
      <c r="AGU46" s="13">
        <v>1</v>
      </c>
      <c r="AGV46" s="13">
        <v>0</v>
      </c>
      <c r="AGW46" s="13">
        <v>0</v>
      </c>
      <c r="AGX46" s="13">
        <v>0</v>
      </c>
      <c r="AGY46" s="13">
        <v>0</v>
      </c>
      <c r="AGZ46" s="13">
        <v>0</v>
      </c>
      <c r="AHA46" s="13">
        <v>0</v>
      </c>
      <c r="AHB46" s="13">
        <v>0</v>
      </c>
      <c r="AHC46" s="13">
        <v>0</v>
      </c>
      <c r="AHD46" s="13">
        <v>0</v>
      </c>
      <c r="AHE46" s="13">
        <v>0</v>
      </c>
      <c r="AHG46" s="13" t="s">
        <v>1261</v>
      </c>
      <c r="AHH46" s="13">
        <v>0</v>
      </c>
      <c r="AHI46" s="13">
        <v>1</v>
      </c>
      <c r="AHJ46" s="13">
        <v>0</v>
      </c>
      <c r="AHK46" s="13">
        <v>0</v>
      </c>
      <c r="AHL46" s="13">
        <v>0</v>
      </c>
      <c r="AHM46" s="13">
        <v>0</v>
      </c>
      <c r="AHN46" s="13">
        <v>0</v>
      </c>
      <c r="AHO46" s="13">
        <v>0</v>
      </c>
      <c r="AHQ46" s="13" t="s">
        <v>1246</v>
      </c>
      <c r="AHR46" s="13">
        <v>0</v>
      </c>
      <c r="AHS46" s="13">
        <v>1</v>
      </c>
      <c r="AHT46" s="13">
        <v>0</v>
      </c>
      <c r="AHU46" s="13">
        <v>0</v>
      </c>
      <c r="AHV46" s="13">
        <v>0</v>
      </c>
      <c r="AHW46" s="13">
        <v>0</v>
      </c>
      <c r="AHX46" s="13">
        <v>0</v>
      </c>
      <c r="AHY46" s="13">
        <v>0</v>
      </c>
      <c r="AHZ46" s="13">
        <v>0</v>
      </c>
      <c r="AIA46" s="13">
        <v>0</v>
      </c>
      <c r="AIB46" s="13">
        <v>0</v>
      </c>
      <c r="AIC46" s="13">
        <v>0</v>
      </c>
      <c r="AID46" s="13">
        <v>0</v>
      </c>
      <c r="AIE46" s="13">
        <v>0</v>
      </c>
      <c r="AIF46" s="13">
        <v>0</v>
      </c>
      <c r="AIG46" s="13">
        <v>0</v>
      </c>
      <c r="AIH46" s="13">
        <v>0</v>
      </c>
      <c r="AIJ46" s="13" t="s">
        <v>1227</v>
      </c>
      <c r="AIK46" s="13">
        <v>1</v>
      </c>
      <c r="AIL46" s="13">
        <v>0</v>
      </c>
      <c r="AIM46" s="13">
        <v>0</v>
      </c>
      <c r="AIN46" s="13">
        <v>0</v>
      </c>
      <c r="AIO46" s="13">
        <v>0</v>
      </c>
      <c r="AIP46" s="13">
        <v>0</v>
      </c>
      <c r="AIQ46" s="13">
        <v>0</v>
      </c>
      <c r="AIR46" s="13">
        <v>0</v>
      </c>
      <c r="AIS46" s="13">
        <v>0</v>
      </c>
      <c r="AIU46" s="13" t="s">
        <v>1251</v>
      </c>
      <c r="AIW46" s="13" t="s">
        <v>1385</v>
      </c>
      <c r="AIX46" s="13">
        <v>2465751</v>
      </c>
      <c r="AIY46" s="15">
        <v>45640.552129629628</v>
      </c>
      <c r="AJB46" s="13" t="s">
        <v>1230</v>
      </c>
      <c r="AJC46" s="13" t="s">
        <v>1231</v>
      </c>
      <c r="AJD46" s="13" t="s">
        <v>1232</v>
      </c>
      <c r="AJF46" s="13">
        <v>45</v>
      </c>
    </row>
    <row r="47" spans="1:942" x14ac:dyDescent="0.45">
      <c r="A47" s="13" t="s">
        <v>1078</v>
      </c>
      <c r="B47" s="13" t="s">
        <v>940</v>
      </c>
      <c r="C47" s="13" t="s">
        <v>941</v>
      </c>
      <c r="D47" s="13" t="s">
        <v>1032</v>
      </c>
      <c r="E47" s="14" t="s">
        <v>1033</v>
      </c>
      <c r="F47" s="15">
        <v>45640.548894664353</v>
      </c>
      <c r="G47" s="15">
        <v>45640.553354224539</v>
      </c>
      <c r="H47" s="15">
        <v>45640</v>
      </c>
      <c r="I47" s="15">
        <v>45640</v>
      </c>
      <c r="J47" s="13" t="s">
        <v>942</v>
      </c>
      <c r="K47" s="13" t="s">
        <v>943</v>
      </c>
      <c r="L47" s="13" t="s">
        <v>944</v>
      </c>
      <c r="M47" s="13" t="s">
        <v>945</v>
      </c>
      <c r="N47" s="13" t="s">
        <v>946</v>
      </c>
      <c r="O47" s="13" t="s">
        <v>945</v>
      </c>
      <c r="P47" s="13" t="s">
        <v>946</v>
      </c>
      <c r="Q47" s="13" t="s">
        <v>1182</v>
      </c>
      <c r="R47" s="13" t="s">
        <v>1187</v>
      </c>
      <c r="S47" s="13" t="s">
        <v>1386</v>
      </c>
      <c r="T47" s="13">
        <v>0</v>
      </c>
      <c r="U47" s="13">
        <v>0</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1</v>
      </c>
      <c r="AN47" s="13">
        <v>0</v>
      </c>
      <c r="AO47" s="13">
        <v>0</v>
      </c>
      <c r="AP47" s="13">
        <v>0</v>
      </c>
      <c r="AQ47" s="13" t="s">
        <v>1214</v>
      </c>
      <c r="BY47" s="13" t="s">
        <v>1214</v>
      </c>
      <c r="DH47" s="13" t="s">
        <v>1214</v>
      </c>
      <c r="EQ47" s="13" t="s">
        <v>1214</v>
      </c>
      <c r="FZ47" s="13" t="s">
        <v>1214</v>
      </c>
      <c r="HH47" s="13" t="s">
        <v>1214</v>
      </c>
      <c r="IQ47" s="13" t="s">
        <v>1214</v>
      </c>
      <c r="JZ47" s="13" t="s">
        <v>1214</v>
      </c>
      <c r="LI47" s="13" t="s">
        <v>1214</v>
      </c>
      <c r="MQ47" s="13" t="s">
        <v>1214</v>
      </c>
      <c r="NZ47" s="13" t="s">
        <v>1214</v>
      </c>
      <c r="PI47" s="13" t="s">
        <v>1214</v>
      </c>
      <c r="QR47" s="13" t="s">
        <v>1214</v>
      </c>
      <c r="SA47" s="13" t="s">
        <v>1214</v>
      </c>
      <c r="TI47" s="13" t="s">
        <v>1214</v>
      </c>
      <c r="UQ47" s="13" t="s">
        <v>1214</v>
      </c>
      <c r="VZ47" s="13" t="s">
        <v>1214</v>
      </c>
      <c r="XI47" s="13" t="s">
        <v>1214</v>
      </c>
      <c r="YR47" s="13" t="s">
        <v>1214</v>
      </c>
      <c r="ZZ47" s="13" t="s">
        <v>1214</v>
      </c>
      <c r="ABI47" s="13" t="s">
        <v>1214</v>
      </c>
      <c r="ACQ47" s="13" t="s">
        <v>1214</v>
      </c>
      <c r="ADY47" s="13" t="s">
        <v>1214</v>
      </c>
      <c r="AEL47" s="13" t="s">
        <v>1217</v>
      </c>
      <c r="AEU47" s="13" t="s">
        <v>1217</v>
      </c>
      <c r="AFE47" s="13" t="s">
        <v>1217</v>
      </c>
      <c r="AFQ47" s="13" t="s">
        <v>1217</v>
      </c>
      <c r="AGC47" s="13" t="s">
        <v>1222</v>
      </c>
      <c r="AGD47" s="13">
        <v>1</v>
      </c>
      <c r="AGE47" s="13">
        <v>0</v>
      </c>
      <c r="AGF47" s="13">
        <v>0</v>
      </c>
      <c r="AGG47" s="13">
        <v>0</v>
      </c>
      <c r="AGH47" s="13">
        <v>0</v>
      </c>
      <c r="AGI47" s="13">
        <v>0</v>
      </c>
      <c r="AGJ47" s="13">
        <v>0</v>
      </c>
      <c r="AGK47" s="13">
        <v>0</v>
      </c>
      <c r="AGL47" s="13">
        <v>0</v>
      </c>
      <c r="AGM47" s="13">
        <v>0</v>
      </c>
      <c r="AGN47" s="13">
        <v>0</v>
      </c>
      <c r="AGO47" s="13">
        <v>0</v>
      </c>
      <c r="AGP47" s="13">
        <v>0</v>
      </c>
      <c r="AGR47" s="13" t="s">
        <v>1223</v>
      </c>
      <c r="AGT47" s="13" t="s">
        <v>1224</v>
      </c>
      <c r="AGU47" s="13">
        <v>1</v>
      </c>
      <c r="AGV47" s="13">
        <v>0</v>
      </c>
      <c r="AGW47" s="13">
        <v>0</v>
      </c>
      <c r="AGX47" s="13">
        <v>0</v>
      </c>
      <c r="AGY47" s="13">
        <v>0</v>
      </c>
      <c r="AGZ47" s="13">
        <v>0</v>
      </c>
      <c r="AHA47" s="13">
        <v>0</v>
      </c>
      <c r="AHB47" s="13">
        <v>0</v>
      </c>
      <c r="AHC47" s="13">
        <v>0</v>
      </c>
      <c r="AHD47" s="13">
        <v>0</v>
      </c>
      <c r="AHE47" s="13">
        <v>0</v>
      </c>
      <c r="AHG47" s="13" t="s">
        <v>1261</v>
      </c>
      <c r="AHH47" s="13">
        <v>0</v>
      </c>
      <c r="AHI47" s="13">
        <v>1</v>
      </c>
      <c r="AHJ47" s="13">
        <v>0</v>
      </c>
      <c r="AHK47" s="13">
        <v>0</v>
      </c>
      <c r="AHL47" s="13">
        <v>0</v>
      </c>
      <c r="AHM47" s="13">
        <v>0</v>
      </c>
      <c r="AHN47" s="13">
        <v>0</v>
      </c>
      <c r="AHO47" s="13">
        <v>0</v>
      </c>
      <c r="AHQ47" s="13" t="s">
        <v>1250</v>
      </c>
      <c r="AHR47" s="13">
        <v>1</v>
      </c>
      <c r="AHS47" s="13">
        <v>0</v>
      </c>
      <c r="AHT47" s="13">
        <v>0</v>
      </c>
      <c r="AHU47" s="13">
        <v>0</v>
      </c>
      <c r="AHV47" s="13">
        <v>0</v>
      </c>
      <c r="AHW47" s="13">
        <v>0</v>
      </c>
      <c r="AHX47" s="13">
        <v>0</v>
      </c>
      <c r="AHY47" s="13">
        <v>0</v>
      </c>
      <c r="AHZ47" s="13">
        <v>0</v>
      </c>
      <c r="AIA47" s="13">
        <v>0</v>
      </c>
      <c r="AIB47" s="13">
        <v>0</v>
      </c>
      <c r="AIC47" s="13">
        <v>0</v>
      </c>
      <c r="AID47" s="13">
        <v>0</v>
      </c>
      <c r="AIE47" s="13">
        <v>0</v>
      </c>
      <c r="AIF47" s="13">
        <v>0</v>
      </c>
      <c r="AIG47" s="13">
        <v>0</v>
      </c>
      <c r="AIH47" s="13">
        <v>0</v>
      </c>
      <c r="AIJ47" s="13" t="s">
        <v>1305</v>
      </c>
      <c r="AIK47" s="13">
        <v>1</v>
      </c>
      <c r="AIL47" s="13">
        <v>1</v>
      </c>
      <c r="AIM47" s="13">
        <v>0</v>
      </c>
      <c r="AIN47" s="13">
        <v>0</v>
      </c>
      <c r="AIO47" s="13">
        <v>0</v>
      </c>
      <c r="AIP47" s="13">
        <v>0</v>
      </c>
      <c r="AIQ47" s="13">
        <v>0</v>
      </c>
      <c r="AIR47" s="13">
        <v>0</v>
      </c>
      <c r="AIS47" s="13">
        <v>0</v>
      </c>
      <c r="AIU47" s="13" t="s">
        <v>1251</v>
      </c>
      <c r="AIW47" s="13" t="s">
        <v>1387</v>
      </c>
      <c r="AIX47" s="13">
        <v>2465752</v>
      </c>
      <c r="AIY47" s="15">
        <v>45640.552152777767</v>
      </c>
      <c r="AJB47" s="13" t="s">
        <v>1230</v>
      </c>
      <c r="AJC47" s="13" t="s">
        <v>1231</v>
      </c>
      <c r="AJD47" s="13" t="s">
        <v>1232</v>
      </c>
      <c r="AJF47" s="13">
        <v>46</v>
      </c>
    </row>
    <row r="48" spans="1:942" x14ac:dyDescent="0.45">
      <c r="A48" s="13" t="s">
        <v>1079</v>
      </c>
      <c r="B48" s="13" t="s">
        <v>940</v>
      </c>
      <c r="C48" s="13" t="s">
        <v>941</v>
      </c>
      <c r="D48" s="13" t="s">
        <v>1032</v>
      </c>
      <c r="E48" s="14" t="s">
        <v>1033</v>
      </c>
      <c r="F48" s="15">
        <v>45641.374667222219</v>
      </c>
      <c r="G48" s="15">
        <v>45641.38319335648</v>
      </c>
      <c r="H48" s="15">
        <v>45641</v>
      </c>
      <c r="I48" s="15">
        <v>45641</v>
      </c>
      <c r="J48" s="13" t="s">
        <v>953</v>
      </c>
      <c r="K48" s="13" t="s">
        <v>954</v>
      </c>
      <c r="L48" s="13" t="s">
        <v>955</v>
      </c>
      <c r="M48" s="13" t="s">
        <v>956</v>
      </c>
      <c r="N48" s="13" t="s">
        <v>957</v>
      </c>
      <c r="O48" s="13" t="s">
        <v>956</v>
      </c>
      <c r="P48" s="13" t="s">
        <v>957</v>
      </c>
      <c r="Q48" s="13" t="s">
        <v>1182</v>
      </c>
      <c r="R48" s="13" t="s">
        <v>1184</v>
      </c>
      <c r="S48" s="13" t="s">
        <v>1257</v>
      </c>
      <c r="T48" s="13">
        <v>0</v>
      </c>
      <c r="U48" s="13">
        <v>0</v>
      </c>
      <c r="V48" s="13">
        <v>0</v>
      </c>
      <c r="W48" s="13">
        <v>0</v>
      </c>
      <c r="X48" s="13">
        <v>0</v>
      </c>
      <c r="Y48" s="13">
        <v>0</v>
      </c>
      <c r="Z48" s="13">
        <v>0</v>
      </c>
      <c r="AA48" s="13">
        <v>0</v>
      </c>
      <c r="AB48" s="13">
        <v>0</v>
      </c>
      <c r="AC48" s="13">
        <v>0</v>
      </c>
      <c r="AD48" s="13">
        <v>0</v>
      </c>
      <c r="AE48" s="13">
        <v>0</v>
      </c>
      <c r="AF48" s="13">
        <v>0</v>
      </c>
      <c r="AG48" s="13">
        <v>0</v>
      </c>
      <c r="AH48" s="13">
        <v>0</v>
      </c>
      <c r="AI48" s="13">
        <v>1</v>
      </c>
      <c r="AJ48" s="13">
        <v>0</v>
      </c>
      <c r="AK48" s="13">
        <v>0</v>
      </c>
      <c r="AL48" s="13">
        <v>0</v>
      </c>
      <c r="AM48" s="13">
        <v>0</v>
      </c>
      <c r="AN48" s="13">
        <v>0</v>
      </c>
      <c r="AO48" s="13">
        <v>0</v>
      </c>
      <c r="AP48" s="13">
        <v>0</v>
      </c>
      <c r="AQ48" s="13" t="s">
        <v>1234</v>
      </c>
      <c r="BY48" s="13" t="s">
        <v>1234</v>
      </c>
      <c r="DH48" s="13" t="s">
        <v>1234</v>
      </c>
      <c r="SA48" s="13" t="s">
        <v>1235</v>
      </c>
      <c r="SB48" s="13" t="s">
        <v>1219</v>
      </c>
      <c r="SD48" s="13">
        <v>3000</v>
      </c>
      <c r="SE48" s="13">
        <v>3000</v>
      </c>
      <c r="SF48" s="13">
        <f>SE48/610</f>
        <v>4.918032786885246</v>
      </c>
      <c r="SL48" s="13" t="s">
        <v>1217</v>
      </c>
      <c r="SM48" s="13" t="s">
        <v>1236</v>
      </c>
      <c r="SP48" s="13" t="s">
        <v>1219</v>
      </c>
      <c r="SQ48" s="13" t="s">
        <v>1188</v>
      </c>
      <c r="SR48" s="13">
        <v>0</v>
      </c>
      <c r="SS48" s="13">
        <v>0</v>
      </c>
      <c r="ST48" s="13">
        <v>0</v>
      </c>
      <c r="SU48" s="13">
        <v>0</v>
      </c>
      <c r="SV48" s="13">
        <v>0</v>
      </c>
      <c r="SW48" s="13">
        <v>0</v>
      </c>
      <c r="SX48" s="13">
        <v>0</v>
      </c>
      <c r="SY48" s="13">
        <v>0</v>
      </c>
      <c r="SZ48" s="13">
        <v>0</v>
      </c>
      <c r="TA48" s="13">
        <v>0</v>
      </c>
      <c r="TB48" s="13">
        <v>0</v>
      </c>
      <c r="TC48" s="13">
        <v>0</v>
      </c>
      <c r="TD48" s="13">
        <v>0</v>
      </c>
      <c r="TE48" s="13">
        <v>1</v>
      </c>
      <c r="TF48" s="13">
        <v>0</v>
      </c>
      <c r="TH48" s="13" t="s">
        <v>1388</v>
      </c>
      <c r="VZ48" s="13" t="s">
        <v>1234</v>
      </c>
      <c r="AEL48" s="13" t="s">
        <v>1217</v>
      </c>
      <c r="AEU48" s="13" t="s">
        <v>1217</v>
      </c>
      <c r="AFE48" s="13" t="s">
        <v>1217</v>
      </c>
      <c r="AFQ48" s="13" t="s">
        <v>1219</v>
      </c>
      <c r="AFR48" s="13" t="s">
        <v>1238</v>
      </c>
      <c r="AFS48" s="13">
        <v>1</v>
      </c>
      <c r="AFT48" s="13">
        <v>0</v>
      </c>
      <c r="AFU48" s="13">
        <v>0</v>
      </c>
      <c r="AFV48" s="13">
        <v>0</v>
      </c>
      <c r="AFW48" s="13">
        <v>0</v>
      </c>
      <c r="AFX48" s="13">
        <v>0</v>
      </c>
      <c r="AFY48" s="13">
        <v>0</v>
      </c>
      <c r="AFZ48" s="13">
        <v>0</v>
      </c>
      <c r="AGA48" s="13">
        <v>0</v>
      </c>
      <c r="AGC48" s="13" t="s">
        <v>1222</v>
      </c>
      <c r="AGD48" s="13">
        <v>1</v>
      </c>
      <c r="AGE48" s="13">
        <v>0</v>
      </c>
      <c r="AGF48" s="13">
        <v>0</v>
      </c>
      <c r="AGG48" s="13">
        <v>0</v>
      </c>
      <c r="AGH48" s="13">
        <v>0</v>
      </c>
      <c r="AGI48" s="13">
        <v>0</v>
      </c>
      <c r="AGJ48" s="13">
        <v>0</v>
      </c>
      <c r="AGK48" s="13">
        <v>0</v>
      </c>
      <c r="AGL48" s="13">
        <v>0</v>
      </c>
      <c r="AGM48" s="13">
        <v>0</v>
      </c>
      <c r="AGN48" s="13">
        <v>0</v>
      </c>
      <c r="AGO48" s="13">
        <v>0</v>
      </c>
      <c r="AGP48" s="13">
        <v>0</v>
      </c>
      <c r="AGR48" s="13" t="s">
        <v>1223</v>
      </c>
      <c r="AGT48" s="13" t="s">
        <v>1224</v>
      </c>
      <c r="AGU48" s="13">
        <v>1</v>
      </c>
      <c r="AGV48" s="13">
        <v>0</v>
      </c>
      <c r="AGW48" s="13">
        <v>0</v>
      </c>
      <c r="AGX48" s="13">
        <v>0</v>
      </c>
      <c r="AGY48" s="13">
        <v>0</v>
      </c>
      <c r="AGZ48" s="13">
        <v>0</v>
      </c>
      <c r="AHA48" s="13">
        <v>0</v>
      </c>
      <c r="AHB48" s="13">
        <v>0</v>
      </c>
      <c r="AHC48" s="13">
        <v>0</v>
      </c>
      <c r="AHD48" s="13">
        <v>0</v>
      </c>
      <c r="AHE48" s="13">
        <v>0</v>
      </c>
      <c r="AHG48" s="13" t="s">
        <v>1261</v>
      </c>
      <c r="AHH48" s="13">
        <v>0</v>
      </c>
      <c r="AHI48" s="13">
        <v>1</v>
      </c>
      <c r="AHJ48" s="13">
        <v>0</v>
      </c>
      <c r="AHK48" s="13">
        <v>0</v>
      </c>
      <c r="AHL48" s="13">
        <v>0</v>
      </c>
      <c r="AHM48" s="13">
        <v>0</v>
      </c>
      <c r="AHN48" s="13">
        <v>0</v>
      </c>
      <c r="AHO48" s="13">
        <v>0</v>
      </c>
      <c r="AHQ48" s="13" t="s">
        <v>1246</v>
      </c>
      <c r="AHR48" s="13">
        <v>0</v>
      </c>
      <c r="AHS48" s="13">
        <v>1</v>
      </c>
      <c r="AHT48" s="13">
        <v>0</v>
      </c>
      <c r="AHU48" s="13">
        <v>0</v>
      </c>
      <c r="AHV48" s="13">
        <v>0</v>
      </c>
      <c r="AHW48" s="13">
        <v>0</v>
      </c>
      <c r="AHX48" s="13">
        <v>0</v>
      </c>
      <c r="AHY48" s="13">
        <v>0</v>
      </c>
      <c r="AHZ48" s="13">
        <v>0</v>
      </c>
      <c r="AIA48" s="13">
        <v>0</v>
      </c>
      <c r="AIB48" s="13">
        <v>0</v>
      </c>
      <c r="AIC48" s="13">
        <v>0</v>
      </c>
      <c r="AID48" s="13">
        <v>0</v>
      </c>
      <c r="AIE48" s="13">
        <v>0</v>
      </c>
      <c r="AIF48" s="13">
        <v>0</v>
      </c>
      <c r="AIG48" s="13">
        <v>0</v>
      </c>
      <c r="AIH48" s="13">
        <v>0</v>
      </c>
      <c r="AIJ48" s="13" t="s">
        <v>1227</v>
      </c>
      <c r="AIK48" s="13">
        <v>1</v>
      </c>
      <c r="AIL48" s="13">
        <v>0</v>
      </c>
      <c r="AIM48" s="13">
        <v>0</v>
      </c>
      <c r="AIN48" s="13">
        <v>0</v>
      </c>
      <c r="AIO48" s="13">
        <v>0</v>
      </c>
      <c r="AIP48" s="13">
        <v>0</v>
      </c>
      <c r="AIQ48" s="13">
        <v>0</v>
      </c>
      <c r="AIR48" s="13">
        <v>0</v>
      </c>
      <c r="AIS48" s="13">
        <v>0</v>
      </c>
      <c r="AIU48" s="13" t="s">
        <v>1228</v>
      </c>
      <c r="AIW48" s="13" t="s">
        <v>1239</v>
      </c>
      <c r="AIX48" s="13">
        <v>2467608</v>
      </c>
      <c r="AIY48" s="15">
        <v>45641.649050925917</v>
      </c>
      <c r="AJB48" s="13" t="s">
        <v>1230</v>
      </c>
      <c r="AJC48" s="13" t="s">
        <v>1231</v>
      </c>
      <c r="AJD48" s="13" t="s">
        <v>1232</v>
      </c>
      <c r="AJF48" s="13">
        <v>47</v>
      </c>
    </row>
    <row r="49" spans="1:942" x14ac:dyDescent="0.45">
      <c r="A49" s="13" t="s">
        <v>1080</v>
      </c>
      <c r="B49" s="13" t="s">
        <v>940</v>
      </c>
      <c r="C49" s="13" t="s">
        <v>941</v>
      </c>
      <c r="D49" s="13" t="s">
        <v>1032</v>
      </c>
      <c r="E49" s="14" t="s">
        <v>1033</v>
      </c>
      <c r="F49" s="15">
        <v>45641.383353101854</v>
      </c>
      <c r="G49" s="15">
        <v>45641.388415995367</v>
      </c>
      <c r="H49" s="15">
        <v>45641</v>
      </c>
      <c r="I49" s="15">
        <v>45641</v>
      </c>
      <c r="J49" s="13" t="s">
        <v>953</v>
      </c>
      <c r="K49" s="13" t="s">
        <v>954</v>
      </c>
      <c r="L49" s="13" t="s">
        <v>955</v>
      </c>
      <c r="M49" s="13" t="s">
        <v>956</v>
      </c>
      <c r="N49" s="13" t="s">
        <v>957</v>
      </c>
      <c r="O49" s="13" t="s">
        <v>956</v>
      </c>
      <c r="P49" s="13" t="s">
        <v>957</v>
      </c>
      <c r="Q49" s="13" t="s">
        <v>1182</v>
      </c>
      <c r="R49" s="13" t="s">
        <v>1184</v>
      </c>
      <c r="S49" s="13" t="s">
        <v>1257</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1</v>
      </c>
      <c r="AJ49" s="13">
        <v>0</v>
      </c>
      <c r="AK49" s="13">
        <v>0</v>
      </c>
      <c r="AL49" s="13">
        <v>0</v>
      </c>
      <c r="AM49" s="13">
        <v>0</v>
      </c>
      <c r="AN49" s="13">
        <v>0</v>
      </c>
      <c r="AO49" s="13">
        <v>0</v>
      </c>
      <c r="AP49" s="13">
        <v>0</v>
      </c>
      <c r="SA49" s="13" t="s">
        <v>1215</v>
      </c>
      <c r="SB49" s="13" t="s">
        <v>1219</v>
      </c>
      <c r="SD49" s="13">
        <v>1000</v>
      </c>
      <c r="SE49" s="13">
        <v>1000</v>
      </c>
      <c r="SF49" s="13">
        <f>SE49/610</f>
        <v>1.639344262295082</v>
      </c>
      <c r="SL49" s="13" t="s">
        <v>1217</v>
      </c>
      <c r="SM49" s="13" t="s">
        <v>1236</v>
      </c>
      <c r="SP49" s="13" t="s">
        <v>1219</v>
      </c>
      <c r="SQ49" s="13" t="s">
        <v>1188</v>
      </c>
      <c r="SR49" s="13">
        <v>0</v>
      </c>
      <c r="SS49" s="13">
        <v>0</v>
      </c>
      <c r="ST49" s="13">
        <v>0</v>
      </c>
      <c r="SU49" s="13">
        <v>0</v>
      </c>
      <c r="SV49" s="13">
        <v>0</v>
      </c>
      <c r="SW49" s="13">
        <v>0</v>
      </c>
      <c r="SX49" s="13">
        <v>0</v>
      </c>
      <c r="SY49" s="13">
        <v>0</v>
      </c>
      <c r="SZ49" s="13">
        <v>0</v>
      </c>
      <c r="TA49" s="13">
        <v>0</v>
      </c>
      <c r="TB49" s="13">
        <v>0</v>
      </c>
      <c r="TC49" s="13">
        <v>0</v>
      </c>
      <c r="TD49" s="13">
        <v>0</v>
      </c>
      <c r="TE49" s="13">
        <v>1</v>
      </c>
      <c r="TF49" s="13">
        <v>0</v>
      </c>
      <c r="TH49" s="13" t="s">
        <v>1388</v>
      </c>
      <c r="AEL49" s="13" t="s">
        <v>1219</v>
      </c>
      <c r="AEM49" s="13" t="s">
        <v>1237</v>
      </c>
      <c r="AEN49" s="13">
        <v>0</v>
      </c>
      <c r="AEO49" s="13">
        <v>1</v>
      </c>
      <c r="AEP49" s="13">
        <v>0</v>
      </c>
      <c r="AEQ49" s="13">
        <v>0</v>
      </c>
      <c r="AER49" s="13">
        <v>0</v>
      </c>
      <c r="AES49" s="13">
        <v>0</v>
      </c>
      <c r="AEU49" s="13" t="s">
        <v>1217</v>
      </c>
      <c r="AFE49" s="13" t="s">
        <v>1219</v>
      </c>
      <c r="AFF49" s="13" t="s">
        <v>1331</v>
      </c>
      <c r="AFG49" s="13">
        <v>1</v>
      </c>
      <c r="AFH49" s="13">
        <v>0</v>
      </c>
      <c r="AFI49" s="13">
        <v>0</v>
      </c>
      <c r="AFJ49" s="13">
        <v>0</v>
      </c>
      <c r="AFK49" s="13">
        <v>1</v>
      </c>
      <c r="AFL49" s="13">
        <v>0</v>
      </c>
      <c r="AFM49" s="13">
        <v>0</v>
      </c>
      <c r="AFN49" s="13">
        <v>0</v>
      </c>
      <c r="AFO49" s="13">
        <v>0</v>
      </c>
      <c r="AFQ49" s="13" t="s">
        <v>1219</v>
      </c>
      <c r="AFR49" s="13" t="s">
        <v>1238</v>
      </c>
      <c r="AFS49" s="13">
        <v>1</v>
      </c>
      <c r="AFT49" s="13">
        <v>0</v>
      </c>
      <c r="AFU49" s="13">
        <v>0</v>
      </c>
      <c r="AFV49" s="13">
        <v>0</v>
      </c>
      <c r="AFW49" s="13">
        <v>0</v>
      </c>
      <c r="AFX49" s="13">
        <v>0</v>
      </c>
      <c r="AFY49" s="13">
        <v>0</v>
      </c>
      <c r="AFZ49" s="13">
        <v>0</v>
      </c>
      <c r="AGA49" s="13">
        <v>0</v>
      </c>
      <c r="AGC49" s="13" t="s">
        <v>1222</v>
      </c>
      <c r="AGD49" s="13">
        <v>1</v>
      </c>
      <c r="AGE49" s="13">
        <v>0</v>
      </c>
      <c r="AGF49" s="13">
        <v>0</v>
      </c>
      <c r="AGG49" s="13">
        <v>0</v>
      </c>
      <c r="AGH49" s="13">
        <v>0</v>
      </c>
      <c r="AGI49" s="13">
        <v>0</v>
      </c>
      <c r="AGJ49" s="13">
        <v>0</v>
      </c>
      <c r="AGK49" s="13">
        <v>0</v>
      </c>
      <c r="AGL49" s="13">
        <v>0</v>
      </c>
      <c r="AGM49" s="13">
        <v>0</v>
      </c>
      <c r="AGN49" s="13">
        <v>0</v>
      </c>
      <c r="AGO49" s="13">
        <v>0</v>
      </c>
      <c r="AGP49" s="13">
        <v>0</v>
      </c>
      <c r="AGR49" s="13" t="s">
        <v>1223</v>
      </c>
      <c r="AGT49" s="13" t="s">
        <v>1224</v>
      </c>
      <c r="AGU49" s="13">
        <v>1</v>
      </c>
      <c r="AGV49" s="13">
        <v>0</v>
      </c>
      <c r="AGW49" s="13">
        <v>0</v>
      </c>
      <c r="AGX49" s="13">
        <v>0</v>
      </c>
      <c r="AGY49" s="13">
        <v>0</v>
      </c>
      <c r="AGZ49" s="13">
        <v>0</v>
      </c>
      <c r="AHA49" s="13">
        <v>0</v>
      </c>
      <c r="AHB49" s="13">
        <v>0</v>
      </c>
      <c r="AHC49" s="13">
        <v>0</v>
      </c>
      <c r="AHD49" s="13">
        <v>0</v>
      </c>
      <c r="AHE49" s="13">
        <v>0</v>
      </c>
      <c r="AHG49" s="13" t="s">
        <v>1261</v>
      </c>
      <c r="AHH49" s="13">
        <v>0</v>
      </c>
      <c r="AHI49" s="13">
        <v>1</v>
      </c>
      <c r="AHJ49" s="13">
        <v>0</v>
      </c>
      <c r="AHK49" s="13">
        <v>0</v>
      </c>
      <c r="AHL49" s="13">
        <v>0</v>
      </c>
      <c r="AHM49" s="13">
        <v>0</v>
      </c>
      <c r="AHN49" s="13">
        <v>0</v>
      </c>
      <c r="AHO49" s="13">
        <v>0</v>
      </c>
      <c r="AHQ49" s="13" t="s">
        <v>1250</v>
      </c>
      <c r="AHR49" s="13">
        <v>1</v>
      </c>
      <c r="AHS49" s="13">
        <v>0</v>
      </c>
      <c r="AHT49" s="13">
        <v>0</v>
      </c>
      <c r="AHU49" s="13">
        <v>0</v>
      </c>
      <c r="AHV49" s="13">
        <v>0</v>
      </c>
      <c r="AHW49" s="13">
        <v>0</v>
      </c>
      <c r="AHX49" s="13">
        <v>0</v>
      </c>
      <c r="AHY49" s="13">
        <v>0</v>
      </c>
      <c r="AHZ49" s="13">
        <v>0</v>
      </c>
      <c r="AIA49" s="13">
        <v>0</v>
      </c>
      <c r="AIB49" s="13">
        <v>0</v>
      </c>
      <c r="AIC49" s="13">
        <v>0</v>
      </c>
      <c r="AID49" s="13">
        <v>0</v>
      </c>
      <c r="AIE49" s="13">
        <v>0</v>
      </c>
      <c r="AIF49" s="13">
        <v>0</v>
      </c>
      <c r="AIG49" s="13">
        <v>0</v>
      </c>
      <c r="AIH49" s="13">
        <v>0</v>
      </c>
      <c r="AIJ49" s="13" t="s">
        <v>1227</v>
      </c>
      <c r="AIK49" s="13">
        <v>1</v>
      </c>
      <c r="AIL49" s="13">
        <v>0</v>
      </c>
      <c r="AIM49" s="13">
        <v>0</v>
      </c>
      <c r="AIN49" s="13">
        <v>0</v>
      </c>
      <c r="AIO49" s="13">
        <v>0</v>
      </c>
      <c r="AIP49" s="13">
        <v>0</v>
      </c>
      <c r="AIQ49" s="13">
        <v>0</v>
      </c>
      <c r="AIR49" s="13">
        <v>0</v>
      </c>
      <c r="AIS49" s="13">
        <v>0</v>
      </c>
      <c r="AIU49" s="13" t="s">
        <v>1228</v>
      </c>
      <c r="AIW49" s="13" t="s">
        <v>1239</v>
      </c>
      <c r="AIX49" s="13">
        <v>2467611</v>
      </c>
      <c r="AIY49" s="15">
        <v>45641.649097222216</v>
      </c>
      <c r="AJB49" s="13" t="s">
        <v>1230</v>
      </c>
      <c r="AJC49" s="13" t="s">
        <v>1231</v>
      </c>
      <c r="AJD49" s="13" t="s">
        <v>1232</v>
      </c>
      <c r="AJF49" s="13">
        <v>48</v>
      </c>
    </row>
    <row r="50" spans="1:942" x14ac:dyDescent="0.45">
      <c r="A50" s="13" t="s">
        <v>1081</v>
      </c>
      <c r="B50" s="13" t="s">
        <v>940</v>
      </c>
      <c r="C50" s="13" t="s">
        <v>941</v>
      </c>
      <c r="D50" s="13" t="s">
        <v>1032</v>
      </c>
      <c r="E50" s="14" t="s">
        <v>1033</v>
      </c>
      <c r="F50" s="15">
        <v>45641.462882534717</v>
      </c>
      <c r="G50" s="15">
        <v>45641.466986435182</v>
      </c>
      <c r="H50" s="15">
        <v>45641</v>
      </c>
      <c r="I50" s="15">
        <v>45641</v>
      </c>
      <c r="J50" s="13" t="s">
        <v>953</v>
      </c>
      <c r="K50" s="13" t="s">
        <v>954</v>
      </c>
      <c r="L50" s="13" t="s">
        <v>955</v>
      </c>
      <c r="M50" s="13" t="s">
        <v>956</v>
      </c>
      <c r="N50" s="13" t="s">
        <v>957</v>
      </c>
      <c r="O50" s="13" t="s">
        <v>956</v>
      </c>
      <c r="P50" s="13" t="s">
        <v>957</v>
      </c>
      <c r="Q50" s="13" t="s">
        <v>1182</v>
      </c>
      <c r="R50" s="13" t="s">
        <v>1186</v>
      </c>
      <c r="S50" s="13" t="s">
        <v>1389</v>
      </c>
      <c r="T50" s="13">
        <v>0</v>
      </c>
      <c r="U50" s="13">
        <v>0</v>
      </c>
      <c r="V50" s="13">
        <v>0</v>
      </c>
      <c r="W50" s="13">
        <v>0</v>
      </c>
      <c r="X50" s="13">
        <v>0</v>
      </c>
      <c r="Y50" s="13">
        <v>0</v>
      </c>
      <c r="Z50" s="13">
        <v>0</v>
      </c>
      <c r="AA50" s="13">
        <v>0</v>
      </c>
      <c r="AB50" s="13">
        <v>0</v>
      </c>
      <c r="AC50" s="13">
        <v>1</v>
      </c>
      <c r="AD50" s="13">
        <v>0</v>
      </c>
      <c r="AE50" s="13">
        <v>0</v>
      </c>
      <c r="AF50" s="13">
        <v>0</v>
      </c>
      <c r="AG50" s="13">
        <v>0</v>
      </c>
      <c r="AH50" s="13">
        <v>0</v>
      </c>
      <c r="AI50" s="13">
        <v>0</v>
      </c>
      <c r="AJ50" s="13">
        <v>0</v>
      </c>
      <c r="AK50" s="13">
        <v>0</v>
      </c>
      <c r="AL50" s="13">
        <v>0</v>
      </c>
      <c r="AM50" s="13">
        <v>0</v>
      </c>
      <c r="AN50" s="13">
        <v>0</v>
      </c>
      <c r="AO50" s="13">
        <v>0</v>
      </c>
      <c r="AP50" s="13">
        <v>0</v>
      </c>
      <c r="AQ50" s="13" t="s">
        <v>1234</v>
      </c>
      <c r="BY50" s="13" t="s">
        <v>1234</v>
      </c>
      <c r="DH50" s="13" t="s">
        <v>1234</v>
      </c>
      <c r="MQ50" s="13" t="s">
        <v>1215</v>
      </c>
      <c r="MR50" s="13" t="s">
        <v>1271</v>
      </c>
      <c r="MS50" s="13">
        <v>1200</v>
      </c>
      <c r="MT50" s="13">
        <v>1200</v>
      </c>
      <c r="MU50" s="13">
        <v>500</v>
      </c>
      <c r="MV50" s="13">
        <v>1000</v>
      </c>
      <c r="MW50" s="13">
        <f>MV50/610</f>
        <v>1.639344262295082</v>
      </c>
      <c r="NC50" s="13" t="s">
        <v>1217</v>
      </c>
      <c r="ND50" s="13" t="s">
        <v>1243</v>
      </c>
      <c r="NE50" s="13" t="s">
        <v>1244</v>
      </c>
      <c r="NG50" s="13" t="s">
        <v>1217</v>
      </c>
      <c r="AEL50" s="13" t="s">
        <v>1217</v>
      </c>
      <c r="AEU50" s="13" t="s">
        <v>1217</v>
      </c>
      <c r="AFE50" s="13" t="s">
        <v>1217</v>
      </c>
      <c r="AFQ50" s="13" t="s">
        <v>1217</v>
      </c>
      <c r="AGC50" s="13" t="s">
        <v>1222</v>
      </c>
      <c r="AGD50" s="13">
        <v>1</v>
      </c>
      <c r="AGE50" s="13">
        <v>0</v>
      </c>
      <c r="AGF50" s="13">
        <v>0</v>
      </c>
      <c r="AGG50" s="13">
        <v>0</v>
      </c>
      <c r="AGH50" s="13">
        <v>0</v>
      </c>
      <c r="AGI50" s="13">
        <v>0</v>
      </c>
      <c r="AGJ50" s="13">
        <v>0</v>
      </c>
      <c r="AGK50" s="13">
        <v>0</v>
      </c>
      <c r="AGL50" s="13">
        <v>0</v>
      </c>
      <c r="AGM50" s="13">
        <v>0</v>
      </c>
      <c r="AGN50" s="13">
        <v>0</v>
      </c>
      <c r="AGO50" s="13">
        <v>0</v>
      </c>
      <c r="AGP50" s="13">
        <v>0</v>
      </c>
      <c r="AGR50" s="13" t="s">
        <v>1223</v>
      </c>
      <c r="AGT50" s="13" t="s">
        <v>1224</v>
      </c>
      <c r="AGU50" s="13">
        <v>1</v>
      </c>
      <c r="AGV50" s="13">
        <v>0</v>
      </c>
      <c r="AGW50" s="13">
        <v>0</v>
      </c>
      <c r="AGX50" s="13">
        <v>0</v>
      </c>
      <c r="AGY50" s="13">
        <v>0</v>
      </c>
      <c r="AGZ50" s="13">
        <v>0</v>
      </c>
      <c r="AHA50" s="13">
        <v>0</v>
      </c>
      <c r="AHB50" s="13">
        <v>0</v>
      </c>
      <c r="AHC50" s="13">
        <v>0</v>
      </c>
      <c r="AHD50" s="13">
        <v>0</v>
      </c>
      <c r="AHE50" s="13">
        <v>0</v>
      </c>
      <c r="AHG50" s="13" t="s">
        <v>1261</v>
      </c>
      <c r="AHH50" s="13">
        <v>0</v>
      </c>
      <c r="AHI50" s="13">
        <v>1</v>
      </c>
      <c r="AHJ50" s="13">
        <v>0</v>
      </c>
      <c r="AHK50" s="13">
        <v>0</v>
      </c>
      <c r="AHL50" s="13">
        <v>0</v>
      </c>
      <c r="AHM50" s="13">
        <v>0</v>
      </c>
      <c r="AHN50" s="13">
        <v>0</v>
      </c>
      <c r="AHO50" s="13">
        <v>0</v>
      </c>
      <c r="AHQ50" s="13" t="s">
        <v>1250</v>
      </c>
      <c r="AHR50" s="13">
        <v>1</v>
      </c>
      <c r="AHS50" s="13">
        <v>0</v>
      </c>
      <c r="AHT50" s="13">
        <v>0</v>
      </c>
      <c r="AHU50" s="13">
        <v>0</v>
      </c>
      <c r="AHV50" s="13">
        <v>0</v>
      </c>
      <c r="AHW50" s="13">
        <v>0</v>
      </c>
      <c r="AHX50" s="13">
        <v>0</v>
      </c>
      <c r="AHY50" s="13">
        <v>0</v>
      </c>
      <c r="AHZ50" s="13">
        <v>0</v>
      </c>
      <c r="AIA50" s="13">
        <v>0</v>
      </c>
      <c r="AIB50" s="13">
        <v>0</v>
      </c>
      <c r="AIC50" s="13">
        <v>0</v>
      </c>
      <c r="AID50" s="13">
        <v>0</v>
      </c>
      <c r="AIE50" s="13">
        <v>0</v>
      </c>
      <c r="AIF50" s="13">
        <v>0</v>
      </c>
      <c r="AIG50" s="13">
        <v>0</v>
      </c>
      <c r="AIH50" s="13">
        <v>0</v>
      </c>
      <c r="AIJ50" s="13" t="s">
        <v>1227</v>
      </c>
      <c r="AIK50" s="13">
        <v>1</v>
      </c>
      <c r="AIL50" s="13">
        <v>0</v>
      </c>
      <c r="AIM50" s="13">
        <v>0</v>
      </c>
      <c r="AIN50" s="13">
        <v>0</v>
      </c>
      <c r="AIO50" s="13">
        <v>0</v>
      </c>
      <c r="AIP50" s="13">
        <v>0</v>
      </c>
      <c r="AIQ50" s="13">
        <v>0</v>
      </c>
      <c r="AIR50" s="13">
        <v>0</v>
      </c>
      <c r="AIS50" s="13">
        <v>0</v>
      </c>
      <c r="AIU50" s="13" t="s">
        <v>1273</v>
      </c>
      <c r="AIW50" s="13" t="s">
        <v>1390</v>
      </c>
      <c r="AIX50" s="13">
        <v>2467614</v>
      </c>
      <c r="AIY50" s="15">
        <v>45641.649131944447</v>
      </c>
      <c r="AJB50" s="13" t="s">
        <v>1230</v>
      </c>
      <c r="AJC50" s="13" t="s">
        <v>1231</v>
      </c>
      <c r="AJD50" s="13" t="s">
        <v>1232</v>
      </c>
      <c r="AJF50" s="13">
        <v>49</v>
      </c>
    </row>
    <row r="51" spans="1:942" x14ac:dyDescent="0.45">
      <c r="A51" s="13" t="s">
        <v>1082</v>
      </c>
      <c r="B51" s="13" t="s">
        <v>940</v>
      </c>
      <c r="C51" s="13" t="s">
        <v>941</v>
      </c>
      <c r="D51" s="13" t="s">
        <v>1032</v>
      </c>
      <c r="E51" s="14" t="s">
        <v>1033</v>
      </c>
      <c r="F51" s="15">
        <v>45641.388885277767</v>
      </c>
      <c r="G51" s="15">
        <v>45641.393614444452</v>
      </c>
      <c r="H51" s="15">
        <v>45641</v>
      </c>
      <c r="I51" s="15">
        <v>45641</v>
      </c>
      <c r="J51" s="13" t="s">
        <v>953</v>
      </c>
      <c r="K51" s="13" t="s">
        <v>954</v>
      </c>
      <c r="L51" s="13" t="s">
        <v>955</v>
      </c>
      <c r="M51" s="13" t="s">
        <v>956</v>
      </c>
      <c r="N51" s="13" t="s">
        <v>957</v>
      </c>
      <c r="O51" s="13" t="s">
        <v>956</v>
      </c>
      <c r="P51" s="13" t="s">
        <v>957</v>
      </c>
      <c r="Q51" s="13" t="s">
        <v>1182</v>
      </c>
      <c r="R51" s="13" t="s">
        <v>1184</v>
      </c>
      <c r="S51" s="13" t="s">
        <v>1257</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1</v>
      </c>
      <c r="AJ51" s="13">
        <v>0</v>
      </c>
      <c r="AK51" s="13">
        <v>0</v>
      </c>
      <c r="AL51" s="13">
        <v>0</v>
      </c>
      <c r="AM51" s="13">
        <v>0</v>
      </c>
      <c r="AN51" s="13">
        <v>0</v>
      </c>
      <c r="AO51" s="13">
        <v>0</v>
      </c>
      <c r="AP51" s="13">
        <v>0</v>
      </c>
      <c r="SA51" s="13" t="s">
        <v>1235</v>
      </c>
      <c r="SB51" s="13" t="s">
        <v>1219</v>
      </c>
      <c r="SD51" s="13">
        <v>3000</v>
      </c>
      <c r="SE51" s="13">
        <v>3000</v>
      </c>
      <c r="SF51" s="13">
        <f>SE51/610</f>
        <v>4.918032786885246</v>
      </c>
      <c r="SL51" s="13" t="s">
        <v>1217</v>
      </c>
      <c r="SM51" s="13" t="s">
        <v>1236</v>
      </c>
      <c r="SP51" s="13" t="s">
        <v>1219</v>
      </c>
      <c r="SQ51" s="13" t="s">
        <v>1255</v>
      </c>
      <c r="SR51" s="13">
        <v>0</v>
      </c>
      <c r="SS51" s="13">
        <v>0</v>
      </c>
      <c r="ST51" s="13">
        <v>0</v>
      </c>
      <c r="SU51" s="13">
        <v>0</v>
      </c>
      <c r="SV51" s="13">
        <v>0</v>
      </c>
      <c r="SW51" s="13">
        <v>0</v>
      </c>
      <c r="SX51" s="13">
        <v>0</v>
      </c>
      <c r="SY51" s="13">
        <v>0</v>
      </c>
      <c r="SZ51" s="13">
        <v>0</v>
      </c>
      <c r="TA51" s="13">
        <v>1</v>
      </c>
      <c r="TB51" s="13">
        <v>0</v>
      </c>
      <c r="TC51" s="13">
        <v>0</v>
      </c>
      <c r="TD51" s="13">
        <v>0</v>
      </c>
      <c r="TE51" s="13">
        <v>0</v>
      </c>
      <c r="TF51" s="13">
        <v>0</v>
      </c>
      <c r="AEL51" s="13" t="s">
        <v>1219</v>
      </c>
      <c r="AEM51" s="13" t="s">
        <v>1237</v>
      </c>
      <c r="AEN51" s="13">
        <v>0</v>
      </c>
      <c r="AEO51" s="13">
        <v>1</v>
      </c>
      <c r="AEP51" s="13">
        <v>0</v>
      </c>
      <c r="AEQ51" s="13">
        <v>0</v>
      </c>
      <c r="AER51" s="13">
        <v>0</v>
      </c>
      <c r="AES51" s="13">
        <v>0</v>
      </c>
      <c r="AEU51" s="13" t="s">
        <v>1219</v>
      </c>
      <c r="AEV51" s="13" t="s">
        <v>1237</v>
      </c>
      <c r="AEW51" s="13">
        <v>0</v>
      </c>
      <c r="AEX51" s="13">
        <v>1</v>
      </c>
      <c r="AEY51" s="13">
        <v>0</v>
      </c>
      <c r="AEZ51" s="13">
        <v>0</v>
      </c>
      <c r="AFA51" s="13">
        <v>0</v>
      </c>
      <c r="AFB51" s="13">
        <v>0</v>
      </c>
      <c r="AFC51" s="13">
        <v>0</v>
      </c>
      <c r="AFE51" s="13" t="s">
        <v>1219</v>
      </c>
      <c r="AFF51" s="13" t="s">
        <v>1238</v>
      </c>
      <c r="AFG51" s="13">
        <v>1</v>
      </c>
      <c r="AFH51" s="13">
        <v>0</v>
      </c>
      <c r="AFI51" s="13">
        <v>0</v>
      </c>
      <c r="AFJ51" s="13">
        <v>0</v>
      </c>
      <c r="AFK51" s="13">
        <v>0</v>
      </c>
      <c r="AFL51" s="13">
        <v>0</v>
      </c>
      <c r="AFM51" s="13">
        <v>0</v>
      </c>
      <c r="AFN51" s="13">
        <v>0</v>
      </c>
      <c r="AFO51" s="13">
        <v>0</v>
      </c>
      <c r="AFQ51" s="13" t="s">
        <v>1219</v>
      </c>
      <c r="AFR51" s="13" t="s">
        <v>1238</v>
      </c>
      <c r="AFS51" s="13">
        <v>1</v>
      </c>
      <c r="AFT51" s="13">
        <v>0</v>
      </c>
      <c r="AFU51" s="13">
        <v>0</v>
      </c>
      <c r="AFV51" s="13">
        <v>0</v>
      </c>
      <c r="AFW51" s="13">
        <v>0</v>
      </c>
      <c r="AFX51" s="13">
        <v>0</v>
      </c>
      <c r="AFY51" s="13">
        <v>0</v>
      </c>
      <c r="AFZ51" s="13">
        <v>0</v>
      </c>
      <c r="AGA51" s="13">
        <v>0</v>
      </c>
      <c r="AGC51" s="13" t="s">
        <v>1222</v>
      </c>
      <c r="AGD51" s="13">
        <v>1</v>
      </c>
      <c r="AGE51" s="13">
        <v>0</v>
      </c>
      <c r="AGF51" s="13">
        <v>0</v>
      </c>
      <c r="AGG51" s="13">
        <v>0</v>
      </c>
      <c r="AGH51" s="13">
        <v>0</v>
      </c>
      <c r="AGI51" s="13">
        <v>0</v>
      </c>
      <c r="AGJ51" s="13">
        <v>0</v>
      </c>
      <c r="AGK51" s="13">
        <v>0</v>
      </c>
      <c r="AGL51" s="13">
        <v>0</v>
      </c>
      <c r="AGM51" s="13">
        <v>0</v>
      </c>
      <c r="AGN51" s="13">
        <v>0</v>
      </c>
      <c r="AGO51" s="13">
        <v>0</v>
      </c>
      <c r="AGP51" s="13">
        <v>0</v>
      </c>
      <c r="AGR51" s="13" t="s">
        <v>1223</v>
      </c>
      <c r="AGT51" s="13" t="s">
        <v>1224</v>
      </c>
      <c r="AGU51" s="13">
        <v>1</v>
      </c>
      <c r="AGV51" s="13">
        <v>0</v>
      </c>
      <c r="AGW51" s="13">
        <v>0</v>
      </c>
      <c r="AGX51" s="13">
        <v>0</v>
      </c>
      <c r="AGY51" s="13">
        <v>0</v>
      </c>
      <c r="AGZ51" s="13">
        <v>0</v>
      </c>
      <c r="AHA51" s="13">
        <v>0</v>
      </c>
      <c r="AHB51" s="13">
        <v>0</v>
      </c>
      <c r="AHC51" s="13">
        <v>0</v>
      </c>
      <c r="AHD51" s="13">
        <v>0</v>
      </c>
      <c r="AHE51" s="13">
        <v>0</v>
      </c>
      <c r="AHG51" s="13" t="s">
        <v>1225</v>
      </c>
      <c r="AHH51" s="13">
        <v>0</v>
      </c>
      <c r="AHI51" s="13">
        <v>0</v>
      </c>
      <c r="AHJ51" s="13">
        <v>1</v>
      </c>
      <c r="AHK51" s="13">
        <v>0</v>
      </c>
      <c r="AHL51" s="13">
        <v>0</v>
      </c>
      <c r="AHM51" s="13">
        <v>0</v>
      </c>
      <c r="AHN51" s="13">
        <v>0</v>
      </c>
      <c r="AHO51" s="13">
        <v>0</v>
      </c>
      <c r="AHQ51" s="13" t="s">
        <v>1250</v>
      </c>
      <c r="AHR51" s="13">
        <v>1</v>
      </c>
      <c r="AHS51" s="13">
        <v>0</v>
      </c>
      <c r="AHT51" s="13">
        <v>0</v>
      </c>
      <c r="AHU51" s="13">
        <v>0</v>
      </c>
      <c r="AHV51" s="13">
        <v>0</v>
      </c>
      <c r="AHW51" s="13">
        <v>0</v>
      </c>
      <c r="AHX51" s="13">
        <v>0</v>
      </c>
      <c r="AHY51" s="13">
        <v>0</v>
      </c>
      <c r="AHZ51" s="13">
        <v>0</v>
      </c>
      <c r="AIA51" s="13">
        <v>0</v>
      </c>
      <c r="AIB51" s="13">
        <v>0</v>
      </c>
      <c r="AIC51" s="13">
        <v>0</v>
      </c>
      <c r="AID51" s="13">
        <v>0</v>
      </c>
      <c r="AIE51" s="13">
        <v>0</v>
      </c>
      <c r="AIF51" s="13">
        <v>0</v>
      </c>
      <c r="AIG51" s="13">
        <v>0</v>
      </c>
      <c r="AIH51" s="13">
        <v>0</v>
      </c>
      <c r="AIJ51" s="13" t="s">
        <v>1227</v>
      </c>
      <c r="AIK51" s="13">
        <v>1</v>
      </c>
      <c r="AIL51" s="13">
        <v>0</v>
      </c>
      <c r="AIM51" s="13">
        <v>0</v>
      </c>
      <c r="AIN51" s="13">
        <v>0</v>
      </c>
      <c r="AIO51" s="13">
        <v>0</v>
      </c>
      <c r="AIP51" s="13">
        <v>0</v>
      </c>
      <c r="AIQ51" s="13">
        <v>0</v>
      </c>
      <c r="AIR51" s="13">
        <v>0</v>
      </c>
      <c r="AIS51" s="13">
        <v>0</v>
      </c>
      <c r="AIU51" s="13" t="s">
        <v>1228</v>
      </c>
      <c r="AIW51" s="13" t="s">
        <v>1239</v>
      </c>
      <c r="AIX51" s="13">
        <v>2467615</v>
      </c>
      <c r="AIY51" s="15">
        <v>45641.649143518523</v>
      </c>
      <c r="AJB51" s="13" t="s">
        <v>1230</v>
      </c>
      <c r="AJC51" s="13" t="s">
        <v>1231</v>
      </c>
      <c r="AJD51" s="13" t="s">
        <v>1232</v>
      </c>
      <c r="AJF51" s="13">
        <v>50</v>
      </c>
    </row>
    <row r="52" spans="1:942" x14ac:dyDescent="0.45">
      <c r="A52" s="13" t="s">
        <v>1083</v>
      </c>
      <c r="B52" s="13" t="s">
        <v>940</v>
      </c>
      <c r="C52" s="13" t="s">
        <v>941</v>
      </c>
      <c r="D52" s="13" t="s">
        <v>1032</v>
      </c>
      <c r="E52" s="14" t="s">
        <v>1033</v>
      </c>
      <c r="F52" s="15">
        <v>45641.473583043982</v>
      </c>
      <c r="G52" s="15">
        <v>45641.477947905092</v>
      </c>
      <c r="H52" s="15">
        <v>45641</v>
      </c>
      <c r="I52" s="15">
        <v>45641</v>
      </c>
      <c r="J52" s="13" t="s">
        <v>953</v>
      </c>
      <c r="K52" s="13" t="s">
        <v>954</v>
      </c>
      <c r="L52" s="13" t="s">
        <v>955</v>
      </c>
      <c r="M52" s="13" t="s">
        <v>956</v>
      </c>
      <c r="N52" s="13" t="s">
        <v>957</v>
      </c>
      <c r="O52" s="13" t="s">
        <v>956</v>
      </c>
      <c r="P52" s="13" t="s">
        <v>957</v>
      </c>
      <c r="Q52" s="13" t="s">
        <v>1182</v>
      </c>
      <c r="R52" s="13" t="s">
        <v>1186</v>
      </c>
      <c r="S52" s="13" t="s">
        <v>1389</v>
      </c>
      <c r="T52" s="13">
        <v>0</v>
      </c>
      <c r="U52" s="13">
        <v>0</v>
      </c>
      <c r="V52" s="13">
        <v>0</v>
      </c>
      <c r="W52" s="13">
        <v>0</v>
      </c>
      <c r="X52" s="13">
        <v>0</v>
      </c>
      <c r="Y52" s="13">
        <v>0</v>
      </c>
      <c r="Z52" s="13">
        <v>0</v>
      </c>
      <c r="AA52" s="13">
        <v>0</v>
      </c>
      <c r="AB52" s="13">
        <v>0</v>
      </c>
      <c r="AC52" s="13">
        <v>1</v>
      </c>
      <c r="AD52" s="13">
        <v>0</v>
      </c>
      <c r="AE52" s="13">
        <v>0</v>
      </c>
      <c r="AF52" s="13">
        <v>0</v>
      </c>
      <c r="AG52" s="13">
        <v>0</v>
      </c>
      <c r="AH52" s="13">
        <v>0</v>
      </c>
      <c r="AI52" s="13">
        <v>0</v>
      </c>
      <c r="AJ52" s="13">
        <v>0</v>
      </c>
      <c r="AK52" s="13">
        <v>0</v>
      </c>
      <c r="AL52" s="13">
        <v>0</v>
      </c>
      <c r="AM52" s="13">
        <v>0</v>
      </c>
      <c r="AN52" s="13">
        <v>0</v>
      </c>
      <c r="AO52" s="13">
        <v>0</v>
      </c>
      <c r="AP52" s="13">
        <v>0</v>
      </c>
      <c r="MQ52" s="13" t="s">
        <v>1215</v>
      </c>
      <c r="MR52" s="13" t="s">
        <v>1271</v>
      </c>
      <c r="MS52" s="13">
        <v>1200</v>
      </c>
      <c r="MT52" s="13">
        <v>1200</v>
      </c>
      <c r="MU52" s="13">
        <v>500</v>
      </c>
      <c r="MV52" s="13">
        <v>1000</v>
      </c>
      <c r="MW52" s="13">
        <f>MV52/610</f>
        <v>1.639344262295082</v>
      </c>
      <c r="NC52" s="13" t="s">
        <v>1217</v>
      </c>
      <c r="ND52" s="13" t="s">
        <v>1243</v>
      </c>
      <c r="NE52" s="13" t="s">
        <v>953</v>
      </c>
      <c r="NG52" s="13" t="s">
        <v>1217</v>
      </c>
      <c r="AEL52" s="13" t="s">
        <v>1217</v>
      </c>
      <c r="AEU52" s="13" t="s">
        <v>1217</v>
      </c>
      <c r="AFE52" s="13" t="s">
        <v>1217</v>
      </c>
      <c r="AFQ52" s="13" t="s">
        <v>1217</v>
      </c>
      <c r="AGC52" s="13" t="s">
        <v>1222</v>
      </c>
      <c r="AGD52" s="13">
        <v>1</v>
      </c>
      <c r="AGE52" s="13">
        <v>0</v>
      </c>
      <c r="AGF52" s="13">
        <v>0</v>
      </c>
      <c r="AGG52" s="13">
        <v>0</v>
      </c>
      <c r="AGH52" s="13">
        <v>0</v>
      </c>
      <c r="AGI52" s="13">
        <v>0</v>
      </c>
      <c r="AGJ52" s="13">
        <v>0</v>
      </c>
      <c r="AGK52" s="13">
        <v>0</v>
      </c>
      <c r="AGL52" s="13">
        <v>0</v>
      </c>
      <c r="AGM52" s="13">
        <v>0</v>
      </c>
      <c r="AGN52" s="13">
        <v>0</v>
      </c>
      <c r="AGO52" s="13">
        <v>0</v>
      </c>
      <c r="AGP52" s="13">
        <v>0</v>
      </c>
      <c r="AGR52" s="13" t="s">
        <v>1223</v>
      </c>
      <c r="AGT52" s="13" t="s">
        <v>1224</v>
      </c>
      <c r="AGU52" s="13">
        <v>1</v>
      </c>
      <c r="AGV52" s="13">
        <v>0</v>
      </c>
      <c r="AGW52" s="13">
        <v>0</v>
      </c>
      <c r="AGX52" s="13">
        <v>0</v>
      </c>
      <c r="AGY52" s="13">
        <v>0</v>
      </c>
      <c r="AGZ52" s="13">
        <v>0</v>
      </c>
      <c r="AHA52" s="13">
        <v>0</v>
      </c>
      <c r="AHB52" s="13">
        <v>0</v>
      </c>
      <c r="AHC52" s="13">
        <v>0</v>
      </c>
      <c r="AHD52" s="13">
        <v>0</v>
      </c>
      <c r="AHE52" s="13">
        <v>0</v>
      </c>
      <c r="AHG52" s="13" t="s">
        <v>1261</v>
      </c>
      <c r="AHH52" s="13">
        <v>0</v>
      </c>
      <c r="AHI52" s="13">
        <v>1</v>
      </c>
      <c r="AHJ52" s="13">
        <v>0</v>
      </c>
      <c r="AHK52" s="13">
        <v>0</v>
      </c>
      <c r="AHL52" s="13">
        <v>0</v>
      </c>
      <c r="AHM52" s="13">
        <v>0</v>
      </c>
      <c r="AHN52" s="13">
        <v>0</v>
      </c>
      <c r="AHO52" s="13">
        <v>0</v>
      </c>
      <c r="AHQ52" s="13" t="s">
        <v>1250</v>
      </c>
      <c r="AHR52" s="13">
        <v>1</v>
      </c>
      <c r="AHS52" s="13">
        <v>0</v>
      </c>
      <c r="AHT52" s="13">
        <v>0</v>
      </c>
      <c r="AHU52" s="13">
        <v>0</v>
      </c>
      <c r="AHV52" s="13">
        <v>0</v>
      </c>
      <c r="AHW52" s="13">
        <v>0</v>
      </c>
      <c r="AHX52" s="13">
        <v>0</v>
      </c>
      <c r="AHY52" s="13">
        <v>0</v>
      </c>
      <c r="AHZ52" s="13">
        <v>0</v>
      </c>
      <c r="AIA52" s="13">
        <v>0</v>
      </c>
      <c r="AIB52" s="13">
        <v>0</v>
      </c>
      <c r="AIC52" s="13">
        <v>0</v>
      </c>
      <c r="AID52" s="13">
        <v>0</v>
      </c>
      <c r="AIE52" s="13">
        <v>0</v>
      </c>
      <c r="AIF52" s="13">
        <v>0</v>
      </c>
      <c r="AIG52" s="13">
        <v>0</v>
      </c>
      <c r="AIH52" s="13">
        <v>0</v>
      </c>
      <c r="AIJ52" s="13" t="s">
        <v>1227</v>
      </c>
      <c r="AIK52" s="13">
        <v>1</v>
      </c>
      <c r="AIL52" s="13">
        <v>0</v>
      </c>
      <c r="AIM52" s="13">
        <v>0</v>
      </c>
      <c r="AIN52" s="13">
        <v>0</v>
      </c>
      <c r="AIO52" s="13">
        <v>0</v>
      </c>
      <c r="AIP52" s="13">
        <v>0</v>
      </c>
      <c r="AIQ52" s="13">
        <v>0</v>
      </c>
      <c r="AIR52" s="13">
        <v>0</v>
      </c>
      <c r="AIS52" s="13">
        <v>0</v>
      </c>
      <c r="AIU52" s="13" t="s">
        <v>1273</v>
      </c>
      <c r="AIW52" s="13" t="s">
        <v>1391</v>
      </c>
      <c r="AIX52" s="13">
        <v>2467618</v>
      </c>
      <c r="AIY52" s="15">
        <v>45641.649189814823</v>
      </c>
      <c r="AJB52" s="13" t="s">
        <v>1230</v>
      </c>
      <c r="AJC52" s="13" t="s">
        <v>1231</v>
      </c>
      <c r="AJD52" s="13" t="s">
        <v>1232</v>
      </c>
      <c r="AJF52" s="13">
        <v>51</v>
      </c>
    </row>
    <row r="53" spans="1:942" x14ac:dyDescent="0.45">
      <c r="A53" s="13" t="s">
        <v>1084</v>
      </c>
      <c r="B53" s="13" t="s">
        <v>940</v>
      </c>
      <c r="C53" s="13" t="s">
        <v>941</v>
      </c>
      <c r="D53" s="13" t="s">
        <v>1032</v>
      </c>
      <c r="E53" s="14" t="s">
        <v>1033</v>
      </c>
      <c r="F53" s="15">
        <v>45641.39617216435</v>
      </c>
      <c r="G53" s="15">
        <v>45641.404888356483</v>
      </c>
      <c r="H53" s="15">
        <v>45641</v>
      </c>
      <c r="I53" s="15">
        <v>45641</v>
      </c>
      <c r="J53" s="13" t="s">
        <v>953</v>
      </c>
      <c r="K53" s="13" t="s">
        <v>954</v>
      </c>
      <c r="L53" s="13" t="s">
        <v>955</v>
      </c>
      <c r="M53" s="13" t="s">
        <v>956</v>
      </c>
      <c r="N53" s="13" t="s">
        <v>957</v>
      </c>
      <c r="O53" s="13" t="s">
        <v>956</v>
      </c>
      <c r="P53" s="13" t="s">
        <v>957</v>
      </c>
      <c r="Q53" s="13" t="s">
        <v>1182</v>
      </c>
      <c r="R53" s="13" t="s">
        <v>1184</v>
      </c>
      <c r="S53" s="13" t="s">
        <v>1392</v>
      </c>
      <c r="T53" s="13">
        <v>0</v>
      </c>
      <c r="U53" s="13">
        <v>1</v>
      </c>
      <c r="V53" s="13">
        <v>1</v>
      </c>
      <c r="W53" s="13">
        <v>1</v>
      </c>
      <c r="X53" s="13">
        <v>1</v>
      </c>
      <c r="Y53" s="13">
        <v>0</v>
      </c>
      <c r="Z53" s="13">
        <v>1</v>
      </c>
      <c r="AA53" s="13">
        <v>1</v>
      </c>
      <c r="AB53" s="13">
        <v>0</v>
      </c>
      <c r="AC53" s="13">
        <v>0</v>
      </c>
      <c r="AD53" s="13">
        <v>1</v>
      </c>
      <c r="AE53" s="13">
        <v>0</v>
      </c>
      <c r="AF53" s="13">
        <v>0</v>
      </c>
      <c r="AG53" s="13">
        <v>1</v>
      </c>
      <c r="AH53" s="13">
        <v>1</v>
      </c>
      <c r="AI53" s="13">
        <v>0</v>
      </c>
      <c r="AJ53" s="13">
        <v>1</v>
      </c>
      <c r="AK53" s="13">
        <v>1</v>
      </c>
      <c r="AL53" s="13">
        <v>1</v>
      </c>
      <c r="AM53" s="13">
        <v>0</v>
      </c>
      <c r="AN53" s="13">
        <v>0</v>
      </c>
      <c r="AO53" s="13">
        <v>0</v>
      </c>
      <c r="AP53" s="13">
        <v>0</v>
      </c>
      <c r="AQ53" s="13" t="s">
        <v>1235</v>
      </c>
      <c r="BY53" s="13" t="s">
        <v>1235</v>
      </c>
      <c r="BZ53" s="13" t="s">
        <v>1219</v>
      </c>
      <c r="CB53" s="13">
        <v>2500</v>
      </c>
      <c r="CC53" s="13">
        <v>2500</v>
      </c>
      <c r="CD53" s="13">
        <v>125</v>
      </c>
      <c r="CE53" s="13">
        <f>CC53/610</f>
        <v>4.0983606557377046</v>
      </c>
      <c r="CK53" s="13" t="s">
        <v>1217</v>
      </c>
      <c r="CL53" s="13" t="s">
        <v>1243</v>
      </c>
      <c r="CM53" s="13" t="s">
        <v>1244</v>
      </c>
      <c r="CO53" s="13" t="s">
        <v>1217</v>
      </c>
      <c r="DH53" s="13" t="s">
        <v>1235</v>
      </c>
      <c r="DI53" s="13" t="s">
        <v>1219</v>
      </c>
      <c r="DK53" s="13">
        <v>3000</v>
      </c>
      <c r="DL53" s="13">
        <v>3000</v>
      </c>
      <c r="DM53" s="13">
        <v>1500</v>
      </c>
      <c r="DN53" s="13">
        <f>DL53/610</f>
        <v>4.918032786885246</v>
      </c>
      <c r="DT53" s="13" t="s">
        <v>1217</v>
      </c>
      <c r="DU53" s="13" t="s">
        <v>1243</v>
      </c>
      <c r="DV53" s="13" t="s">
        <v>1244</v>
      </c>
      <c r="DX53" s="13" t="s">
        <v>1217</v>
      </c>
      <c r="EQ53" s="13" t="s">
        <v>1235</v>
      </c>
      <c r="ER53" s="13" t="s">
        <v>1219</v>
      </c>
      <c r="ET53" s="13">
        <v>3500</v>
      </c>
      <c r="EU53" s="13">
        <v>3500</v>
      </c>
      <c r="EV53" s="13">
        <v>638</v>
      </c>
      <c r="EW53" s="13">
        <f>EU53/610</f>
        <v>5.7377049180327866</v>
      </c>
      <c r="FC53" s="13" t="s">
        <v>1217</v>
      </c>
      <c r="FD53" s="13" t="s">
        <v>1243</v>
      </c>
      <c r="FE53" s="13" t="s">
        <v>1244</v>
      </c>
      <c r="FG53" s="13" t="s">
        <v>1217</v>
      </c>
      <c r="FZ53" s="13" t="s">
        <v>1235</v>
      </c>
      <c r="GA53" s="13" t="s">
        <v>1219</v>
      </c>
      <c r="GC53" s="13">
        <v>4000</v>
      </c>
      <c r="GD53" s="13">
        <v>4000</v>
      </c>
      <c r="GE53" s="13">
        <f>GD53/610</f>
        <v>6.557377049180328</v>
      </c>
      <c r="GK53" s="13" t="s">
        <v>1217</v>
      </c>
      <c r="GL53" s="13" t="s">
        <v>1243</v>
      </c>
      <c r="GM53" s="13" t="s">
        <v>1244</v>
      </c>
      <c r="GO53" s="13" t="s">
        <v>1217</v>
      </c>
      <c r="HH53" s="13" t="s">
        <v>1235</v>
      </c>
      <c r="IQ53" s="13" t="s">
        <v>1235</v>
      </c>
      <c r="IR53" s="13" t="s">
        <v>1219</v>
      </c>
      <c r="IT53" s="13">
        <v>3000</v>
      </c>
      <c r="IU53" s="13">
        <v>3000</v>
      </c>
      <c r="IV53" s="13">
        <v>600</v>
      </c>
      <c r="IW53" s="13">
        <f>IU53/610</f>
        <v>4.918032786885246</v>
      </c>
      <c r="JC53" s="13" t="s">
        <v>1217</v>
      </c>
      <c r="JD53" s="13" t="s">
        <v>1243</v>
      </c>
      <c r="JE53" s="13" t="s">
        <v>1244</v>
      </c>
      <c r="JG53" s="13" t="s">
        <v>1217</v>
      </c>
      <c r="JZ53" s="13" t="s">
        <v>1235</v>
      </c>
      <c r="KA53" s="13" t="s">
        <v>1219</v>
      </c>
      <c r="KC53" s="13">
        <v>8000</v>
      </c>
      <c r="KD53" s="13">
        <v>8000</v>
      </c>
      <c r="KE53" s="13">
        <v>267</v>
      </c>
      <c r="KF53" s="13">
        <f>KD53/610</f>
        <v>13.114754098360656</v>
      </c>
      <c r="KL53" s="13" t="s">
        <v>1217</v>
      </c>
      <c r="KM53" s="13" t="s">
        <v>1243</v>
      </c>
      <c r="KN53" s="13" t="s">
        <v>1244</v>
      </c>
      <c r="KP53" s="13" t="s">
        <v>1217</v>
      </c>
      <c r="NZ53" s="13" t="s">
        <v>1235</v>
      </c>
      <c r="OA53" s="13" t="s">
        <v>1271</v>
      </c>
      <c r="OB53" s="13">
        <v>1000</v>
      </c>
      <c r="OC53" s="13">
        <v>1000</v>
      </c>
      <c r="OD53" s="13">
        <v>500</v>
      </c>
      <c r="OE53" s="13">
        <v>1000</v>
      </c>
      <c r="OF53" s="13">
        <f>OE53/610</f>
        <v>1.639344262295082</v>
      </c>
      <c r="OL53" s="13" t="s">
        <v>1217</v>
      </c>
      <c r="OM53" s="13" t="s">
        <v>1243</v>
      </c>
      <c r="ON53" s="13" t="s">
        <v>1244</v>
      </c>
      <c r="OP53" s="13" t="s">
        <v>1217</v>
      </c>
      <c r="PI53" s="13" t="s">
        <v>1235</v>
      </c>
      <c r="TI53" s="13" t="s">
        <v>1235</v>
      </c>
      <c r="TJ53" s="13" t="s">
        <v>1219</v>
      </c>
      <c r="TL53" s="13">
        <v>1500</v>
      </c>
      <c r="TM53" s="13">
        <v>1500</v>
      </c>
      <c r="TN53" s="13">
        <f>TM53/610</f>
        <v>2.459016393442623</v>
      </c>
      <c r="TT53" s="13" t="s">
        <v>1217</v>
      </c>
      <c r="TU53" s="13" t="s">
        <v>1243</v>
      </c>
      <c r="TV53" s="13" t="s">
        <v>1244</v>
      </c>
      <c r="TX53" s="13" t="s">
        <v>1217</v>
      </c>
      <c r="UQ53" s="13" t="s">
        <v>1235</v>
      </c>
      <c r="UR53" s="13" t="s">
        <v>1271</v>
      </c>
      <c r="US53" s="13">
        <v>1200</v>
      </c>
      <c r="UT53" s="13">
        <v>1200</v>
      </c>
      <c r="UU53" s="13">
        <v>200</v>
      </c>
      <c r="UV53" s="13">
        <v>1000</v>
      </c>
      <c r="UW53" s="13">
        <f>UV53/610</f>
        <v>1.639344262295082</v>
      </c>
      <c r="VC53" s="13" t="s">
        <v>1217</v>
      </c>
      <c r="VD53" s="13" t="s">
        <v>1243</v>
      </c>
      <c r="VE53" s="13" t="s">
        <v>1244</v>
      </c>
      <c r="VG53" s="13" t="s">
        <v>1217</v>
      </c>
      <c r="VZ53" s="13" t="s">
        <v>1235</v>
      </c>
      <c r="WA53" s="13" t="s">
        <v>1271</v>
      </c>
      <c r="WB53" s="13">
        <v>600</v>
      </c>
      <c r="WC53" s="13">
        <v>600</v>
      </c>
      <c r="WD53" s="13">
        <v>150</v>
      </c>
      <c r="WE53" s="13">
        <v>1000</v>
      </c>
      <c r="WF53" s="13">
        <f>WE53/610</f>
        <v>1.639344262295082</v>
      </c>
      <c r="WL53" s="13" t="s">
        <v>1217</v>
      </c>
      <c r="WM53" s="13" t="s">
        <v>1243</v>
      </c>
      <c r="WN53" s="13" t="s">
        <v>1244</v>
      </c>
      <c r="WP53" s="13" t="s">
        <v>1217</v>
      </c>
      <c r="XI53" s="13" t="s">
        <v>1235</v>
      </c>
      <c r="XJ53" s="13" t="s">
        <v>1219</v>
      </c>
      <c r="XL53" s="13">
        <v>200</v>
      </c>
      <c r="XM53" s="13">
        <v>200</v>
      </c>
      <c r="XN53" s="13">
        <v>1000</v>
      </c>
      <c r="XO53" s="13">
        <f>XN53/610</f>
        <v>1.639344262295082</v>
      </c>
      <c r="XU53" s="13" t="s">
        <v>1217</v>
      </c>
      <c r="XV53" s="13" t="s">
        <v>1243</v>
      </c>
      <c r="XW53" s="13" t="s">
        <v>1244</v>
      </c>
      <c r="XY53" s="13" t="s">
        <v>1217</v>
      </c>
      <c r="YR53" s="13" t="s">
        <v>1235</v>
      </c>
      <c r="YS53" s="13" t="s">
        <v>1219</v>
      </c>
      <c r="YU53" s="13">
        <v>1500</v>
      </c>
      <c r="YV53" s="13">
        <v>1500</v>
      </c>
      <c r="YW53" s="13">
        <f>YV53/610</f>
        <v>2.459016393442623</v>
      </c>
      <c r="ZC53" s="13" t="s">
        <v>1217</v>
      </c>
      <c r="ZD53" s="13" t="s">
        <v>1243</v>
      </c>
      <c r="ZE53" s="13" t="s">
        <v>1244</v>
      </c>
      <c r="ZG53" s="13" t="s">
        <v>1217</v>
      </c>
      <c r="AEL53" s="13" t="s">
        <v>1219</v>
      </c>
      <c r="AEM53" s="13" t="s">
        <v>1237</v>
      </c>
      <c r="AEN53" s="13">
        <v>0</v>
      </c>
      <c r="AEO53" s="13">
        <v>1</v>
      </c>
      <c r="AEP53" s="13">
        <v>0</v>
      </c>
      <c r="AEQ53" s="13">
        <v>0</v>
      </c>
      <c r="AER53" s="13">
        <v>0</v>
      </c>
      <c r="AES53" s="13">
        <v>0</v>
      </c>
      <c r="AEU53" s="13" t="s">
        <v>1217</v>
      </c>
      <c r="AFE53" s="13" t="s">
        <v>1219</v>
      </c>
      <c r="AFF53" s="13" t="s">
        <v>1238</v>
      </c>
      <c r="AFG53" s="13">
        <v>1</v>
      </c>
      <c r="AFH53" s="13">
        <v>0</v>
      </c>
      <c r="AFI53" s="13">
        <v>0</v>
      </c>
      <c r="AFJ53" s="13">
        <v>0</v>
      </c>
      <c r="AFK53" s="13">
        <v>0</v>
      </c>
      <c r="AFL53" s="13">
        <v>0</v>
      </c>
      <c r="AFM53" s="13">
        <v>0</v>
      </c>
      <c r="AFN53" s="13">
        <v>0</v>
      </c>
      <c r="AFO53" s="13">
        <v>0</v>
      </c>
      <c r="AFQ53" s="13" t="s">
        <v>1219</v>
      </c>
      <c r="AFR53" s="13" t="s">
        <v>1238</v>
      </c>
      <c r="AFS53" s="13">
        <v>1</v>
      </c>
      <c r="AFT53" s="13">
        <v>0</v>
      </c>
      <c r="AFU53" s="13">
        <v>0</v>
      </c>
      <c r="AFV53" s="13">
        <v>0</v>
      </c>
      <c r="AFW53" s="13">
        <v>0</v>
      </c>
      <c r="AFX53" s="13">
        <v>0</v>
      </c>
      <c r="AFY53" s="13">
        <v>0</v>
      </c>
      <c r="AFZ53" s="13">
        <v>0</v>
      </c>
      <c r="AGA53" s="13">
        <v>0</v>
      </c>
      <c r="AGC53" s="13" t="s">
        <v>1222</v>
      </c>
      <c r="AGD53" s="13">
        <v>1</v>
      </c>
      <c r="AGE53" s="13">
        <v>0</v>
      </c>
      <c r="AGF53" s="13">
        <v>0</v>
      </c>
      <c r="AGG53" s="13">
        <v>0</v>
      </c>
      <c r="AGH53" s="13">
        <v>0</v>
      </c>
      <c r="AGI53" s="13">
        <v>0</v>
      </c>
      <c r="AGJ53" s="13">
        <v>0</v>
      </c>
      <c r="AGK53" s="13">
        <v>0</v>
      </c>
      <c r="AGL53" s="13">
        <v>0</v>
      </c>
      <c r="AGM53" s="13">
        <v>0</v>
      </c>
      <c r="AGN53" s="13">
        <v>0</v>
      </c>
      <c r="AGO53" s="13">
        <v>0</v>
      </c>
      <c r="AGP53" s="13">
        <v>0</v>
      </c>
      <c r="AGR53" s="13" t="s">
        <v>1223</v>
      </c>
      <c r="AGT53" s="13" t="s">
        <v>1224</v>
      </c>
      <c r="AGU53" s="13">
        <v>1</v>
      </c>
      <c r="AGV53" s="13">
        <v>0</v>
      </c>
      <c r="AGW53" s="13">
        <v>0</v>
      </c>
      <c r="AGX53" s="13">
        <v>0</v>
      </c>
      <c r="AGY53" s="13">
        <v>0</v>
      </c>
      <c r="AGZ53" s="13">
        <v>0</v>
      </c>
      <c r="AHA53" s="13">
        <v>0</v>
      </c>
      <c r="AHB53" s="13">
        <v>0</v>
      </c>
      <c r="AHC53" s="13">
        <v>0</v>
      </c>
      <c r="AHD53" s="13">
        <v>0</v>
      </c>
      <c r="AHE53" s="13">
        <v>0</v>
      </c>
      <c r="AHG53" s="13" t="s">
        <v>1261</v>
      </c>
      <c r="AHH53" s="13">
        <v>0</v>
      </c>
      <c r="AHI53" s="13">
        <v>1</v>
      </c>
      <c r="AHJ53" s="13">
        <v>0</v>
      </c>
      <c r="AHK53" s="13">
        <v>0</v>
      </c>
      <c r="AHL53" s="13">
        <v>0</v>
      </c>
      <c r="AHM53" s="13">
        <v>0</v>
      </c>
      <c r="AHN53" s="13">
        <v>0</v>
      </c>
      <c r="AHO53" s="13">
        <v>0</v>
      </c>
      <c r="AHQ53" s="13" t="s">
        <v>1250</v>
      </c>
      <c r="AHR53" s="13">
        <v>1</v>
      </c>
      <c r="AHS53" s="13">
        <v>0</v>
      </c>
      <c r="AHT53" s="13">
        <v>0</v>
      </c>
      <c r="AHU53" s="13">
        <v>0</v>
      </c>
      <c r="AHV53" s="13">
        <v>0</v>
      </c>
      <c r="AHW53" s="13">
        <v>0</v>
      </c>
      <c r="AHX53" s="13">
        <v>0</v>
      </c>
      <c r="AHY53" s="13">
        <v>0</v>
      </c>
      <c r="AHZ53" s="13">
        <v>0</v>
      </c>
      <c r="AIA53" s="13">
        <v>0</v>
      </c>
      <c r="AIB53" s="13">
        <v>0</v>
      </c>
      <c r="AIC53" s="13">
        <v>0</v>
      </c>
      <c r="AID53" s="13">
        <v>0</v>
      </c>
      <c r="AIE53" s="13">
        <v>0</v>
      </c>
      <c r="AIF53" s="13">
        <v>0</v>
      </c>
      <c r="AIG53" s="13">
        <v>0</v>
      </c>
      <c r="AIH53" s="13">
        <v>0</v>
      </c>
      <c r="AIJ53" s="13" t="s">
        <v>1227</v>
      </c>
      <c r="AIK53" s="13">
        <v>1</v>
      </c>
      <c r="AIL53" s="13">
        <v>0</v>
      </c>
      <c r="AIM53" s="13">
        <v>0</v>
      </c>
      <c r="AIN53" s="13">
        <v>0</v>
      </c>
      <c r="AIO53" s="13">
        <v>0</v>
      </c>
      <c r="AIP53" s="13">
        <v>0</v>
      </c>
      <c r="AIQ53" s="13">
        <v>0</v>
      </c>
      <c r="AIR53" s="13">
        <v>0</v>
      </c>
      <c r="AIS53" s="13">
        <v>0</v>
      </c>
      <c r="AIU53" s="13" t="s">
        <v>1228</v>
      </c>
      <c r="AIW53" s="13" t="s">
        <v>1239</v>
      </c>
      <c r="AIX53" s="13">
        <v>2467620</v>
      </c>
      <c r="AIY53" s="15">
        <v>45641.649212962962</v>
      </c>
      <c r="AJB53" s="13" t="s">
        <v>1230</v>
      </c>
      <c r="AJC53" s="13" t="s">
        <v>1231</v>
      </c>
      <c r="AJD53" s="13" t="s">
        <v>1232</v>
      </c>
      <c r="AJF53" s="13">
        <v>52</v>
      </c>
    </row>
    <row r="54" spans="1:942" x14ac:dyDescent="0.45">
      <c r="A54" s="13" t="s">
        <v>1085</v>
      </c>
      <c r="B54" s="13" t="s">
        <v>940</v>
      </c>
      <c r="C54" s="13" t="s">
        <v>941</v>
      </c>
      <c r="D54" s="13" t="s">
        <v>1032</v>
      </c>
      <c r="E54" s="14" t="s">
        <v>1033</v>
      </c>
      <c r="F54" s="15">
        <v>45641.47805366898</v>
      </c>
      <c r="G54" s="15">
        <v>45641.482591608787</v>
      </c>
      <c r="H54" s="15">
        <v>45641</v>
      </c>
      <c r="I54" s="15">
        <v>45641</v>
      </c>
      <c r="J54" s="13" t="s">
        <v>953</v>
      </c>
      <c r="K54" s="13" t="s">
        <v>954</v>
      </c>
      <c r="L54" s="13" t="s">
        <v>955</v>
      </c>
      <c r="M54" s="13" t="s">
        <v>956</v>
      </c>
      <c r="N54" s="13" t="s">
        <v>957</v>
      </c>
      <c r="O54" s="13" t="s">
        <v>956</v>
      </c>
      <c r="P54" s="13" t="s">
        <v>957</v>
      </c>
      <c r="Q54" s="13" t="s">
        <v>1182</v>
      </c>
      <c r="R54" s="13" t="s">
        <v>1186</v>
      </c>
      <c r="S54" s="13" t="s">
        <v>1389</v>
      </c>
      <c r="T54" s="13">
        <v>0</v>
      </c>
      <c r="U54" s="13">
        <v>0</v>
      </c>
      <c r="V54" s="13">
        <v>0</v>
      </c>
      <c r="W54" s="13">
        <v>0</v>
      </c>
      <c r="X54" s="13">
        <v>0</v>
      </c>
      <c r="Y54" s="13">
        <v>0</v>
      </c>
      <c r="Z54" s="13">
        <v>0</v>
      </c>
      <c r="AA54" s="13">
        <v>0</v>
      </c>
      <c r="AB54" s="13">
        <v>0</v>
      </c>
      <c r="AC54" s="13">
        <v>1</v>
      </c>
      <c r="AD54" s="13">
        <v>0</v>
      </c>
      <c r="AE54" s="13">
        <v>0</v>
      </c>
      <c r="AF54" s="13">
        <v>0</v>
      </c>
      <c r="AG54" s="13">
        <v>0</v>
      </c>
      <c r="AH54" s="13">
        <v>0</v>
      </c>
      <c r="AI54" s="13">
        <v>0</v>
      </c>
      <c r="AJ54" s="13">
        <v>0</v>
      </c>
      <c r="AK54" s="13">
        <v>0</v>
      </c>
      <c r="AL54" s="13">
        <v>0</v>
      </c>
      <c r="AM54" s="13">
        <v>0</v>
      </c>
      <c r="AN54" s="13">
        <v>0</v>
      </c>
      <c r="AO54" s="13">
        <v>0</v>
      </c>
      <c r="AP54" s="13">
        <v>0</v>
      </c>
      <c r="AQ54" s="13" t="s">
        <v>1234</v>
      </c>
      <c r="BY54" s="13" t="s">
        <v>1234</v>
      </c>
      <c r="MQ54" s="13" t="s">
        <v>1215</v>
      </c>
      <c r="MR54" s="13" t="s">
        <v>1271</v>
      </c>
      <c r="MS54" s="13">
        <v>1200</v>
      </c>
      <c r="MT54" s="13">
        <v>1200</v>
      </c>
      <c r="MU54" s="13">
        <v>500</v>
      </c>
      <c r="MV54" s="13">
        <v>1000</v>
      </c>
      <c r="MW54" s="13">
        <f>MV54/610</f>
        <v>1.639344262295082</v>
      </c>
      <c r="NC54" s="13" t="s">
        <v>1217</v>
      </c>
      <c r="ND54" s="13" t="s">
        <v>1243</v>
      </c>
      <c r="NE54" s="13" t="s">
        <v>1244</v>
      </c>
      <c r="NG54" s="13" t="s">
        <v>1217</v>
      </c>
      <c r="AEL54" s="13" t="s">
        <v>1217</v>
      </c>
      <c r="AEU54" s="13" t="s">
        <v>1217</v>
      </c>
      <c r="AFE54" s="13" t="s">
        <v>1217</v>
      </c>
      <c r="AFQ54" s="13" t="s">
        <v>1217</v>
      </c>
      <c r="AGC54" s="13" t="s">
        <v>1222</v>
      </c>
      <c r="AGD54" s="13">
        <v>1</v>
      </c>
      <c r="AGE54" s="13">
        <v>0</v>
      </c>
      <c r="AGF54" s="13">
        <v>0</v>
      </c>
      <c r="AGG54" s="13">
        <v>0</v>
      </c>
      <c r="AGH54" s="13">
        <v>0</v>
      </c>
      <c r="AGI54" s="13">
        <v>0</v>
      </c>
      <c r="AGJ54" s="13">
        <v>0</v>
      </c>
      <c r="AGK54" s="13">
        <v>0</v>
      </c>
      <c r="AGL54" s="13">
        <v>0</v>
      </c>
      <c r="AGM54" s="13">
        <v>0</v>
      </c>
      <c r="AGN54" s="13">
        <v>0</v>
      </c>
      <c r="AGO54" s="13">
        <v>0</v>
      </c>
      <c r="AGP54" s="13">
        <v>0</v>
      </c>
      <c r="AGR54" s="13" t="s">
        <v>1223</v>
      </c>
      <c r="AGT54" s="13" t="s">
        <v>1224</v>
      </c>
      <c r="AGU54" s="13">
        <v>1</v>
      </c>
      <c r="AGV54" s="13">
        <v>0</v>
      </c>
      <c r="AGW54" s="13">
        <v>0</v>
      </c>
      <c r="AGX54" s="13">
        <v>0</v>
      </c>
      <c r="AGY54" s="13">
        <v>0</v>
      </c>
      <c r="AGZ54" s="13">
        <v>0</v>
      </c>
      <c r="AHA54" s="13">
        <v>0</v>
      </c>
      <c r="AHB54" s="13">
        <v>0</v>
      </c>
      <c r="AHC54" s="13">
        <v>0</v>
      </c>
      <c r="AHD54" s="13">
        <v>0</v>
      </c>
      <c r="AHE54" s="13">
        <v>0</v>
      </c>
      <c r="AHG54" s="13" t="s">
        <v>1261</v>
      </c>
      <c r="AHH54" s="13">
        <v>0</v>
      </c>
      <c r="AHI54" s="13">
        <v>1</v>
      </c>
      <c r="AHJ54" s="13">
        <v>0</v>
      </c>
      <c r="AHK54" s="13">
        <v>0</v>
      </c>
      <c r="AHL54" s="13">
        <v>0</v>
      </c>
      <c r="AHM54" s="13">
        <v>0</v>
      </c>
      <c r="AHN54" s="13">
        <v>0</v>
      </c>
      <c r="AHO54" s="13">
        <v>0</v>
      </c>
      <c r="AHQ54" s="13" t="s">
        <v>1250</v>
      </c>
      <c r="AHR54" s="13">
        <v>1</v>
      </c>
      <c r="AHS54" s="13">
        <v>0</v>
      </c>
      <c r="AHT54" s="13">
        <v>0</v>
      </c>
      <c r="AHU54" s="13">
        <v>0</v>
      </c>
      <c r="AHV54" s="13">
        <v>0</v>
      </c>
      <c r="AHW54" s="13">
        <v>0</v>
      </c>
      <c r="AHX54" s="13">
        <v>0</v>
      </c>
      <c r="AHY54" s="13">
        <v>0</v>
      </c>
      <c r="AHZ54" s="13">
        <v>0</v>
      </c>
      <c r="AIA54" s="13">
        <v>0</v>
      </c>
      <c r="AIB54" s="13">
        <v>0</v>
      </c>
      <c r="AIC54" s="13">
        <v>0</v>
      </c>
      <c r="AID54" s="13">
        <v>0</v>
      </c>
      <c r="AIE54" s="13">
        <v>0</v>
      </c>
      <c r="AIF54" s="13">
        <v>0</v>
      </c>
      <c r="AIG54" s="13">
        <v>0</v>
      </c>
      <c r="AIH54" s="13">
        <v>0</v>
      </c>
      <c r="AIJ54" s="13" t="s">
        <v>1227</v>
      </c>
      <c r="AIK54" s="13">
        <v>1</v>
      </c>
      <c r="AIL54" s="13">
        <v>0</v>
      </c>
      <c r="AIM54" s="13">
        <v>0</v>
      </c>
      <c r="AIN54" s="13">
        <v>0</v>
      </c>
      <c r="AIO54" s="13">
        <v>0</v>
      </c>
      <c r="AIP54" s="13">
        <v>0</v>
      </c>
      <c r="AIQ54" s="13">
        <v>0</v>
      </c>
      <c r="AIR54" s="13">
        <v>0</v>
      </c>
      <c r="AIS54" s="13">
        <v>0</v>
      </c>
      <c r="AIU54" s="13" t="s">
        <v>1273</v>
      </c>
      <c r="AIW54" s="13" t="s">
        <v>1391</v>
      </c>
      <c r="AIX54" s="13">
        <v>2467622</v>
      </c>
      <c r="AIY54" s="15">
        <v>45641.649224537039</v>
      </c>
      <c r="AJB54" s="13" t="s">
        <v>1230</v>
      </c>
      <c r="AJC54" s="13" t="s">
        <v>1231</v>
      </c>
      <c r="AJD54" s="13" t="s">
        <v>1232</v>
      </c>
      <c r="AJF54" s="13">
        <v>53</v>
      </c>
    </row>
    <row r="55" spans="1:942" x14ac:dyDescent="0.45">
      <c r="A55" s="13" t="s">
        <v>1086</v>
      </c>
      <c r="B55" s="13" t="s">
        <v>940</v>
      </c>
      <c r="C55" s="13" t="s">
        <v>941</v>
      </c>
      <c r="D55" s="13" t="s">
        <v>1032</v>
      </c>
      <c r="E55" s="14" t="s">
        <v>1033</v>
      </c>
      <c r="F55" s="15">
        <v>45641.488758009262</v>
      </c>
      <c r="G55" s="15">
        <v>45641.4923887037</v>
      </c>
      <c r="H55" s="15">
        <v>45641</v>
      </c>
      <c r="I55" s="15">
        <v>45641</v>
      </c>
      <c r="J55" s="13" t="s">
        <v>953</v>
      </c>
      <c r="K55" s="13" t="s">
        <v>954</v>
      </c>
      <c r="L55" s="13" t="s">
        <v>955</v>
      </c>
      <c r="M55" s="13" t="s">
        <v>956</v>
      </c>
      <c r="N55" s="13" t="s">
        <v>957</v>
      </c>
      <c r="O55" s="13" t="s">
        <v>956</v>
      </c>
      <c r="P55" s="13" t="s">
        <v>957</v>
      </c>
      <c r="Q55" s="13" t="s">
        <v>1182</v>
      </c>
      <c r="R55" s="13" t="s">
        <v>1185</v>
      </c>
      <c r="S55" s="13" t="s">
        <v>1377</v>
      </c>
      <c r="T55" s="13">
        <v>0</v>
      </c>
      <c r="U55" s="13">
        <v>0</v>
      </c>
      <c r="V55" s="13">
        <v>0</v>
      </c>
      <c r="W55" s="13">
        <v>0</v>
      </c>
      <c r="X55" s="13">
        <v>0</v>
      </c>
      <c r="Y55" s="13">
        <v>0</v>
      </c>
      <c r="Z55" s="13">
        <v>0</v>
      </c>
      <c r="AA55" s="13">
        <v>0</v>
      </c>
      <c r="AB55" s="13">
        <v>0</v>
      </c>
      <c r="AC55" s="13">
        <v>0</v>
      </c>
      <c r="AD55" s="13">
        <v>0</v>
      </c>
      <c r="AE55" s="13">
        <v>0</v>
      </c>
      <c r="AF55" s="13">
        <v>0</v>
      </c>
      <c r="AG55" s="13">
        <v>0</v>
      </c>
      <c r="AH55" s="13">
        <v>0</v>
      </c>
      <c r="AI55" s="13">
        <v>0</v>
      </c>
      <c r="AJ55" s="13">
        <v>0</v>
      </c>
      <c r="AK55" s="13">
        <v>0</v>
      </c>
      <c r="AL55" s="13">
        <v>0</v>
      </c>
      <c r="AM55" s="13">
        <v>0</v>
      </c>
      <c r="AN55" s="13">
        <v>0</v>
      </c>
      <c r="AO55" s="13">
        <v>0</v>
      </c>
      <c r="AP55" s="13">
        <v>1</v>
      </c>
      <c r="ADY55" s="13" t="s">
        <v>1235</v>
      </c>
      <c r="ADZ55" s="13" t="s">
        <v>1219</v>
      </c>
      <c r="AEB55" s="13" t="s">
        <v>1217</v>
      </c>
      <c r="AEC55" s="13">
        <v>25</v>
      </c>
      <c r="AED55" s="13">
        <v>25</v>
      </c>
      <c r="AEF55" s="13">
        <v>1</v>
      </c>
      <c r="AEG55" s="13">
        <f>AEF55/610</f>
        <v>1.639344262295082E-3</v>
      </c>
      <c r="AEL55" s="13" t="s">
        <v>1217</v>
      </c>
      <c r="AEU55" s="13" t="s">
        <v>1217</v>
      </c>
      <c r="AFE55" s="13" t="s">
        <v>1217</v>
      </c>
      <c r="AFQ55" s="13" t="s">
        <v>1217</v>
      </c>
      <c r="AGC55" s="13" t="s">
        <v>1222</v>
      </c>
      <c r="AGD55" s="13">
        <v>1</v>
      </c>
      <c r="AGE55" s="13">
        <v>0</v>
      </c>
      <c r="AGF55" s="13">
        <v>0</v>
      </c>
      <c r="AGG55" s="13">
        <v>0</v>
      </c>
      <c r="AGH55" s="13">
        <v>0</v>
      </c>
      <c r="AGI55" s="13">
        <v>0</v>
      </c>
      <c r="AGJ55" s="13">
        <v>0</v>
      </c>
      <c r="AGK55" s="13">
        <v>0</v>
      </c>
      <c r="AGL55" s="13">
        <v>0</v>
      </c>
      <c r="AGM55" s="13">
        <v>0</v>
      </c>
      <c r="AGN55" s="13">
        <v>0</v>
      </c>
      <c r="AGO55" s="13">
        <v>0</v>
      </c>
      <c r="AGP55" s="13">
        <v>0</v>
      </c>
      <c r="AGR55" s="13" t="s">
        <v>1223</v>
      </c>
      <c r="AGT55" s="13" t="s">
        <v>1224</v>
      </c>
      <c r="AGU55" s="13">
        <v>1</v>
      </c>
      <c r="AGV55" s="13">
        <v>0</v>
      </c>
      <c r="AGW55" s="13">
        <v>0</v>
      </c>
      <c r="AGX55" s="13">
        <v>0</v>
      </c>
      <c r="AGY55" s="13">
        <v>0</v>
      </c>
      <c r="AGZ55" s="13">
        <v>0</v>
      </c>
      <c r="AHA55" s="13">
        <v>0</v>
      </c>
      <c r="AHB55" s="13">
        <v>0</v>
      </c>
      <c r="AHC55" s="13">
        <v>0</v>
      </c>
      <c r="AHD55" s="13">
        <v>0</v>
      </c>
      <c r="AHE55" s="13">
        <v>0</v>
      </c>
      <c r="AHG55" s="13" t="s">
        <v>1261</v>
      </c>
      <c r="AHH55" s="13">
        <v>0</v>
      </c>
      <c r="AHI55" s="13">
        <v>1</v>
      </c>
      <c r="AHJ55" s="13">
        <v>0</v>
      </c>
      <c r="AHK55" s="13">
        <v>0</v>
      </c>
      <c r="AHL55" s="13">
        <v>0</v>
      </c>
      <c r="AHM55" s="13">
        <v>0</v>
      </c>
      <c r="AHN55" s="13">
        <v>0</v>
      </c>
      <c r="AHO55" s="13">
        <v>0</v>
      </c>
      <c r="AHQ55" s="13" t="s">
        <v>1250</v>
      </c>
      <c r="AHR55" s="13">
        <v>1</v>
      </c>
      <c r="AHS55" s="13">
        <v>0</v>
      </c>
      <c r="AHT55" s="13">
        <v>0</v>
      </c>
      <c r="AHU55" s="13">
        <v>0</v>
      </c>
      <c r="AHV55" s="13">
        <v>0</v>
      </c>
      <c r="AHW55" s="13">
        <v>0</v>
      </c>
      <c r="AHX55" s="13">
        <v>0</v>
      </c>
      <c r="AHY55" s="13">
        <v>0</v>
      </c>
      <c r="AHZ55" s="13">
        <v>0</v>
      </c>
      <c r="AIA55" s="13">
        <v>0</v>
      </c>
      <c r="AIB55" s="13">
        <v>0</v>
      </c>
      <c r="AIC55" s="13">
        <v>0</v>
      </c>
      <c r="AID55" s="13">
        <v>0</v>
      </c>
      <c r="AIE55" s="13">
        <v>0</v>
      </c>
      <c r="AIF55" s="13">
        <v>0</v>
      </c>
      <c r="AIG55" s="13">
        <v>0</v>
      </c>
      <c r="AIH55" s="13">
        <v>0</v>
      </c>
      <c r="AIJ55" s="13" t="s">
        <v>1393</v>
      </c>
      <c r="AIK55" s="13">
        <v>0</v>
      </c>
      <c r="AIL55" s="13">
        <v>1</v>
      </c>
      <c r="AIM55" s="13">
        <v>0</v>
      </c>
      <c r="AIN55" s="13">
        <v>0</v>
      </c>
      <c r="AIO55" s="13">
        <v>0</v>
      </c>
      <c r="AIP55" s="13">
        <v>0</v>
      </c>
      <c r="AIQ55" s="13">
        <v>0</v>
      </c>
      <c r="AIR55" s="13">
        <v>0</v>
      </c>
      <c r="AIS55" s="13">
        <v>0</v>
      </c>
      <c r="AIU55" s="13" t="s">
        <v>1273</v>
      </c>
      <c r="AIW55" s="13" t="s">
        <v>1391</v>
      </c>
      <c r="AIX55" s="13">
        <v>2467624</v>
      </c>
      <c r="AIY55" s="15">
        <v>45641.649270833332</v>
      </c>
      <c r="AJB55" s="13" t="s">
        <v>1230</v>
      </c>
      <c r="AJC55" s="13" t="s">
        <v>1231</v>
      </c>
      <c r="AJD55" s="13" t="s">
        <v>1232</v>
      </c>
      <c r="AJF55" s="13">
        <v>54</v>
      </c>
    </row>
    <row r="56" spans="1:942" x14ac:dyDescent="0.45">
      <c r="A56" s="13" t="s">
        <v>1087</v>
      </c>
      <c r="B56" s="13" t="s">
        <v>940</v>
      </c>
      <c r="C56" s="13" t="s">
        <v>941</v>
      </c>
      <c r="D56" s="13" t="s">
        <v>1032</v>
      </c>
      <c r="E56" s="14" t="s">
        <v>1033</v>
      </c>
      <c r="F56" s="15">
        <v>45641.40976145833</v>
      </c>
      <c r="G56" s="15">
        <v>45641.418126435186</v>
      </c>
      <c r="H56" s="15">
        <v>45641</v>
      </c>
      <c r="I56" s="15">
        <v>45641</v>
      </c>
      <c r="J56" s="13" t="s">
        <v>953</v>
      </c>
      <c r="K56" s="13" t="s">
        <v>954</v>
      </c>
      <c r="L56" s="13" t="s">
        <v>955</v>
      </c>
      <c r="M56" s="13" t="s">
        <v>956</v>
      </c>
      <c r="N56" s="13" t="s">
        <v>957</v>
      </c>
      <c r="O56" s="13" t="s">
        <v>956</v>
      </c>
      <c r="P56" s="13" t="s">
        <v>957</v>
      </c>
      <c r="Q56" s="13" t="s">
        <v>1182</v>
      </c>
      <c r="R56" s="13" t="s">
        <v>1184</v>
      </c>
      <c r="S56" s="13" t="s">
        <v>1394</v>
      </c>
      <c r="T56" s="13">
        <v>0</v>
      </c>
      <c r="U56" s="13">
        <v>1</v>
      </c>
      <c r="V56" s="13">
        <v>1</v>
      </c>
      <c r="W56" s="13">
        <v>1</v>
      </c>
      <c r="X56" s="13">
        <v>1</v>
      </c>
      <c r="Y56" s="13">
        <v>0</v>
      </c>
      <c r="Z56" s="13">
        <v>1</v>
      </c>
      <c r="AA56" s="13">
        <v>1</v>
      </c>
      <c r="AB56" s="13">
        <v>0</v>
      </c>
      <c r="AC56" s="13">
        <v>0</v>
      </c>
      <c r="AD56" s="13">
        <v>1</v>
      </c>
      <c r="AE56" s="13">
        <v>0</v>
      </c>
      <c r="AF56" s="13">
        <v>0</v>
      </c>
      <c r="AG56" s="13">
        <v>1</v>
      </c>
      <c r="AH56" s="13">
        <v>1</v>
      </c>
      <c r="AI56" s="13">
        <v>0</v>
      </c>
      <c r="AJ56" s="13">
        <v>1</v>
      </c>
      <c r="AK56" s="13">
        <v>1</v>
      </c>
      <c r="AL56" s="13">
        <v>1</v>
      </c>
      <c r="AM56" s="13">
        <v>1</v>
      </c>
      <c r="AN56" s="13">
        <v>0</v>
      </c>
      <c r="AO56" s="13">
        <v>0</v>
      </c>
      <c r="AP56" s="13">
        <v>0</v>
      </c>
      <c r="BY56" s="13" t="s">
        <v>1235</v>
      </c>
      <c r="BZ56" s="13" t="s">
        <v>1219</v>
      </c>
      <c r="CB56" s="13">
        <v>2500</v>
      </c>
      <c r="CC56" s="13">
        <v>2500</v>
      </c>
      <c r="CD56" s="13">
        <v>125</v>
      </c>
      <c r="CE56" s="13">
        <f>CC56/610</f>
        <v>4.0983606557377046</v>
      </c>
      <c r="CK56" s="13" t="s">
        <v>1217</v>
      </c>
      <c r="CL56" s="13" t="s">
        <v>1243</v>
      </c>
      <c r="CM56" s="13" t="s">
        <v>1244</v>
      </c>
      <c r="CO56" s="13" t="s">
        <v>1217</v>
      </c>
      <c r="DH56" s="13" t="s">
        <v>1235</v>
      </c>
      <c r="DI56" s="13" t="s">
        <v>1219</v>
      </c>
      <c r="DK56" s="13">
        <v>3500</v>
      </c>
      <c r="DL56" s="13">
        <v>3500</v>
      </c>
      <c r="DM56" s="13">
        <v>1750</v>
      </c>
      <c r="DN56" s="13">
        <f>DL56/610</f>
        <v>5.7377049180327866</v>
      </c>
      <c r="DT56" s="13" t="s">
        <v>1217</v>
      </c>
      <c r="DU56" s="13" t="s">
        <v>1243</v>
      </c>
      <c r="DV56" s="13" t="s">
        <v>1244</v>
      </c>
      <c r="DX56" s="13" t="s">
        <v>1217</v>
      </c>
      <c r="EQ56" s="13" t="s">
        <v>1235</v>
      </c>
      <c r="ER56" s="13" t="s">
        <v>1219</v>
      </c>
      <c r="ET56" s="13">
        <v>4000</v>
      </c>
      <c r="EU56" s="13">
        <v>4000</v>
      </c>
      <c r="EV56" s="13">
        <v>729</v>
      </c>
      <c r="EW56" s="13">
        <f>EU56/610</f>
        <v>6.557377049180328</v>
      </c>
      <c r="FC56" s="13" t="s">
        <v>1217</v>
      </c>
      <c r="FD56" s="13" t="s">
        <v>1243</v>
      </c>
      <c r="FE56" s="13" t="s">
        <v>1244</v>
      </c>
      <c r="FG56" s="13" t="s">
        <v>1217</v>
      </c>
      <c r="FZ56" s="13" t="s">
        <v>1235</v>
      </c>
      <c r="GA56" s="13" t="s">
        <v>1219</v>
      </c>
      <c r="GC56" s="13">
        <v>3500</v>
      </c>
      <c r="GD56" s="13">
        <v>3500</v>
      </c>
      <c r="GE56" s="13">
        <f>GD56/610</f>
        <v>5.7377049180327866</v>
      </c>
      <c r="GK56" s="13" t="s">
        <v>1217</v>
      </c>
      <c r="GL56" s="13" t="s">
        <v>1243</v>
      </c>
      <c r="GM56" s="13" t="s">
        <v>1244</v>
      </c>
      <c r="GO56" s="13" t="s">
        <v>1217</v>
      </c>
      <c r="IQ56" s="13" t="s">
        <v>1235</v>
      </c>
      <c r="IR56" s="13" t="s">
        <v>1219</v>
      </c>
      <c r="IT56" s="13">
        <v>3000</v>
      </c>
      <c r="IU56" s="13">
        <v>3000</v>
      </c>
      <c r="IV56" s="13">
        <v>600</v>
      </c>
      <c r="IW56" s="13">
        <f>IU56/610</f>
        <v>4.918032786885246</v>
      </c>
      <c r="JC56" s="13" t="s">
        <v>1217</v>
      </c>
      <c r="JD56" s="13" t="s">
        <v>1243</v>
      </c>
      <c r="JG56" s="13" t="s">
        <v>1217</v>
      </c>
      <c r="JZ56" s="13" t="s">
        <v>1235</v>
      </c>
      <c r="KA56" s="13" t="s">
        <v>1219</v>
      </c>
      <c r="KC56" s="13">
        <v>8000</v>
      </c>
      <c r="KD56" s="13">
        <v>8000</v>
      </c>
      <c r="KE56" s="13">
        <v>267</v>
      </c>
      <c r="KF56" s="13">
        <f>KD56/610</f>
        <v>13.114754098360656</v>
      </c>
      <c r="KL56" s="13" t="s">
        <v>1217</v>
      </c>
      <c r="KM56" s="13" t="s">
        <v>1243</v>
      </c>
      <c r="KN56" s="13" t="s">
        <v>1244</v>
      </c>
      <c r="KP56" s="13" t="s">
        <v>1217</v>
      </c>
      <c r="LI56" s="13" t="s">
        <v>1234</v>
      </c>
      <c r="NZ56" s="13" t="s">
        <v>1235</v>
      </c>
      <c r="OA56" s="13" t="s">
        <v>1271</v>
      </c>
      <c r="OB56" s="13">
        <v>1000</v>
      </c>
      <c r="OC56" s="13">
        <v>1000</v>
      </c>
      <c r="OD56" s="13">
        <v>500</v>
      </c>
      <c r="OE56" s="13">
        <v>1000</v>
      </c>
      <c r="OF56" s="13">
        <f>OE56/610</f>
        <v>1.639344262295082</v>
      </c>
      <c r="OL56" s="13" t="s">
        <v>1217</v>
      </c>
      <c r="OM56" s="13" t="s">
        <v>1243</v>
      </c>
      <c r="ON56" s="13" t="s">
        <v>1244</v>
      </c>
      <c r="OP56" s="13" t="s">
        <v>1217</v>
      </c>
      <c r="TI56" s="13" t="s">
        <v>1235</v>
      </c>
      <c r="TJ56" s="13" t="s">
        <v>1219</v>
      </c>
      <c r="TL56" s="13">
        <v>1500</v>
      </c>
      <c r="TM56" s="13">
        <v>1500</v>
      </c>
      <c r="TN56" s="13">
        <f>TM56/610</f>
        <v>2.459016393442623</v>
      </c>
      <c r="TT56" s="13" t="s">
        <v>1217</v>
      </c>
      <c r="TU56" s="13" t="s">
        <v>1243</v>
      </c>
      <c r="TV56" s="13" t="s">
        <v>1244</v>
      </c>
      <c r="TX56" s="13" t="s">
        <v>1217</v>
      </c>
      <c r="UQ56" s="13" t="s">
        <v>1235</v>
      </c>
      <c r="UR56" s="13" t="s">
        <v>1271</v>
      </c>
      <c r="US56" s="13">
        <v>1200</v>
      </c>
      <c r="UT56" s="13">
        <v>1200</v>
      </c>
      <c r="UU56" s="13">
        <v>200</v>
      </c>
      <c r="UV56" s="13">
        <v>1000</v>
      </c>
      <c r="UW56" s="13">
        <f>UV56/610</f>
        <v>1.639344262295082</v>
      </c>
      <c r="VC56" s="13" t="s">
        <v>1217</v>
      </c>
      <c r="VD56" s="13" t="s">
        <v>1243</v>
      </c>
      <c r="VE56" s="13" t="s">
        <v>1244</v>
      </c>
      <c r="VG56" s="13" t="s">
        <v>1217</v>
      </c>
      <c r="VZ56" s="13" t="s">
        <v>1235</v>
      </c>
      <c r="WA56" s="13" t="s">
        <v>1271</v>
      </c>
      <c r="WB56" s="13">
        <v>500</v>
      </c>
      <c r="WC56" s="13">
        <v>500</v>
      </c>
      <c r="WD56" s="13">
        <v>150</v>
      </c>
      <c r="WE56" s="13">
        <v>1000</v>
      </c>
      <c r="WF56" s="13">
        <f>WE56/610</f>
        <v>1.639344262295082</v>
      </c>
      <c r="WL56" s="13" t="s">
        <v>1217</v>
      </c>
      <c r="WM56" s="13" t="s">
        <v>1243</v>
      </c>
      <c r="WN56" s="13" t="s">
        <v>1244</v>
      </c>
      <c r="WP56" s="13" t="s">
        <v>1217</v>
      </c>
      <c r="XI56" s="13" t="s">
        <v>1235</v>
      </c>
      <c r="XJ56" s="13" t="s">
        <v>1219</v>
      </c>
      <c r="XL56" s="13">
        <v>200</v>
      </c>
      <c r="XM56" s="13">
        <v>200</v>
      </c>
      <c r="XN56" s="13">
        <v>1000</v>
      </c>
      <c r="XO56" s="13">
        <f>XN56/610</f>
        <v>1.639344262295082</v>
      </c>
      <c r="XU56" s="13" t="s">
        <v>1217</v>
      </c>
      <c r="XV56" s="13" t="s">
        <v>1243</v>
      </c>
      <c r="XW56" s="13" t="s">
        <v>1244</v>
      </c>
      <c r="XY56" s="13" t="s">
        <v>1217</v>
      </c>
      <c r="YR56" s="13" t="s">
        <v>1235</v>
      </c>
      <c r="YS56" s="13" t="s">
        <v>1219</v>
      </c>
      <c r="YU56" s="13">
        <v>1500</v>
      </c>
      <c r="YV56" s="13">
        <v>1500</v>
      </c>
      <c r="YW56" s="13">
        <f>YV56/610</f>
        <v>2.459016393442623</v>
      </c>
      <c r="ZC56" s="13" t="s">
        <v>1217</v>
      </c>
      <c r="ZD56" s="13" t="s">
        <v>1243</v>
      </c>
      <c r="ZE56" s="13" t="s">
        <v>1244</v>
      </c>
      <c r="ZG56" s="13" t="s">
        <v>1217</v>
      </c>
      <c r="ZZ56" s="13" t="s">
        <v>1235</v>
      </c>
      <c r="AAA56" s="13" t="s">
        <v>1219</v>
      </c>
      <c r="AAC56" s="13">
        <v>2500</v>
      </c>
      <c r="AAD56" s="13">
        <v>2500</v>
      </c>
      <c r="AAE56" s="13">
        <v>125</v>
      </c>
      <c r="AAF56" s="13">
        <f>AAE56/610</f>
        <v>0.20491803278688525</v>
      </c>
      <c r="AAL56" s="13" t="s">
        <v>1217</v>
      </c>
      <c r="AAM56" s="13" t="s">
        <v>1243</v>
      </c>
      <c r="AAN56" s="13" t="s">
        <v>1244</v>
      </c>
      <c r="AAP56" s="13" t="s">
        <v>1217</v>
      </c>
      <c r="AEL56" s="13" t="s">
        <v>1219</v>
      </c>
      <c r="AEM56" s="13" t="s">
        <v>1237</v>
      </c>
      <c r="AEN56" s="13">
        <v>0</v>
      </c>
      <c r="AEO56" s="13">
        <v>1</v>
      </c>
      <c r="AEP56" s="13">
        <v>0</v>
      </c>
      <c r="AEQ56" s="13">
        <v>0</v>
      </c>
      <c r="AER56" s="13">
        <v>0</v>
      </c>
      <c r="AES56" s="13">
        <v>0</v>
      </c>
      <c r="AEU56" s="13" t="s">
        <v>1217</v>
      </c>
      <c r="AFE56" s="13" t="s">
        <v>1219</v>
      </c>
      <c r="AFF56" s="13" t="s">
        <v>1238</v>
      </c>
      <c r="AFG56" s="13">
        <v>1</v>
      </c>
      <c r="AFH56" s="13">
        <v>0</v>
      </c>
      <c r="AFI56" s="13">
        <v>0</v>
      </c>
      <c r="AFJ56" s="13">
        <v>0</v>
      </c>
      <c r="AFK56" s="13">
        <v>0</v>
      </c>
      <c r="AFL56" s="13">
        <v>0</v>
      </c>
      <c r="AFM56" s="13">
        <v>0</v>
      </c>
      <c r="AFN56" s="13">
        <v>0</v>
      </c>
      <c r="AFO56" s="13">
        <v>0</v>
      </c>
      <c r="AFQ56" s="13" t="s">
        <v>1219</v>
      </c>
      <c r="AFR56" s="13" t="s">
        <v>1238</v>
      </c>
      <c r="AFS56" s="13">
        <v>1</v>
      </c>
      <c r="AFT56" s="13">
        <v>0</v>
      </c>
      <c r="AFU56" s="13">
        <v>0</v>
      </c>
      <c r="AFV56" s="13">
        <v>0</v>
      </c>
      <c r="AFW56" s="13">
        <v>0</v>
      </c>
      <c r="AFX56" s="13">
        <v>0</v>
      </c>
      <c r="AFY56" s="13">
        <v>0</v>
      </c>
      <c r="AFZ56" s="13">
        <v>0</v>
      </c>
      <c r="AGA56" s="13">
        <v>0</v>
      </c>
      <c r="AGC56" s="13" t="s">
        <v>1222</v>
      </c>
      <c r="AGD56" s="13">
        <v>1</v>
      </c>
      <c r="AGE56" s="13">
        <v>0</v>
      </c>
      <c r="AGF56" s="13">
        <v>0</v>
      </c>
      <c r="AGG56" s="13">
        <v>0</v>
      </c>
      <c r="AGH56" s="13">
        <v>0</v>
      </c>
      <c r="AGI56" s="13">
        <v>0</v>
      </c>
      <c r="AGJ56" s="13">
        <v>0</v>
      </c>
      <c r="AGK56" s="13">
        <v>0</v>
      </c>
      <c r="AGL56" s="13">
        <v>0</v>
      </c>
      <c r="AGM56" s="13">
        <v>0</v>
      </c>
      <c r="AGN56" s="13">
        <v>0</v>
      </c>
      <c r="AGO56" s="13">
        <v>0</v>
      </c>
      <c r="AGP56" s="13">
        <v>0</v>
      </c>
      <c r="AGR56" s="13" t="s">
        <v>1223</v>
      </c>
      <c r="AGT56" s="13" t="s">
        <v>1224</v>
      </c>
      <c r="AGU56" s="13">
        <v>1</v>
      </c>
      <c r="AGV56" s="13">
        <v>0</v>
      </c>
      <c r="AGW56" s="13">
        <v>0</v>
      </c>
      <c r="AGX56" s="13">
        <v>0</v>
      </c>
      <c r="AGY56" s="13">
        <v>0</v>
      </c>
      <c r="AGZ56" s="13">
        <v>0</v>
      </c>
      <c r="AHA56" s="13">
        <v>0</v>
      </c>
      <c r="AHB56" s="13">
        <v>0</v>
      </c>
      <c r="AHC56" s="13">
        <v>0</v>
      </c>
      <c r="AHD56" s="13">
        <v>0</v>
      </c>
      <c r="AHE56" s="13">
        <v>0</v>
      </c>
      <c r="AHG56" s="13" t="s">
        <v>1261</v>
      </c>
      <c r="AHH56" s="13">
        <v>0</v>
      </c>
      <c r="AHI56" s="13">
        <v>1</v>
      </c>
      <c r="AHJ56" s="13">
        <v>0</v>
      </c>
      <c r="AHK56" s="13">
        <v>0</v>
      </c>
      <c r="AHL56" s="13">
        <v>0</v>
      </c>
      <c r="AHM56" s="13">
        <v>0</v>
      </c>
      <c r="AHN56" s="13">
        <v>0</v>
      </c>
      <c r="AHO56" s="13">
        <v>0</v>
      </c>
      <c r="AHQ56" s="13" t="s">
        <v>1250</v>
      </c>
      <c r="AHR56" s="13">
        <v>1</v>
      </c>
      <c r="AHS56" s="13">
        <v>0</v>
      </c>
      <c r="AHT56" s="13">
        <v>0</v>
      </c>
      <c r="AHU56" s="13">
        <v>0</v>
      </c>
      <c r="AHV56" s="13">
        <v>0</v>
      </c>
      <c r="AHW56" s="13">
        <v>0</v>
      </c>
      <c r="AHX56" s="13">
        <v>0</v>
      </c>
      <c r="AHY56" s="13">
        <v>0</v>
      </c>
      <c r="AHZ56" s="13">
        <v>0</v>
      </c>
      <c r="AIA56" s="13">
        <v>0</v>
      </c>
      <c r="AIB56" s="13">
        <v>0</v>
      </c>
      <c r="AIC56" s="13">
        <v>0</v>
      </c>
      <c r="AID56" s="13">
        <v>0</v>
      </c>
      <c r="AIE56" s="13">
        <v>0</v>
      </c>
      <c r="AIF56" s="13">
        <v>0</v>
      </c>
      <c r="AIG56" s="13">
        <v>0</v>
      </c>
      <c r="AIH56" s="13">
        <v>0</v>
      </c>
      <c r="AIJ56" s="13" t="s">
        <v>1347</v>
      </c>
      <c r="AIK56" s="13">
        <v>1</v>
      </c>
      <c r="AIL56" s="13">
        <v>0</v>
      </c>
      <c r="AIM56" s="13">
        <v>1</v>
      </c>
      <c r="AIN56" s="13">
        <v>0</v>
      </c>
      <c r="AIO56" s="13">
        <v>0</v>
      </c>
      <c r="AIP56" s="13">
        <v>0</v>
      </c>
      <c r="AIQ56" s="13">
        <v>0</v>
      </c>
      <c r="AIR56" s="13">
        <v>0</v>
      </c>
      <c r="AIS56" s="13">
        <v>0</v>
      </c>
      <c r="AIU56" s="13" t="s">
        <v>1228</v>
      </c>
      <c r="AIW56" s="13" t="s">
        <v>1239</v>
      </c>
      <c r="AIX56" s="13">
        <v>2467625</v>
      </c>
      <c r="AIY56" s="15">
        <v>45641.649282407408</v>
      </c>
      <c r="AJB56" s="13" t="s">
        <v>1230</v>
      </c>
      <c r="AJC56" s="13" t="s">
        <v>1231</v>
      </c>
      <c r="AJD56" s="13" t="s">
        <v>1232</v>
      </c>
      <c r="AJF56" s="13">
        <v>55</v>
      </c>
    </row>
    <row r="57" spans="1:942" x14ac:dyDescent="0.45">
      <c r="A57" s="13" t="s">
        <v>1088</v>
      </c>
      <c r="B57" s="13" t="s">
        <v>940</v>
      </c>
      <c r="C57" s="13" t="s">
        <v>941</v>
      </c>
      <c r="D57" s="13" t="s">
        <v>1032</v>
      </c>
      <c r="E57" s="14" t="s">
        <v>1033</v>
      </c>
      <c r="F57" s="15">
        <v>45641.492457025473</v>
      </c>
      <c r="G57" s="15">
        <v>45641.496239050917</v>
      </c>
      <c r="H57" s="15">
        <v>45641</v>
      </c>
      <c r="I57" s="15">
        <v>45641</v>
      </c>
      <c r="J57" s="13" t="s">
        <v>953</v>
      </c>
      <c r="K57" s="13" t="s">
        <v>954</v>
      </c>
      <c r="L57" s="13" t="s">
        <v>955</v>
      </c>
      <c r="M57" s="13" t="s">
        <v>956</v>
      </c>
      <c r="N57" s="13" t="s">
        <v>957</v>
      </c>
      <c r="O57" s="13" t="s">
        <v>956</v>
      </c>
      <c r="P57" s="13" t="s">
        <v>957</v>
      </c>
      <c r="Q57" s="13" t="s">
        <v>1182</v>
      </c>
      <c r="R57" s="13" t="s">
        <v>1186</v>
      </c>
      <c r="S57" s="13" t="s">
        <v>1377</v>
      </c>
      <c r="T57" s="13">
        <v>0</v>
      </c>
      <c r="U57" s="13">
        <v>0</v>
      </c>
      <c r="V57" s="13">
        <v>0</v>
      </c>
      <c r="W57" s="13">
        <v>0</v>
      </c>
      <c r="X57" s="13">
        <v>0</v>
      </c>
      <c r="Y57" s="13">
        <v>0</v>
      </c>
      <c r="Z57" s="13">
        <v>0</v>
      </c>
      <c r="AA57" s="13">
        <v>0</v>
      </c>
      <c r="AB57" s="13">
        <v>0</v>
      </c>
      <c r="AC57" s="13">
        <v>0</v>
      </c>
      <c r="AD57" s="13">
        <v>0</v>
      </c>
      <c r="AE57" s="13">
        <v>0</v>
      </c>
      <c r="AF57" s="13">
        <v>0</v>
      </c>
      <c r="AG57" s="13">
        <v>0</v>
      </c>
      <c r="AH57" s="13">
        <v>0</v>
      </c>
      <c r="AI57" s="13">
        <v>0</v>
      </c>
      <c r="AJ57" s="13">
        <v>0</v>
      </c>
      <c r="AK57" s="13">
        <v>0</v>
      </c>
      <c r="AL57" s="13">
        <v>0</v>
      </c>
      <c r="AM57" s="13">
        <v>0</v>
      </c>
      <c r="AN57" s="13">
        <v>0</v>
      </c>
      <c r="AO57" s="13">
        <v>0</v>
      </c>
      <c r="AP57" s="13">
        <v>1</v>
      </c>
      <c r="AQ57" s="13" t="s">
        <v>1234</v>
      </c>
      <c r="ADY57" s="13" t="s">
        <v>1215</v>
      </c>
      <c r="ADZ57" s="13" t="s">
        <v>1217</v>
      </c>
      <c r="AEA57" s="13">
        <v>25</v>
      </c>
      <c r="AEB57" s="13" t="s">
        <v>1217</v>
      </c>
      <c r="AEC57" s="13">
        <v>25</v>
      </c>
      <c r="AED57" s="13">
        <v>20</v>
      </c>
      <c r="AEF57" s="13">
        <v>1</v>
      </c>
      <c r="AEG57" s="13">
        <f>AEF57/610</f>
        <v>1.639344262295082E-3</v>
      </c>
      <c r="AEL57" s="13" t="s">
        <v>1217</v>
      </c>
      <c r="AEU57" s="13" t="s">
        <v>1217</v>
      </c>
      <c r="AFE57" s="13" t="s">
        <v>1217</v>
      </c>
      <c r="AFQ57" s="13" t="s">
        <v>1217</v>
      </c>
      <c r="AGC57" s="13" t="s">
        <v>1222</v>
      </c>
      <c r="AGD57" s="13">
        <v>1</v>
      </c>
      <c r="AGE57" s="13">
        <v>0</v>
      </c>
      <c r="AGF57" s="13">
        <v>0</v>
      </c>
      <c r="AGG57" s="13">
        <v>0</v>
      </c>
      <c r="AGH57" s="13">
        <v>0</v>
      </c>
      <c r="AGI57" s="13">
        <v>0</v>
      </c>
      <c r="AGJ57" s="13">
        <v>0</v>
      </c>
      <c r="AGK57" s="13">
        <v>0</v>
      </c>
      <c r="AGL57" s="13">
        <v>0</v>
      </c>
      <c r="AGM57" s="13">
        <v>0</v>
      </c>
      <c r="AGN57" s="13">
        <v>0</v>
      </c>
      <c r="AGO57" s="13">
        <v>0</v>
      </c>
      <c r="AGP57" s="13">
        <v>0</v>
      </c>
      <c r="AGR57" s="13" t="s">
        <v>1223</v>
      </c>
      <c r="AGT57" s="13" t="s">
        <v>1224</v>
      </c>
      <c r="AGU57" s="13">
        <v>1</v>
      </c>
      <c r="AGV57" s="13">
        <v>0</v>
      </c>
      <c r="AGW57" s="13">
        <v>0</v>
      </c>
      <c r="AGX57" s="13">
        <v>0</v>
      </c>
      <c r="AGY57" s="13">
        <v>0</v>
      </c>
      <c r="AGZ57" s="13">
        <v>0</v>
      </c>
      <c r="AHA57" s="13">
        <v>0</v>
      </c>
      <c r="AHB57" s="13">
        <v>0</v>
      </c>
      <c r="AHC57" s="13">
        <v>0</v>
      </c>
      <c r="AHD57" s="13">
        <v>0</v>
      </c>
      <c r="AHE57" s="13">
        <v>0</v>
      </c>
      <c r="AHG57" s="13" t="s">
        <v>1261</v>
      </c>
      <c r="AHH57" s="13">
        <v>0</v>
      </c>
      <c r="AHI57" s="13">
        <v>1</v>
      </c>
      <c r="AHJ57" s="13">
        <v>0</v>
      </c>
      <c r="AHK57" s="13">
        <v>0</v>
      </c>
      <c r="AHL57" s="13">
        <v>0</v>
      </c>
      <c r="AHM57" s="13">
        <v>0</v>
      </c>
      <c r="AHN57" s="13">
        <v>0</v>
      </c>
      <c r="AHO57" s="13">
        <v>0</v>
      </c>
      <c r="AHQ57" s="13" t="s">
        <v>1250</v>
      </c>
      <c r="AHR57" s="13">
        <v>1</v>
      </c>
      <c r="AHS57" s="13">
        <v>0</v>
      </c>
      <c r="AHT57" s="13">
        <v>0</v>
      </c>
      <c r="AHU57" s="13">
        <v>0</v>
      </c>
      <c r="AHV57" s="13">
        <v>0</v>
      </c>
      <c r="AHW57" s="13">
        <v>0</v>
      </c>
      <c r="AHX57" s="13">
        <v>0</v>
      </c>
      <c r="AHY57" s="13">
        <v>0</v>
      </c>
      <c r="AHZ57" s="13">
        <v>0</v>
      </c>
      <c r="AIA57" s="13">
        <v>0</v>
      </c>
      <c r="AIB57" s="13">
        <v>0</v>
      </c>
      <c r="AIC57" s="13">
        <v>0</v>
      </c>
      <c r="AID57" s="13">
        <v>0</v>
      </c>
      <c r="AIE57" s="13">
        <v>0</v>
      </c>
      <c r="AIF57" s="13">
        <v>0</v>
      </c>
      <c r="AIG57" s="13">
        <v>0</v>
      </c>
      <c r="AIH57" s="13">
        <v>0</v>
      </c>
      <c r="AIJ57" s="13" t="s">
        <v>1393</v>
      </c>
      <c r="AIK57" s="13">
        <v>0</v>
      </c>
      <c r="AIL57" s="13">
        <v>1</v>
      </c>
      <c r="AIM57" s="13">
        <v>0</v>
      </c>
      <c r="AIN57" s="13">
        <v>0</v>
      </c>
      <c r="AIO57" s="13">
        <v>0</v>
      </c>
      <c r="AIP57" s="13">
        <v>0</v>
      </c>
      <c r="AIQ57" s="13">
        <v>0</v>
      </c>
      <c r="AIR57" s="13">
        <v>0</v>
      </c>
      <c r="AIS57" s="13">
        <v>0</v>
      </c>
      <c r="AIU57" s="13" t="s">
        <v>1273</v>
      </c>
      <c r="AIW57" s="13" t="s">
        <v>1391</v>
      </c>
      <c r="AIX57" s="13">
        <v>2467626</v>
      </c>
      <c r="AIY57" s="15">
        <v>45641.649317129632</v>
      </c>
      <c r="AJB57" s="13" t="s">
        <v>1230</v>
      </c>
      <c r="AJC57" s="13" t="s">
        <v>1231</v>
      </c>
      <c r="AJD57" s="13" t="s">
        <v>1232</v>
      </c>
      <c r="AJF57" s="13">
        <v>56</v>
      </c>
    </row>
    <row r="58" spans="1:942" x14ac:dyDescent="0.45">
      <c r="A58" s="13" t="s">
        <v>1089</v>
      </c>
      <c r="B58" s="13" t="s">
        <v>940</v>
      </c>
      <c r="C58" s="13" t="s">
        <v>941</v>
      </c>
      <c r="D58" s="13" t="s">
        <v>1032</v>
      </c>
      <c r="E58" s="14" t="s">
        <v>1033</v>
      </c>
      <c r="F58" s="15">
        <v>45641.439479629633</v>
      </c>
      <c r="G58" s="15">
        <v>45641.444297939823</v>
      </c>
      <c r="H58" s="15">
        <v>45641</v>
      </c>
      <c r="I58" s="15">
        <v>45641</v>
      </c>
      <c r="J58" s="13" t="s">
        <v>953</v>
      </c>
      <c r="K58" s="13" t="s">
        <v>954</v>
      </c>
      <c r="L58" s="13" t="s">
        <v>955</v>
      </c>
      <c r="M58" s="13" t="s">
        <v>956</v>
      </c>
      <c r="N58" s="13" t="s">
        <v>957</v>
      </c>
      <c r="O58" s="13" t="s">
        <v>956</v>
      </c>
      <c r="P58" s="13" t="s">
        <v>957</v>
      </c>
      <c r="Q58" s="13" t="s">
        <v>1182</v>
      </c>
      <c r="R58" s="13" t="s">
        <v>1184</v>
      </c>
      <c r="S58" s="13" t="s">
        <v>1233</v>
      </c>
      <c r="T58" s="13">
        <v>0</v>
      </c>
      <c r="U58" s="13">
        <v>0</v>
      </c>
      <c r="V58" s="13">
        <v>0</v>
      </c>
      <c r="W58" s="13">
        <v>0</v>
      </c>
      <c r="X58" s="13">
        <v>0</v>
      </c>
      <c r="Y58" s="13">
        <v>0</v>
      </c>
      <c r="Z58" s="13">
        <v>0</v>
      </c>
      <c r="AA58" s="13">
        <v>0</v>
      </c>
      <c r="AB58" s="13">
        <v>0</v>
      </c>
      <c r="AC58" s="13">
        <v>0</v>
      </c>
      <c r="AD58" s="13">
        <v>0</v>
      </c>
      <c r="AE58" s="13">
        <v>0</v>
      </c>
      <c r="AF58" s="13">
        <v>0</v>
      </c>
      <c r="AG58" s="13">
        <v>1</v>
      </c>
      <c r="AH58" s="13">
        <v>1</v>
      </c>
      <c r="AI58" s="13">
        <v>0</v>
      </c>
      <c r="AJ58" s="13">
        <v>1</v>
      </c>
      <c r="AK58" s="13">
        <v>1</v>
      </c>
      <c r="AL58" s="13">
        <v>0</v>
      </c>
      <c r="AM58" s="13">
        <v>0</v>
      </c>
      <c r="AN58" s="13">
        <v>0</v>
      </c>
      <c r="AO58" s="13">
        <v>0</v>
      </c>
      <c r="AP58" s="13">
        <v>0</v>
      </c>
      <c r="TI58" s="13" t="s">
        <v>1235</v>
      </c>
      <c r="TJ58" s="13" t="s">
        <v>1219</v>
      </c>
      <c r="TL58" s="13">
        <v>1600</v>
      </c>
      <c r="TM58" s="13">
        <v>1600</v>
      </c>
      <c r="TN58" s="13">
        <f>TM58/610</f>
        <v>2.622950819672131</v>
      </c>
      <c r="TT58" s="13" t="s">
        <v>1217</v>
      </c>
      <c r="TU58" s="13" t="s">
        <v>1218</v>
      </c>
      <c r="TX58" s="13" t="s">
        <v>1217</v>
      </c>
      <c r="UQ58" s="13" t="s">
        <v>1235</v>
      </c>
      <c r="UR58" s="13" t="s">
        <v>1271</v>
      </c>
      <c r="US58" s="13">
        <v>1200</v>
      </c>
      <c r="UT58" s="13">
        <v>1200</v>
      </c>
      <c r="UU58" s="13">
        <v>200</v>
      </c>
      <c r="UV58" s="13">
        <v>1000</v>
      </c>
      <c r="UW58" s="13">
        <f>UV58/610</f>
        <v>1.639344262295082</v>
      </c>
      <c r="VC58" s="13" t="s">
        <v>1217</v>
      </c>
      <c r="VD58" s="13" t="s">
        <v>1218</v>
      </c>
      <c r="VG58" s="13" t="s">
        <v>1217</v>
      </c>
      <c r="VZ58" s="13" t="s">
        <v>1235</v>
      </c>
      <c r="WA58" s="13" t="s">
        <v>1271</v>
      </c>
      <c r="WB58" s="13">
        <v>600</v>
      </c>
      <c r="WC58" s="13">
        <v>600</v>
      </c>
      <c r="WD58" s="13">
        <v>150</v>
      </c>
      <c r="WE58" s="13">
        <v>1000</v>
      </c>
      <c r="WF58" s="13">
        <f>WE58/610</f>
        <v>1.639344262295082</v>
      </c>
      <c r="WL58" s="13" t="s">
        <v>1217</v>
      </c>
      <c r="WM58" s="13" t="s">
        <v>1218</v>
      </c>
      <c r="WP58" s="13" t="s">
        <v>1217</v>
      </c>
      <c r="XI58" s="13" t="s">
        <v>1235</v>
      </c>
      <c r="XJ58" s="13" t="s">
        <v>1219</v>
      </c>
      <c r="XL58" s="13">
        <v>200</v>
      </c>
      <c r="XM58" s="13">
        <v>200</v>
      </c>
      <c r="XN58" s="13">
        <v>1000</v>
      </c>
      <c r="XO58" s="13">
        <f>XN58/610</f>
        <v>1.639344262295082</v>
      </c>
      <c r="XU58" s="13" t="s">
        <v>1217</v>
      </c>
      <c r="XV58" s="13" t="s">
        <v>1218</v>
      </c>
      <c r="XY58" s="13" t="s">
        <v>1217</v>
      </c>
      <c r="AEL58" s="13" t="s">
        <v>1219</v>
      </c>
      <c r="AEM58" s="13" t="s">
        <v>1237</v>
      </c>
      <c r="AEN58" s="13">
        <v>0</v>
      </c>
      <c r="AEO58" s="13">
        <v>1</v>
      </c>
      <c r="AEP58" s="13">
        <v>0</v>
      </c>
      <c r="AEQ58" s="13">
        <v>0</v>
      </c>
      <c r="AER58" s="13">
        <v>0</v>
      </c>
      <c r="AES58" s="13">
        <v>0</v>
      </c>
      <c r="AEU58" s="13" t="s">
        <v>1217</v>
      </c>
      <c r="AFE58" s="13" t="s">
        <v>1219</v>
      </c>
      <c r="AFF58" s="13" t="s">
        <v>1331</v>
      </c>
      <c r="AFG58" s="13">
        <v>1</v>
      </c>
      <c r="AFH58" s="13">
        <v>0</v>
      </c>
      <c r="AFI58" s="13">
        <v>0</v>
      </c>
      <c r="AFJ58" s="13">
        <v>0</v>
      </c>
      <c r="AFK58" s="13">
        <v>1</v>
      </c>
      <c r="AFL58" s="13">
        <v>0</v>
      </c>
      <c r="AFM58" s="13">
        <v>0</v>
      </c>
      <c r="AFN58" s="13">
        <v>0</v>
      </c>
      <c r="AFO58" s="13">
        <v>0</v>
      </c>
      <c r="AFQ58" s="13" t="s">
        <v>1219</v>
      </c>
      <c r="AFR58" s="13" t="s">
        <v>1238</v>
      </c>
      <c r="AFS58" s="13">
        <v>1</v>
      </c>
      <c r="AFT58" s="13">
        <v>0</v>
      </c>
      <c r="AFU58" s="13">
        <v>0</v>
      </c>
      <c r="AFV58" s="13">
        <v>0</v>
      </c>
      <c r="AFW58" s="13">
        <v>0</v>
      </c>
      <c r="AFX58" s="13">
        <v>0</v>
      </c>
      <c r="AFY58" s="13">
        <v>0</v>
      </c>
      <c r="AFZ58" s="13">
        <v>0</v>
      </c>
      <c r="AGA58" s="13">
        <v>0</v>
      </c>
      <c r="AGC58" s="13" t="s">
        <v>1222</v>
      </c>
      <c r="AGD58" s="13">
        <v>1</v>
      </c>
      <c r="AGE58" s="13">
        <v>0</v>
      </c>
      <c r="AGF58" s="13">
        <v>0</v>
      </c>
      <c r="AGG58" s="13">
        <v>0</v>
      </c>
      <c r="AGH58" s="13">
        <v>0</v>
      </c>
      <c r="AGI58" s="13">
        <v>0</v>
      </c>
      <c r="AGJ58" s="13">
        <v>0</v>
      </c>
      <c r="AGK58" s="13">
        <v>0</v>
      </c>
      <c r="AGL58" s="13">
        <v>0</v>
      </c>
      <c r="AGM58" s="13">
        <v>0</v>
      </c>
      <c r="AGN58" s="13">
        <v>0</v>
      </c>
      <c r="AGO58" s="13">
        <v>0</v>
      </c>
      <c r="AGP58" s="13">
        <v>0</v>
      </c>
      <c r="AGR58" s="13" t="s">
        <v>1223</v>
      </c>
      <c r="AGT58" s="13" t="s">
        <v>1224</v>
      </c>
      <c r="AGU58" s="13">
        <v>1</v>
      </c>
      <c r="AGV58" s="13">
        <v>0</v>
      </c>
      <c r="AGW58" s="13">
        <v>0</v>
      </c>
      <c r="AGX58" s="13">
        <v>0</v>
      </c>
      <c r="AGY58" s="13">
        <v>0</v>
      </c>
      <c r="AGZ58" s="13">
        <v>0</v>
      </c>
      <c r="AHA58" s="13">
        <v>0</v>
      </c>
      <c r="AHB58" s="13">
        <v>0</v>
      </c>
      <c r="AHC58" s="13">
        <v>0</v>
      </c>
      <c r="AHD58" s="13">
        <v>0</v>
      </c>
      <c r="AHE58" s="13">
        <v>0</v>
      </c>
      <c r="AHG58" s="13" t="s">
        <v>1261</v>
      </c>
      <c r="AHH58" s="13">
        <v>0</v>
      </c>
      <c r="AHI58" s="13">
        <v>1</v>
      </c>
      <c r="AHJ58" s="13">
        <v>0</v>
      </c>
      <c r="AHK58" s="13">
        <v>0</v>
      </c>
      <c r="AHL58" s="13">
        <v>0</v>
      </c>
      <c r="AHM58" s="13">
        <v>0</v>
      </c>
      <c r="AHN58" s="13">
        <v>0</v>
      </c>
      <c r="AHO58" s="13">
        <v>0</v>
      </c>
      <c r="AHQ58" s="13" t="s">
        <v>1250</v>
      </c>
      <c r="AHR58" s="13">
        <v>1</v>
      </c>
      <c r="AHS58" s="13">
        <v>0</v>
      </c>
      <c r="AHT58" s="13">
        <v>0</v>
      </c>
      <c r="AHU58" s="13">
        <v>0</v>
      </c>
      <c r="AHV58" s="13">
        <v>0</v>
      </c>
      <c r="AHW58" s="13">
        <v>0</v>
      </c>
      <c r="AHX58" s="13">
        <v>0</v>
      </c>
      <c r="AHY58" s="13">
        <v>0</v>
      </c>
      <c r="AHZ58" s="13">
        <v>0</v>
      </c>
      <c r="AIA58" s="13">
        <v>0</v>
      </c>
      <c r="AIB58" s="13">
        <v>0</v>
      </c>
      <c r="AIC58" s="13">
        <v>0</v>
      </c>
      <c r="AID58" s="13">
        <v>0</v>
      </c>
      <c r="AIE58" s="13">
        <v>0</v>
      </c>
      <c r="AIF58" s="13">
        <v>0</v>
      </c>
      <c r="AIG58" s="13">
        <v>0</v>
      </c>
      <c r="AIH58" s="13">
        <v>0</v>
      </c>
      <c r="AIJ58" s="13" t="s">
        <v>1347</v>
      </c>
      <c r="AIK58" s="13">
        <v>1</v>
      </c>
      <c r="AIL58" s="13">
        <v>0</v>
      </c>
      <c r="AIM58" s="13">
        <v>1</v>
      </c>
      <c r="AIN58" s="13">
        <v>0</v>
      </c>
      <c r="AIO58" s="13">
        <v>0</v>
      </c>
      <c r="AIP58" s="13">
        <v>0</v>
      </c>
      <c r="AIQ58" s="13">
        <v>0</v>
      </c>
      <c r="AIR58" s="13">
        <v>0</v>
      </c>
      <c r="AIS58" s="13">
        <v>0</v>
      </c>
      <c r="AIU58" s="13" t="s">
        <v>1228</v>
      </c>
      <c r="AIW58" s="13" t="s">
        <v>1239</v>
      </c>
      <c r="AIX58" s="13">
        <v>2467627</v>
      </c>
      <c r="AIY58" s="15">
        <v>45641.649328703701</v>
      </c>
      <c r="AJB58" s="13" t="s">
        <v>1230</v>
      </c>
      <c r="AJC58" s="13" t="s">
        <v>1231</v>
      </c>
      <c r="AJD58" s="13" t="s">
        <v>1232</v>
      </c>
      <c r="AJF58" s="13">
        <v>57</v>
      </c>
    </row>
    <row r="59" spans="1:942" x14ac:dyDescent="0.45">
      <c r="A59" s="13" t="s">
        <v>1090</v>
      </c>
      <c r="B59" s="13" t="s">
        <v>940</v>
      </c>
      <c r="C59" s="13" t="s">
        <v>941</v>
      </c>
      <c r="D59" s="13" t="s">
        <v>1032</v>
      </c>
      <c r="E59" s="14" t="s">
        <v>1033</v>
      </c>
      <c r="F59" s="15">
        <v>45641.444468541667</v>
      </c>
      <c r="G59" s="15">
        <v>45641.447722662037</v>
      </c>
      <c r="H59" s="15">
        <v>45641</v>
      </c>
      <c r="I59" s="15">
        <v>45641</v>
      </c>
      <c r="J59" s="13" t="s">
        <v>953</v>
      </c>
      <c r="K59" s="13" t="s">
        <v>954</v>
      </c>
      <c r="L59" s="13" t="s">
        <v>955</v>
      </c>
      <c r="M59" s="13" t="s">
        <v>956</v>
      </c>
      <c r="N59" s="13" t="s">
        <v>957</v>
      </c>
      <c r="O59" s="13" t="s">
        <v>956</v>
      </c>
      <c r="P59" s="13" t="s">
        <v>957</v>
      </c>
      <c r="Q59" s="13" t="s">
        <v>1182</v>
      </c>
      <c r="R59" s="13" t="s">
        <v>1185</v>
      </c>
      <c r="S59" s="13" t="s">
        <v>1248</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0</v>
      </c>
      <c r="AN59" s="13">
        <v>1</v>
      </c>
      <c r="AO59" s="13">
        <v>0</v>
      </c>
      <c r="AP59" s="13">
        <v>0</v>
      </c>
      <c r="AQ59" s="13" t="s">
        <v>1235</v>
      </c>
      <c r="ABI59" s="13" t="s">
        <v>1235</v>
      </c>
      <c r="ABJ59" s="13" t="s">
        <v>1219</v>
      </c>
      <c r="ABL59" s="13">
        <v>500</v>
      </c>
      <c r="ABN59" s="13">
        <f>ABL59/0.00688986</f>
        <v>72570.415073746059</v>
      </c>
      <c r="ABO59" s="13">
        <f>ABN59/610</f>
        <v>118.96789356351813</v>
      </c>
      <c r="ABT59" s="13" t="s">
        <v>1217</v>
      </c>
      <c r="ABU59" s="13" t="s">
        <v>1236</v>
      </c>
      <c r="ABX59" s="13" t="s">
        <v>1217</v>
      </c>
      <c r="AEL59" s="13" t="s">
        <v>1217</v>
      </c>
      <c r="AEU59" s="13" t="s">
        <v>1217</v>
      </c>
      <c r="AFE59" s="13" t="s">
        <v>1217</v>
      </c>
      <c r="AFQ59" s="13" t="s">
        <v>1217</v>
      </c>
      <c r="AGC59" s="13" t="s">
        <v>1222</v>
      </c>
      <c r="AGD59" s="13">
        <v>1</v>
      </c>
      <c r="AGE59" s="13">
        <v>0</v>
      </c>
      <c r="AGF59" s="13">
        <v>0</v>
      </c>
      <c r="AGG59" s="13">
        <v>0</v>
      </c>
      <c r="AGH59" s="13">
        <v>0</v>
      </c>
      <c r="AGI59" s="13">
        <v>0</v>
      </c>
      <c r="AGJ59" s="13">
        <v>0</v>
      </c>
      <c r="AGK59" s="13">
        <v>0</v>
      </c>
      <c r="AGL59" s="13">
        <v>0</v>
      </c>
      <c r="AGM59" s="13">
        <v>0</v>
      </c>
      <c r="AGN59" s="13">
        <v>0</v>
      </c>
      <c r="AGO59" s="13">
        <v>0</v>
      </c>
      <c r="AGP59" s="13">
        <v>0</v>
      </c>
      <c r="AGR59" s="13" t="s">
        <v>1223</v>
      </c>
      <c r="AGT59" s="13" t="s">
        <v>1224</v>
      </c>
      <c r="AGU59" s="13">
        <v>1</v>
      </c>
      <c r="AGV59" s="13">
        <v>0</v>
      </c>
      <c r="AGW59" s="13">
        <v>0</v>
      </c>
      <c r="AGX59" s="13">
        <v>0</v>
      </c>
      <c r="AGY59" s="13">
        <v>0</v>
      </c>
      <c r="AGZ59" s="13">
        <v>0</v>
      </c>
      <c r="AHA59" s="13">
        <v>0</v>
      </c>
      <c r="AHB59" s="13">
        <v>0</v>
      </c>
      <c r="AHC59" s="13">
        <v>0</v>
      </c>
      <c r="AHD59" s="13">
        <v>0</v>
      </c>
      <c r="AHE59" s="13">
        <v>0</v>
      </c>
      <c r="AHG59" s="13" t="s">
        <v>1225</v>
      </c>
      <c r="AHH59" s="13">
        <v>0</v>
      </c>
      <c r="AHI59" s="13">
        <v>0</v>
      </c>
      <c r="AHJ59" s="13">
        <v>1</v>
      </c>
      <c r="AHK59" s="13">
        <v>0</v>
      </c>
      <c r="AHL59" s="13">
        <v>0</v>
      </c>
      <c r="AHM59" s="13">
        <v>0</v>
      </c>
      <c r="AHN59" s="13">
        <v>0</v>
      </c>
      <c r="AHO59" s="13">
        <v>0</v>
      </c>
      <c r="AHQ59" s="13" t="s">
        <v>1250</v>
      </c>
      <c r="AHR59" s="13">
        <v>1</v>
      </c>
      <c r="AHS59" s="13">
        <v>0</v>
      </c>
      <c r="AHT59" s="13">
        <v>0</v>
      </c>
      <c r="AHU59" s="13">
        <v>0</v>
      </c>
      <c r="AHV59" s="13">
        <v>0</v>
      </c>
      <c r="AHW59" s="13">
        <v>0</v>
      </c>
      <c r="AHX59" s="13">
        <v>0</v>
      </c>
      <c r="AHY59" s="13">
        <v>0</v>
      </c>
      <c r="AHZ59" s="13">
        <v>0</v>
      </c>
      <c r="AIA59" s="13">
        <v>0</v>
      </c>
      <c r="AIB59" s="13">
        <v>0</v>
      </c>
      <c r="AIC59" s="13">
        <v>0</v>
      </c>
      <c r="AID59" s="13">
        <v>0</v>
      </c>
      <c r="AIE59" s="13">
        <v>0</v>
      </c>
      <c r="AIF59" s="13">
        <v>0</v>
      </c>
      <c r="AIG59" s="13">
        <v>0</v>
      </c>
      <c r="AIH59" s="13">
        <v>0</v>
      </c>
      <c r="AIJ59" s="13" t="s">
        <v>1227</v>
      </c>
      <c r="AIK59" s="13">
        <v>1</v>
      </c>
      <c r="AIL59" s="13">
        <v>0</v>
      </c>
      <c r="AIM59" s="13">
        <v>0</v>
      </c>
      <c r="AIN59" s="13">
        <v>0</v>
      </c>
      <c r="AIO59" s="13">
        <v>0</v>
      </c>
      <c r="AIP59" s="13">
        <v>0</v>
      </c>
      <c r="AIQ59" s="13">
        <v>0</v>
      </c>
      <c r="AIR59" s="13">
        <v>0</v>
      </c>
      <c r="AIS59" s="13">
        <v>0</v>
      </c>
      <c r="AIU59" s="13" t="s">
        <v>1228</v>
      </c>
      <c r="AIW59" s="13" t="s">
        <v>1395</v>
      </c>
      <c r="AIX59" s="13">
        <v>2467628</v>
      </c>
      <c r="AIY59" s="15">
        <v>45641.649375000001</v>
      </c>
      <c r="AJB59" s="13" t="s">
        <v>1230</v>
      </c>
      <c r="AJC59" s="13" t="s">
        <v>1231</v>
      </c>
      <c r="AJD59" s="13" t="s">
        <v>1232</v>
      </c>
      <c r="AJF59" s="13">
        <v>58</v>
      </c>
    </row>
    <row r="60" spans="1:942" x14ac:dyDescent="0.45">
      <c r="A60" s="13" t="s">
        <v>1091</v>
      </c>
      <c r="B60" s="13" t="s">
        <v>940</v>
      </c>
      <c r="C60" s="13" t="s">
        <v>941</v>
      </c>
      <c r="D60" s="13" t="s">
        <v>1032</v>
      </c>
      <c r="E60" s="14" t="s">
        <v>1033</v>
      </c>
      <c r="F60" s="15">
        <v>45641.580052280093</v>
      </c>
      <c r="G60" s="15">
        <v>45641.589112881942</v>
      </c>
      <c r="H60" s="15">
        <v>45641</v>
      </c>
      <c r="I60" s="15">
        <v>45641</v>
      </c>
      <c r="J60" s="13" t="s">
        <v>953</v>
      </c>
      <c r="K60" s="13" t="s">
        <v>954</v>
      </c>
      <c r="L60" s="13" t="s">
        <v>955</v>
      </c>
      <c r="M60" s="13" t="s">
        <v>956</v>
      </c>
      <c r="N60" s="13" t="s">
        <v>957</v>
      </c>
      <c r="O60" s="13" t="s">
        <v>956</v>
      </c>
      <c r="P60" s="13" t="s">
        <v>957</v>
      </c>
      <c r="Q60" s="13" t="s">
        <v>1182</v>
      </c>
      <c r="R60" s="13" t="s">
        <v>1186</v>
      </c>
      <c r="S60" s="13" t="s">
        <v>1396</v>
      </c>
      <c r="T60" s="13">
        <v>0</v>
      </c>
      <c r="U60" s="13">
        <v>0</v>
      </c>
      <c r="V60" s="13">
        <v>0</v>
      </c>
      <c r="W60" s="13">
        <v>0</v>
      </c>
      <c r="X60" s="13">
        <v>0</v>
      </c>
      <c r="Y60" s="13">
        <v>0</v>
      </c>
      <c r="Z60" s="13">
        <v>0</v>
      </c>
      <c r="AA60" s="13">
        <v>0</v>
      </c>
      <c r="AB60" s="13">
        <v>1</v>
      </c>
      <c r="AC60" s="13">
        <v>0</v>
      </c>
      <c r="AD60" s="13">
        <v>1</v>
      </c>
      <c r="AE60" s="13">
        <v>1</v>
      </c>
      <c r="AF60" s="13">
        <v>1</v>
      </c>
      <c r="AG60" s="13">
        <v>0</v>
      </c>
      <c r="AH60" s="13">
        <v>0</v>
      </c>
      <c r="AI60" s="13">
        <v>0</v>
      </c>
      <c r="AJ60" s="13">
        <v>0</v>
      </c>
      <c r="AK60" s="13">
        <v>0</v>
      </c>
      <c r="AL60" s="13">
        <v>0</v>
      </c>
      <c r="AM60" s="13">
        <v>0</v>
      </c>
      <c r="AN60" s="13">
        <v>0</v>
      </c>
      <c r="AO60" s="13">
        <v>0</v>
      </c>
      <c r="AP60" s="13">
        <v>0</v>
      </c>
      <c r="AQ60" s="13" t="s">
        <v>1234</v>
      </c>
      <c r="BY60" s="13" t="s">
        <v>1234</v>
      </c>
      <c r="DH60" s="13" t="s">
        <v>1234</v>
      </c>
      <c r="LI60" s="13" t="s">
        <v>1235</v>
      </c>
      <c r="LJ60" s="13" t="s">
        <v>1271</v>
      </c>
      <c r="LK60" s="13">
        <v>2500</v>
      </c>
      <c r="LL60" s="13">
        <v>2500</v>
      </c>
      <c r="LM60" s="13">
        <v>350</v>
      </c>
      <c r="LN60" s="13">
        <v>1000</v>
      </c>
      <c r="LO60" s="13">
        <f>LM60/610</f>
        <v>0.57377049180327866</v>
      </c>
      <c r="LU60" s="13" t="s">
        <v>1236</v>
      </c>
      <c r="LX60" s="13" t="s">
        <v>1217</v>
      </c>
      <c r="NZ60" s="13" t="s">
        <v>1235</v>
      </c>
      <c r="OA60" s="13" t="s">
        <v>1271</v>
      </c>
      <c r="OB60" s="13">
        <v>1000</v>
      </c>
      <c r="OC60" s="13">
        <v>1000</v>
      </c>
      <c r="OD60" s="13">
        <v>500</v>
      </c>
      <c r="OE60" s="13">
        <v>1000</v>
      </c>
      <c r="OF60" s="13">
        <f>OE60/610</f>
        <v>1.639344262295082</v>
      </c>
      <c r="OL60" s="13" t="s">
        <v>1217</v>
      </c>
      <c r="OM60" s="13" t="s">
        <v>1243</v>
      </c>
      <c r="ON60" s="13" t="s">
        <v>1244</v>
      </c>
      <c r="OP60" s="13" t="s">
        <v>1217</v>
      </c>
      <c r="PI60" s="13" t="s">
        <v>1235</v>
      </c>
      <c r="PJ60" s="13" t="s">
        <v>1216</v>
      </c>
      <c r="PL60" s="13">
        <v>250</v>
      </c>
      <c r="PM60" s="13">
        <v>250</v>
      </c>
      <c r="PN60" s="13">
        <v>500</v>
      </c>
      <c r="PO60" s="13">
        <f>PN60/610</f>
        <v>0.81967213114754101</v>
      </c>
      <c r="PU60" s="13" t="s">
        <v>1217</v>
      </c>
      <c r="PV60" s="13" t="s">
        <v>1236</v>
      </c>
      <c r="PY60" s="13" t="s">
        <v>1217</v>
      </c>
      <c r="QR60" s="13" t="s">
        <v>1235</v>
      </c>
      <c r="QS60" s="13" t="s">
        <v>1216</v>
      </c>
      <c r="QU60" s="13">
        <v>250</v>
      </c>
      <c r="QV60" s="13">
        <v>250</v>
      </c>
      <c r="QW60" s="13">
        <v>1667</v>
      </c>
      <c r="QX60" s="13">
        <f>QW60/610</f>
        <v>2.7327868852459019</v>
      </c>
      <c r="RD60" s="13" t="s">
        <v>1217</v>
      </c>
      <c r="RE60" s="13" t="s">
        <v>1236</v>
      </c>
      <c r="RH60" s="13" t="s">
        <v>1217</v>
      </c>
      <c r="AEL60" s="13" t="s">
        <v>1217</v>
      </c>
      <c r="AEU60" s="13" t="s">
        <v>1217</v>
      </c>
      <c r="AFE60" s="13" t="s">
        <v>1217</v>
      </c>
      <c r="AFQ60" s="13" t="s">
        <v>1217</v>
      </c>
      <c r="AGC60" s="13" t="s">
        <v>1222</v>
      </c>
      <c r="AGD60" s="13">
        <v>1</v>
      </c>
      <c r="AGE60" s="13">
        <v>0</v>
      </c>
      <c r="AGF60" s="13">
        <v>0</v>
      </c>
      <c r="AGG60" s="13">
        <v>0</v>
      </c>
      <c r="AGH60" s="13">
        <v>0</v>
      </c>
      <c r="AGI60" s="13">
        <v>0</v>
      </c>
      <c r="AGJ60" s="13">
        <v>0</v>
      </c>
      <c r="AGK60" s="13">
        <v>0</v>
      </c>
      <c r="AGL60" s="13">
        <v>0</v>
      </c>
      <c r="AGM60" s="13">
        <v>0</v>
      </c>
      <c r="AGN60" s="13">
        <v>0</v>
      </c>
      <c r="AGO60" s="13">
        <v>0</v>
      </c>
      <c r="AGP60" s="13">
        <v>0</v>
      </c>
      <c r="AGR60" s="13" t="s">
        <v>1223</v>
      </c>
      <c r="AGT60" s="13" t="s">
        <v>1224</v>
      </c>
      <c r="AGU60" s="13">
        <v>1</v>
      </c>
      <c r="AGV60" s="13">
        <v>0</v>
      </c>
      <c r="AGW60" s="13">
        <v>0</v>
      </c>
      <c r="AGX60" s="13">
        <v>0</v>
      </c>
      <c r="AGY60" s="13">
        <v>0</v>
      </c>
      <c r="AGZ60" s="13">
        <v>0</v>
      </c>
      <c r="AHA60" s="13">
        <v>0</v>
      </c>
      <c r="AHB60" s="13">
        <v>0</v>
      </c>
      <c r="AHC60" s="13">
        <v>0</v>
      </c>
      <c r="AHD60" s="13">
        <v>0</v>
      </c>
      <c r="AHE60" s="13">
        <v>0</v>
      </c>
      <c r="AHG60" s="13" t="s">
        <v>1261</v>
      </c>
      <c r="AHH60" s="13">
        <v>0</v>
      </c>
      <c r="AHI60" s="13">
        <v>1</v>
      </c>
      <c r="AHJ60" s="13">
        <v>0</v>
      </c>
      <c r="AHK60" s="13">
        <v>0</v>
      </c>
      <c r="AHL60" s="13">
        <v>0</v>
      </c>
      <c r="AHM60" s="13">
        <v>0</v>
      </c>
      <c r="AHN60" s="13">
        <v>0</v>
      </c>
      <c r="AHO60" s="13">
        <v>0</v>
      </c>
      <c r="AHQ60" s="13" t="s">
        <v>1250</v>
      </c>
      <c r="AHR60" s="13">
        <v>1</v>
      </c>
      <c r="AHS60" s="13">
        <v>0</v>
      </c>
      <c r="AHT60" s="13">
        <v>0</v>
      </c>
      <c r="AHU60" s="13">
        <v>0</v>
      </c>
      <c r="AHV60" s="13">
        <v>0</v>
      </c>
      <c r="AHW60" s="13">
        <v>0</v>
      </c>
      <c r="AHX60" s="13">
        <v>0</v>
      </c>
      <c r="AHY60" s="13">
        <v>0</v>
      </c>
      <c r="AHZ60" s="13">
        <v>0</v>
      </c>
      <c r="AIA60" s="13">
        <v>0</v>
      </c>
      <c r="AIB60" s="13">
        <v>0</v>
      </c>
      <c r="AIC60" s="13">
        <v>0</v>
      </c>
      <c r="AID60" s="13">
        <v>0</v>
      </c>
      <c r="AIE60" s="13">
        <v>0</v>
      </c>
      <c r="AIF60" s="13">
        <v>0</v>
      </c>
      <c r="AIG60" s="13">
        <v>0</v>
      </c>
      <c r="AIH60" s="13">
        <v>0</v>
      </c>
      <c r="AIJ60" s="13" t="s">
        <v>1227</v>
      </c>
      <c r="AIK60" s="13">
        <v>1</v>
      </c>
      <c r="AIL60" s="13">
        <v>0</v>
      </c>
      <c r="AIM60" s="13">
        <v>0</v>
      </c>
      <c r="AIN60" s="13">
        <v>0</v>
      </c>
      <c r="AIO60" s="13">
        <v>0</v>
      </c>
      <c r="AIP60" s="13">
        <v>0</v>
      </c>
      <c r="AIQ60" s="13">
        <v>0</v>
      </c>
      <c r="AIR60" s="13">
        <v>0</v>
      </c>
      <c r="AIS60" s="13">
        <v>0</v>
      </c>
      <c r="AIU60" s="13" t="s">
        <v>1273</v>
      </c>
      <c r="AIW60" s="13" t="s">
        <v>1391</v>
      </c>
      <c r="AIX60" s="13">
        <v>2467629</v>
      </c>
      <c r="AIY60" s="15">
        <v>45641.649375000001</v>
      </c>
      <c r="AJB60" s="13" t="s">
        <v>1230</v>
      </c>
      <c r="AJC60" s="13" t="s">
        <v>1231</v>
      </c>
      <c r="AJD60" s="13" t="s">
        <v>1232</v>
      </c>
      <c r="AJF60" s="13">
        <v>59</v>
      </c>
    </row>
    <row r="61" spans="1:942" x14ac:dyDescent="0.45">
      <c r="A61" s="13" t="s">
        <v>1092</v>
      </c>
      <c r="B61" s="13" t="s">
        <v>940</v>
      </c>
      <c r="C61" s="13" t="s">
        <v>941</v>
      </c>
      <c r="D61" s="13" t="s">
        <v>1032</v>
      </c>
      <c r="E61" s="14" t="s">
        <v>1033</v>
      </c>
      <c r="F61" s="15">
        <v>45641.448000937497</v>
      </c>
      <c r="G61" s="15">
        <v>45641.451414861112</v>
      </c>
      <c r="H61" s="15">
        <v>45641</v>
      </c>
      <c r="I61" s="15">
        <v>45641</v>
      </c>
      <c r="J61" s="13" t="s">
        <v>953</v>
      </c>
      <c r="K61" s="13" t="s">
        <v>954</v>
      </c>
      <c r="L61" s="13" t="s">
        <v>955</v>
      </c>
      <c r="M61" s="13" t="s">
        <v>956</v>
      </c>
      <c r="N61" s="13" t="s">
        <v>957</v>
      </c>
      <c r="O61" s="13" t="s">
        <v>956</v>
      </c>
      <c r="P61" s="13" t="s">
        <v>957</v>
      </c>
      <c r="Q61" s="13" t="s">
        <v>1182</v>
      </c>
      <c r="R61" s="13" t="s">
        <v>1185</v>
      </c>
      <c r="S61" s="13" t="s">
        <v>1248</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3">
        <v>1</v>
      </c>
      <c r="AO61" s="13">
        <v>0</v>
      </c>
      <c r="AP61" s="13">
        <v>0</v>
      </c>
      <c r="ABI61" s="13" t="s">
        <v>1235</v>
      </c>
      <c r="ABJ61" s="13" t="s">
        <v>1219</v>
      </c>
      <c r="ABL61" s="13">
        <v>500</v>
      </c>
      <c r="ABN61" s="13">
        <f>ABL61/0.00688986</f>
        <v>72570.415073746059</v>
      </c>
      <c r="ABO61" s="13">
        <f>ABN61/610</f>
        <v>118.96789356351813</v>
      </c>
      <c r="ABT61" s="13" t="s">
        <v>1217</v>
      </c>
      <c r="ABU61" s="13" t="s">
        <v>1236</v>
      </c>
      <c r="ABX61" s="13" t="s">
        <v>1217</v>
      </c>
      <c r="AEL61" s="13" t="s">
        <v>1217</v>
      </c>
      <c r="AEU61" s="13" t="s">
        <v>1217</v>
      </c>
      <c r="AFE61" s="13" t="s">
        <v>1217</v>
      </c>
      <c r="AFQ61" s="13" t="s">
        <v>1217</v>
      </c>
      <c r="AGC61" s="13" t="s">
        <v>1222</v>
      </c>
      <c r="AGD61" s="13">
        <v>1</v>
      </c>
      <c r="AGE61" s="13">
        <v>0</v>
      </c>
      <c r="AGF61" s="13">
        <v>0</v>
      </c>
      <c r="AGG61" s="13">
        <v>0</v>
      </c>
      <c r="AGH61" s="13">
        <v>0</v>
      </c>
      <c r="AGI61" s="13">
        <v>0</v>
      </c>
      <c r="AGJ61" s="13">
        <v>0</v>
      </c>
      <c r="AGK61" s="13">
        <v>0</v>
      </c>
      <c r="AGL61" s="13">
        <v>0</v>
      </c>
      <c r="AGM61" s="13">
        <v>0</v>
      </c>
      <c r="AGN61" s="13">
        <v>0</v>
      </c>
      <c r="AGO61" s="13">
        <v>0</v>
      </c>
      <c r="AGP61" s="13">
        <v>0</v>
      </c>
      <c r="AGR61" s="13" t="s">
        <v>1223</v>
      </c>
      <c r="AGT61" s="13" t="s">
        <v>1224</v>
      </c>
      <c r="AGU61" s="13">
        <v>1</v>
      </c>
      <c r="AGV61" s="13">
        <v>0</v>
      </c>
      <c r="AGW61" s="13">
        <v>0</v>
      </c>
      <c r="AGX61" s="13">
        <v>0</v>
      </c>
      <c r="AGY61" s="13">
        <v>0</v>
      </c>
      <c r="AGZ61" s="13">
        <v>0</v>
      </c>
      <c r="AHA61" s="13">
        <v>0</v>
      </c>
      <c r="AHB61" s="13">
        <v>0</v>
      </c>
      <c r="AHC61" s="13">
        <v>0</v>
      </c>
      <c r="AHD61" s="13">
        <v>0</v>
      </c>
      <c r="AHE61" s="13">
        <v>0</v>
      </c>
      <c r="AHG61" s="13" t="s">
        <v>1261</v>
      </c>
      <c r="AHH61" s="13">
        <v>0</v>
      </c>
      <c r="AHI61" s="13">
        <v>1</v>
      </c>
      <c r="AHJ61" s="13">
        <v>0</v>
      </c>
      <c r="AHK61" s="13">
        <v>0</v>
      </c>
      <c r="AHL61" s="13">
        <v>0</v>
      </c>
      <c r="AHM61" s="13">
        <v>0</v>
      </c>
      <c r="AHN61" s="13">
        <v>0</v>
      </c>
      <c r="AHO61" s="13">
        <v>0</v>
      </c>
      <c r="AHQ61" s="13" t="s">
        <v>1250</v>
      </c>
      <c r="AHR61" s="13">
        <v>1</v>
      </c>
      <c r="AHS61" s="13">
        <v>0</v>
      </c>
      <c r="AHT61" s="13">
        <v>0</v>
      </c>
      <c r="AHU61" s="13">
        <v>0</v>
      </c>
      <c r="AHV61" s="13">
        <v>0</v>
      </c>
      <c r="AHW61" s="13">
        <v>0</v>
      </c>
      <c r="AHX61" s="13">
        <v>0</v>
      </c>
      <c r="AHY61" s="13">
        <v>0</v>
      </c>
      <c r="AHZ61" s="13">
        <v>0</v>
      </c>
      <c r="AIA61" s="13">
        <v>0</v>
      </c>
      <c r="AIB61" s="13">
        <v>0</v>
      </c>
      <c r="AIC61" s="13">
        <v>0</v>
      </c>
      <c r="AID61" s="13">
        <v>0</v>
      </c>
      <c r="AIE61" s="13">
        <v>0</v>
      </c>
      <c r="AIF61" s="13">
        <v>0</v>
      </c>
      <c r="AIG61" s="13">
        <v>0</v>
      </c>
      <c r="AIH61" s="13">
        <v>0</v>
      </c>
      <c r="AIJ61" s="13" t="s">
        <v>1227</v>
      </c>
      <c r="AIK61" s="13">
        <v>1</v>
      </c>
      <c r="AIL61" s="13">
        <v>0</v>
      </c>
      <c r="AIM61" s="13">
        <v>0</v>
      </c>
      <c r="AIN61" s="13">
        <v>0</v>
      </c>
      <c r="AIO61" s="13">
        <v>0</v>
      </c>
      <c r="AIP61" s="13">
        <v>0</v>
      </c>
      <c r="AIQ61" s="13">
        <v>0</v>
      </c>
      <c r="AIR61" s="13">
        <v>0</v>
      </c>
      <c r="AIS61" s="13">
        <v>0</v>
      </c>
      <c r="AIU61" s="13" t="s">
        <v>1228</v>
      </c>
      <c r="AIW61" s="13" t="s">
        <v>1239</v>
      </c>
      <c r="AIX61" s="13">
        <v>2467630</v>
      </c>
      <c r="AIY61" s="15">
        <v>45641.649421296293</v>
      </c>
      <c r="AJB61" s="13" t="s">
        <v>1230</v>
      </c>
      <c r="AJC61" s="13" t="s">
        <v>1231</v>
      </c>
      <c r="AJD61" s="13" t="s">
        <v>1232</v>
      </c>
      <c r="AJF61" s="13">
        <v>60</v>
      </c>
    </row>
    <row r="62" spans="1:942" x14ac:dyDescent="0.45">
      <c r="A62" s="13" t="s">
        <v>1093</v>
      </c>
      <c r="B62" s="13" t="s">
        <v>940</v>
      </c>
      <c r="C62" s="13" t="s">
        <v>941</v>
      </c>
      <c r="D62" s="13" t="s">
        <v>1032</v>
      </c>
      <c r="E62" s="14" t="s">
        <v>1033</v>
      </c>
      <c r="F62" s="15">
        <v>45641.589274560189</v>
      </c>
      <c r="G62" s="15">
        <v>45641.593252777777</v>
      </c>
      <c r="H62" s="15">
        <v>45641</v>
      </c>
      <c r="I62" s="15">
        <v>45641</v>
      </c>
      <c r="J62" s="13" t="s">
        <v>953</v>
      </c>
      <c r="K62" s="13" t="s">
        <v>954</v>
      </c>
      <c r="L62" s="13" t="s">
        <v>955</v>
      </c>
      <c r="M62" s="13" t="s">
        <v>956</v>
      </c>
      <c r="N62" s="13" t="s">
        <v>957</v>
      </c>
      <c r="O62" s="13" t="s">
        <v>956</v>
      </c>
      <c r="P62" s="13" t="s">
        <v>957</v>
      </c>
      <c r="Q62" s="13" t="s">
        <v>1182</v>
      </c>
      <c r="R62" s="13" t="s">
        <v>1186</v>
      </c>
      <c r="S62" s="13" t="s">
        <v>1397</v>
      </c>
      <c r="T62" s="13">
        <v>0</v>
      </c>
      <c r="U62" s="13">
        <v>0</v>
      </c>
      <c r="V62" s="13">
        <v>0</v>
      </c>
      <c r="W62" s="13">
        <v>0</v>
      </c>
      <c r="X62" s="13">
        <v>0</v>
      </c>
      <c r="Y62" s="13">
        <v>0</v>
      </c>
      <c r="Z62" s="13">
        <v>0</v>
      </c>
      <c r="AA62" s="13">
        <v>0</v>
      </c>
      <c r="AB62" s="13">
        <v>1</v>
      </c>
      <c r="AC62" s="13">
        <v>0</v>
      </c>
      <c r="AD62" s="13">
        <v>1</v>
      </c>
      <c r="AE62" s="13">
        <v>1</v>
      </c>
      <c r="AF62" s="13">
        <v>1</v>
      </c>
      <c r="AG62" s="13">
        <v>0</v>
      </c>
      <c r="AH62" s="13">
        <v>0</v>
      </c>
      <c r="AI62" s="13">
        <v>0</v>
      </c>
      <c r="AJ62" s="13">
        <v>0</v>
      </c>
      <c r="AK62" s="13">
        <v>0</v>
      </c>
      <c r="AL62" s="13">
        <v>0</v>
      </c>
      <c r="AM62" s="13">
        <v>0</v>
      </c>
      <c r="AN62" s="13">
        <v>0</v>
      </c>
      <c r="AO62" s="13">
        <v>0</v>
      </c>
      <c r="AP62" s="13">
        <v>0</v>
      </c>
      <c r="AQ62" s="13" t="s">
        <v>1234</v>
      </c>
      <c r="BY62" s="13" t="s">
        <v>1234</v>
      </c>
      <c r="DH62" s="13" t="s">
        <v>1234</v>
      </c>
      <c r="EQ62" s="13" t="s">
        <v>1234</v>
      </c>
      <c r="LI62" s="13" t="s">
        <v>1235</v>
      </c>
      <c r="LJ62" s="13" t="s">
        <v>1271</v>
      </c>
      <c r="LK62" s="13">
        <v>2500</v>
      </c>
      <c r="LL62" s="13">
        <v>2500</v>
      </c>
      <c r="LM62" s="13">
        <v>350</v>
      </c>
      <c r="LN62" s="13">
        <v>1000</v>
      </c>
      <c r="LO62" s="13">
        <f>LM62/610</f>
        <v>0.57377049180327866</v>
      </c>
      <c r="LU62" s="13" t="s">
        <v>1236</v>
      </c>
      <c r="LX62" s="13" t="s">
        <v>1217</v>
      </c>
      <c r="NZ62" s="13" t="s">
        <v>1235</v>
      </c>
      <c r="OA62" s="13" t="s">
        <v>1216</v>
      </c>
      <c r="OC62" s="13">
        <v>250</v>
      </c>
      <c r="OD62" s="13">
        <v>250</v>
      </c>
      <c r="OE62" s="13">
        <v>500</v>
      </c>
      <c r="OF62" s="13">
        <f>OE62/610</f>
        <v>0.81967213114754101</v>
      </c>
      <c r="OL62" s="13" t="s">
        <v>1217</v>
      </c>
      <c r="OM62" s="13" t="s">
        <v>1236</v>
      </c>
      <c r="OP62" s="13" t="s">
        <v>1217</v>
      </c>
      <c r="PI62" s="13" t="s">
        <v>1235</v>
      </c>
      <c r="PJ62" s="13" t="s">
        <v>1216</v>
      </c>
      <c r="PL62" s="13">
        <v>250</v>
      </c>
      <c r="PM62" s="13">
        <v>250</v>
      </c>
      <c r="PN62" s="13">
        <v>500</v>
      </c>
      <c r="PO62" s="13">
        <f>PN62/610</f>
        <v>0.81967213114754101</v>
      </c>
      <c r="PU62" s="13" t="s">
        <v>1217</v>
      </c>
      <c r="PV62" s="13" t="s">
        <v>1236</v>
      </c>
      <c r="QR62" s="13" t="s">
        <v>1235</v>
      </c>
      <c r="QS62" s="13" t="s">
        <v>1271</v>
      </c>
      <c r="QT62" s="13">
        <v>150</v>
      </c>
      <c r="QU62" s="13">
        <v>250</v>
      </c>
      <c r="QV62" s="13">
        <v>250</v>
      </c>
      <c r="QW62" s="13">
        <v>1667</v>
      </c>
      <c r="QX62" s="13">
        <f>QW62/610</f>
        <v>2.7327868852459019</v>
      </c>
      <c r="RD62" s="13" t="s">
        <v>1217</v>
      </c>
      <c r="RE62" s="13" t="s">
        <v>1236</v>
      </c>
      <c r="RH62" s="13" t="s">
        <v>1217</v>
      </c>
      <c r="SA62" s="13" t="s">
        <v>1215</v>
      </c>
      <c r="TI62" s="13" t="s">
        <v>1234</v>
      </c>
      <c r="UQ62" s="13" t="s">
        <v>1234</v>
      </c>
      <c r="VZ62" s="13" t="s">
        <v>1234</v>
      </c>
      <c r="AEL62" s="13" t="s">
        <v>1217</v>
      </c>
      <c r="AEU62" s="13" t="s">
        <v>1217</v>
      </c>
      <c r="AFE62" s="13" t="s">
        <v>1217</v>
      </c>
      <c r="AFQ62" s="13" t="s">
        <v>1217</v>
      </c>
      <c r="AGC62" s="13" t="s">
        <v>1222</v>
      </c>
      <c r="AGD62" s="13">
        <v>1</v>
      </c>
      <c r="AGE62" s="13">
        <v>0</v>
      </c>
      <c r="AGF62" s="13">
        <v>0</v>
      </c>
      <c r="AGG62" s="13">
        <v>0</v>
      </c>
      <c r="AGH62" s="13">
        <v>0</v>
      </c>
      <c r="AGI62" s="13">
        <v>0</v>
      </c>
      <c r="AGJ62" s="13">
        <v>0</v>
      </c>
      <c r="AGK62" s="13">
        <v>0</v>
      </c>
      <c r="AGL62" s="13">
        <v>0</v>
      </c>
      <c r="AGM62" s="13">
        <v>0</v>
      </c>
      <c r="AGN62" s="13">
        <v>0</v>
      </c>
      <c r="AGO62" s="13">
        <v>0</v>
      </c>
      <c r="AGP62" s="13">
        <v>0</v>
      </c>
      <c r="AGR62" s="13" t="s">
        <v>1223</v>
      </c>
      <c r="AGT62" s="13" t="s">
        <v>1224</v>
      </c>
      <c r="AGU62" s="13">
        <v>1</v>
      </c>
      <c r="AGV62" s="13">
        <v>0</v>
      </c>
      <c r="AGW62" s="13">
        <v>0</v>
      </c>
      <c r="AGX62" s="13">
        <v>0</v>
      </c>
      <c r="AGY62" s="13">
        <v>0</v>
      </c>
      <c r="AGZ62" s="13">
        <v>0</v>
      </c>
      <c r="AHA62" s="13">
        <v>0</v>
      </c>
      <c r="AHB62" s="13">
        <v>0</v>
      </c>
      <c r="AHC62" s="13">
        <v>0</v>
      </c>
      <c r="AHD62" s="13">
        <v>0</v>
      </c>
      <c r="AHE62" s="13">
        <v>0</v>
      </c>
      <c r="AHG62" s="13" t="s">
        <v>1261</v>
      </c>
      <c r="AHH62" s="13">
        <v>0</v>
      </c>
      <c r="AHI62" s="13">
        <v>1</v>
      </c>
      <c r="AHJ62" s="13">
        <v>0</v>
      </c>
      <c r="AHK62" s="13">
        <v>0</v>
      </c>
      <c r="AHL62" s="13">
        <v>0</v>
      </c>
      <c r="AHM62" s="13">
        <v>0</v>
      </c>
      <c r="AHN62" s="13">
        <v>0</v>
      </c>
      <c r="AHO62" s="13">
        <v>0</v>
      </c>
      <c r="AHQ62" s="13" t="s">
        <v>1250</v>
      </c>
      <c r="AHR62" s="13">
        <v>1</v>
      </c>
      <c r="AHS62" s="13">
        <v>0</v>
      </c>
      <c r="AHT62" s="13">
        <v>0</v>
      </c>
      <c r="AHU62" s="13">
        <v>0</v>
      </c>
      <c r="AHV62" s="13">
        <v>0</v>
      </c>
      <c r="AHW62" s="13">
        <v>0</v>
      </c>
      <c r="AHX62" s="13">
        <v>0</v>
      </c>
      <c r="AHY62" s="13">
        <v>0</v>
      </c>
      <c r="AHZ62" s="13">
        <v>0</v>
      </c>
      <c r="AIA62" s="13">
        <v>0</v>
      </c>
      <c r="AIB62" s="13">
        <v>0</v>
      </c>
      <c r="AIC62" s="13">
        <v>0</v>
      </c>
      <c r="AID62" s="13">
        <v>0</v>
      </c>
      <c r="AIE62" s="13">
        <v>0</v>
      </c>
      <c r="AIF62" s="13">
        <v>0</v>
      </c>
      <c r="AIG62" s="13">
        <v>0</v>
      </c>
      <c r="AIH62" s="13">
        <v>0</v>
      </c>
      <c r="AIJ62" s="13" t="s">
        <v>1227</v>
      </c>
      <c r="AIK62" s="13">
        <v>1</v>
      </c>
      <c r="AIL62" s="13">
        <v>0</v>
      </c>
      <c r="AIM62" s="13">
        <v>0</v>
      </c>
      <c r="AIN62" s="13">
        <v>0</v>
      </c>
      <c r="AIO62" s="13">
        <v>0</v>
      </c>
      <c r="AIP62" s="13">
        <v>0</v>
      </c>
      <c r="AIQ62" s="13">
        <v>0</v>
      </c>
      <c r="AIR62" s="13">
        <v>0</v>
      </c>
      <c r="AIS62" s="13">
        <v>0</v>
      </c>
      <c r="AIU62" s="13" t="s">
        <v>1252</v>
      </c>
      <c r="AIW62" s="13" t="s">
        <v>1391</v>
      </c>
      <c r="AIX62" s="13">
        <v>2467631</v>
      </c>
      <c r="AIY62" s="15">
        <v>45641.649421296293</v>
      </c>
      <c r="AJB62" s="13" t="s">
        <v>1230</v>
      </c>
      <c r="AJC62" s="13" t="s">
        <v>1231</v>
      </c>
      <c r="AJD62" s="13" t="s">
        <v>1232</v>
      </c>
      <c r="AJF62" s="13">
        <v>61</v>
      </c>
    </row>
    <row r="63" spans="1:942" x14ac:dyDescent="0.45">
      <c r="A63" s="13" t="s">
        <v>1094</v>
      </c>
      <c r="B63" s="13" t="s">
        <v>940</v>
      </c>
      <c r="C63" s="13" t="s">
        <v>941</v>
      </c>
      <c r="D63" s="13" t="s">
        <v>1032</v>
      </c>
      <c r="E63" s="14" t="s">
        <v>1033</v>
      </c>
      <c r="F63" s="15">
        <v>45641.593448206018</v>
      </c>
      <c r="G63" s="15">
        <v>45641.597350462973</v>
      </c>
      <c r="H63" s="15">
        <v>45641</v>
      </c>
      <c r="I63" s="15">
        <v>45641</v>
      </c>
      <c r="J63" s="13" t="s">
        <v>953</v>
      </c>
      <c r="K63" s="13" t="s">
        <v>954</v>
      </c>
      <c r="L63" s="13" t="s">
        <v>955</v>
      </c>
      <c r="M63" s="13" t="s">
        <v>956</v>
      </c>
      <c r="N63" s="13" t="s">
        <v>957</v>
      </c>
      <c r="O63" s="13" t="s">
        <v>956</v>
      </c>
      <c r="P63" s="13" t="s">
        <v>957</v>
      </c>
      <c r="Q63" s="13" t="s">
        <v>1182</v>
      </c>
      <c r="R63" s="13" t="s">
        <v>1186</v>
      </c>
      <c r="S63" s="13" t="s">
        <v>1372</v>
      </c>
      <c r="T63" s="13">
        <v>0</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0</v>
      </c>
      <c r="AK63" s="13">
        <v>0</v>
      </c>
      <c r="AL63" s="13">
        <v>0</v>
      </c>
      <c r="AM63" s="13">
        <v>0</v>
      </c>
      <c r="AN63" s="13">
        <v>0</v>
      </c>
      <c r="AO63" s="13">
        <v>1</v>
      </c>
      <c r="AP63" s="13">
        <v>0</v>
      </c>
      <c r="AQ63" s="13" t="s">
        <v>1234</v>
      </c>
      <c r="BY63" s="13" t="s">
        <v>1234</v>
      </c>
      <c r="DH63" s="13" t="s">
        <v>1234</v>
      </c>
      <c r="ACQ63" s="13" t="s">
        <v>1215</v>
      </c>
      <c r="ACR63" s="13" t="s">
        <v>1219</v>
      </c>
      <c r="ACT63" s="13">
        <v>2000</v>
      </c>
      <c r="ACU63" s="13">
        <v>2000</v>
      </c>
      <c r="ACV63" s="13">
        <f>ACU63/610</f>
        <v>3.278688524590164</v>
      </c>
      <c r="ADB63" s="13" t="s">
        <v>1217</v>
      </c>
      <c r="ADC63" s="13" t="s">
        <v>1218</v>
      </c>
      <c r="ADF63" s="13" t="s">
        <v>1219</v>
      </c>
      <c r="ADG63" s="13" t="s">
        <v>1214</v>
      </c>
      <c r="ADH63" s="13">
        <v>0</v>
      </c>
      <c r="ADI63" s="13">
        <v>0</v>
      </c>
      <c r="ADJ63" s="13">
        <v>0</v>
      </c>
      <c r="ADK63" s="13">
        <v>0</v>
      </c>
      <c r="ADL63" s="13">
        <v>0</v>
      </c>
      <c r="ADM63" s="13">
        <v>0</v>
      </c>
      <c r="ADN63" s="13">
        <v>0</v>
      </c>
      <c r="ADO63" s="13">
        <v>0</v>
      </c>
      <c r="ADP63" s="13">
        <v>0</v>
      </c>
      <c r="ADQ63" s="13">
        <v>0</v>
      </c>
      <c r="ADR63" s="13">
        <v>1</v>
      </c>
      <c r="ADS63" s="13">
        <v>0</v>
      </c>
      <c r="ADT63" s="13">
        <v>0</v>
      </c>
      <c r="ADU63" s="13">
        <v>0</v>
      </c>
      <c r="ADV63" s="13">
        <v>0</v>
      </c>
      <c r="AEL63" s="13" t="s">
        <v>1217</v>
      </c>
      <c r="AEU63" s="13" t="s">
        <v>1217</v>
      </c>
      <c r="AFE63" s="13" t="s">
        <v>1217</v>
      </c>
      <c r="AFQ63" s="13" t="s">
        <v>1219</v>
      </c>
      <c r="AFR63" s="13" t="s">
        <v>1398</v>
      </c>
      <c r="AFS63" s="13">
        <v>1</v>
      </c>
      <c r="AFT63" s="13">
        <v>0</v>
      </c>
      <c r="AFU63" s="13">
        <v>0</v>
      </c>
      <c r="AFV63" s="13">
        <v>0</v>
      </c>
      <c r="AFW63" s="13">
        <v>0</v>
      </c>
      <c r="AFX63" s="13">
        <v>1</v>
      </c>
      <c r="AFY63" s="13">
        <v>0</v>
      </c>
      <c r="AFZ63" s="13">
        <v>0</v>
      </c>
      <c r="AGA63" s="13">
        <v>0</v>
      </c>
      <c r="AGC63" s="13" t="s">
        <v>1222</v>
      </c>
      <c r="AGD63" s="13">
        <v>1</v>
      </c>
      <c r="AGE63" s="13">
        <v>0</v>
      </c>
      <c r="AGF63" s="13">
        <v>0</v>
      </c>
      <c r="AGG63" s="13">
        <v>0</v>
      </c>
      <c r="AGH63" s="13">
        <v>0</v>
      </c>
      <c r="AGI63" s="13">
        <v>0</v>
      </c>
      <c r="AGJ63" s="13">
        <v>0</v>
      </c>
      <c r="AGK63" s="13">
        <v>0</v>
      </c>
      <c r="AGL63" s="13">
        <v>0</v>
      </c>
      <c r="AGM63" s="13">
        <v>0</v>
      </c>
      <c r="AGN63" s="13">
        <v>0</v>
      </c>
      <c r="AGO63" s="13">
        <v>0</v>
      </c>
      <c r="AGP63" s="13">
        <v>0</v>
      </c>
      <c r="AGR63" s="13" t="s">
        <v>1223</v>
      </c>
      <c r="AGT63" s="13" t="s">
        <v>1224</v>
      </c>
      <c r="AGU63" s="13">
        <v>1</v>
      </c>
      <c r="AGV63" s="13">
        <v>0</v>
      </c>
      <c r="AGW63" s="13">
        <v>0</v>
      </c>
      <c r="AGX63" s="13">
        <v>0</v>
      </c>
      <c r="AGY63" s="13">
        <v>0</v>
      </c>
      <c r="AGZ63" s="13">
        <v>0</v>
      </c>
      <c r="AHA63" s="13">
        <v>0</v>
      </c>
      <c r="AHB63" s="13">
        <v>0</v>
      </c>
      <c r="AHC63" s="13">
        <v>0</v>
      </c>
      <c r="AHD63" s="13">
        <v>0</v>
      </c>
      <c r="AHE63" s="13">
        <v>0</v>
      </c>
      <c r="AHG63" s="13" t="s">
        <v>1261</v>
      </c>
      <c r="AHH63" s="13">
        <v>0</v>
      </c>
      <c r="AHI63" s="13">
        <v>1</v>
      </c>
      <c r="AHJ63" s="13">
        <v>0</v>
      </c>
      <c r="AHK63" s="13">
        <v>0</v>
      </c>
      <c r="AHL63" s="13">
        <v>0</v>
      </c>
      <c r="AHM63" s="13">
        <v>0</v>
      </c>
      <c r="AHN63" s="13">
        <v>0</v>
      </c>
      <c r="AHO63" s="13">
        <v>0</v>
      </c>
      <c r="AHQ63" s="13" t="s">
        <v>1250</v>
      </c>
      <c r="AHR63" s="13">
        <v>1</v>
      </c>
      <c r="AHS63" s="13">
        <v>0</v>
      </c>
      <c r="AHT63" s="13">
        <v>0</v>
      </c>
      <c r="AHU63" s="13">
        <v>0</v>
      </c>
      <c r="AHV63" s="13">
        <v>0</v>
      </c>
      <c r="AHW63" s="13">
        <v>0</v>
      </c>
      <c r="AHX63" s="13">
        <v>0</v>
      </c>
      <c r="AHY63" s="13">
        <v>0</v>
      </c>
      <c r="AHZ63" s="13">
        <v>0</v>
      </c>
      <c r="AIA63" s="13">
        <v>0</v>
      </c>
      <c r="AIB63" s="13">
        <v>0</v>
      </c>
      <c r="AIC63" s="13">
        <v>0</v>
      </c>
      <c r="AID63" s="13">
        <v>0</v>
      </c>
      <c r="AIE63" s="13">
        <v>0</v>
      </c>
      <c r="AIF63" s="13">
        <v>0</v>
      </c>
      <c r="AIG63" s="13">
        <v>0</v>
      </c>
      <c r="AIH63" s="13">
        <v>0</v>
      </c>
      <c r="AIJ63" s="13" t="s">
        <v>1227</v>
      </c>
      <c r="AIK63" s="13">
        <v>1</v>
      </c>
      <c r="AIL63" s="13">
        <v>0</v>
      </c>
      <c r="AIM63" s="13">
        <v>0</v>
      </c>
      <c r="AIN63" s="13">
        <v>0</v>
      </c>
      <c r="AIO63" s="13">
        <v>0</v>
      </c>
      <c r="AIP63" s="13">
        <v>0</v>
      </c>
      <c r="AIQ63" s="13">
        <v>0</v>
      </c>
      <c r="AIR63" s="13">
        <v>0</v>
      </c>
      <c r="AIS63" s="13">
        <v>0</v>
      </c>
      <c r="AIU63" s="13" t="s">
        <v>1228</v>
      </c>
      <c r="AIX63" s="13">
        <v>2467633</v>
      </c>
      <c r="AIY63" s="15">
        <v>45641.649467592593</v>
      </c>
      <c r="AJB63" s="13" t="s">
        <v>1230</v>
      </c>
      <c r="AJC63" s="13" t="s">
        <v>1231</v>
      </c>
      <c r="AJD63" s="13" t="s">
        <v>1232</v>
      </c>
      <c r="AJF63" s="13">
        <v>62</v>
      </c>
    </row>
    <row r="64" spans="1:942" x14ac:dyDescent="0.45">
      <c r="A64" s="13" t="s">
        <v>1095</v>
      </c>
      <c r="B64" s="13" t="s">
        <v>940</v>
      </c>
      <c r="C64" s="13" t="s">
        <v>941</v>
      </c>
      <c r="D64" s="13" t="s">
        <v>1032</v>
      </c>
      <c r="E64" s="14" t="s">
        <v>1033</v>
      </c>
      <c r="F64" s="15">
        <v>45641.456889618057</v>
      </c>
      <c r="G64" s="15">
        <v>45641.459772071757</v>
      </c>
      <c r="H64" s="15">
        <v>45641</v>
      </c>
      <c r="I64" s="15">
        <v>45641</v>
      </c>
      <c r="J64" s="13" t="s">
        <v>953</v>
      </c>
      <c r="K64" s="13" t="s">
        <v>954</v>
      </c>
      <c r="L64" s="13" t="s">
        <v>955</v>
      </c>
      <c r="M64" s="13" t="s">
        <v>956</v>
      </c>
      <c r="N64" s="13" t="s">
        <v>957</v>
      </c>
      <c r="O64" s="13" t="s">
        <v>956</v>
      </c>
      <c r="P64" s="13" t="s">
        <v>957</v>
      </c>
      <c r="Q64" s="13" t="s">
        <v>1182</v>
      </c>
      <c r="R64" s="13" t="s">
        <v>1185</v>
      </c>
      <c r="S64" s="13" t="s">
        <v>1389</v>
      </c>
      <c r="T64" s="13">
        <v>0</v>
      </c>
      <c r="U64" s="13">
        <v>0</v>
      </c>
      <c r="V64" s="13">
        <v>0</v>
      </c>
      <c r="W64" s="13">
        <v>0</v>
      </c>
      <c r="X64" s="13">
        <v>0</v>
      </c>
      <c r="Y64" s="13">
        <v>0</v>
      </c>
      <c r="Z64" s="13">
        <v>0</v>
      </c>
      <c r="AA64" s="13">
        <v>0</v>
      </c>
      <c r="AB64" s="13">
        <v>0</v>
      </c>
      <c r="AC64" s="13">
        <v>1</v>
      </c>
      <c r="AD64" s="13">
        <v>0</v>
      </c>
      <c r="AE64" s="13">
        <v>0</v>
      </c>
      <c r="AF64" s="13">
        <v>0</v>
      </c>
      <c r="AG64" s="13">
        <v>0</v>
      </c>
      <c r="AH64" s="13">
        <v>0</v>
      </c>
      <c r="AI64" s="13">
        <v>0</v>
      </c>
      <c r="AJ64" s="13">
        <v>0</v>
      </c>
      <c r="AK64" s="13">
        <v>0</v>
      </c>
      <c r="AL64" s="13">
        <v>0</v>
      </c>
      <c r="AM64" s="13">
        <v>0</v>
      </c>
      <c r="AN64" s="13">
        <v>0</v>
      </c>
      <c r="AO64" s="13">
        <v>0</v>
      </c>
      <c r="AP64" s="13">
        <v>0</v>
      </c>
      <c r="AQ64" s="13" t="s">
        <v>1234</v>
      </c>
      <c r="MQ64" s="13" t="s">
        <v>1235</v>
      </c>
      <c r="MR64" s="13" t="s">
        <v>1271</v>
      </c>
      <c r="MS64" s="13">
        <v>1200</v>
      </c>
      <c r="MT64" s="13">
        <v>1200</v>
      </c>
      <c r="MU64" s="13">
        <v>500</v>
      </c>
      <c r="MV64" s="13">
        <v>1000</v>
      </c>
      <c r="MW64" s="13">
        <f>MV64/610</f>
        <v>1.639344262295082</v>
      </c>
      <c r="NC64" s="13" t="s">
        <v>1217</v>
      </c>
      <c r="ND64" s="13" t="s">
        <v>1236</v>
      </c>
      <c r="NG64" s="13" t="s">
        <v>1217</v>
      </c>
      <c r="AEL64" s="13" t="s">
        <v>1217</v>
      </c>
      <c r="AEU64" s="13" t="s">
        <v>1217</v>
      </c>
      <c r="AFE64" s="13" t="s">
        <v>1219</v>
      </c>
      <c r="AFF64" s="13" t="s">
        <v>1238</v>
      </c>
      <c r="AFG64" s="13">
        <v>1</v>
      </c>
      <c r="AFH64" s="13">
        <v>0</v>
      </c>
      <c r="AFI64" s="13">
        <v>0</v>
      </c>
      <c r="AFJ64" s="13">
        <v>0</v>
      </c>
      <c r="AFK64" s="13">
        <v>0</v>
      </c>
      <c r="AFL64" s="13">
        <v>0</v>
      </c>
      <c r="AFM64" s="13">
        <v>0</v>
      </c>
      <c r="AFN64" s="13">
        <v>0</v>
      </c>
      <c r="AFO64" s="13">
        <v>0</v>
      </c>
      <c r="AFQ64" s="13" t="s">
        <v>1219</v>
      </c>
      <c r="AFR64" s="13" t="s">
        <v>1238</v>
      </c>
      <c r="AFS64" s="13">
        <v>1</v>
      </c>
      <c r="AFT64" s="13">
        <v>0</v>
      </c>
      <c r="AFU64" s="13">
        <v>0</v>
      </c>
      <c r="AFV64" s="13">
        <v>0</v>
      </c>
      <c r="AFW64" s="13">
        <v>0</v>
      </c>
      <c r="AFX64" s="13">
        <v>0</v>
      </c>
      <c r="AFY64" s="13">
        <v>0</v>
      </c>
      <c r="AFZ64" s="13">
        <v>0</v>
      </c>
      <c r="AGA64" s="13">
        <v>0</v>
      </c>
      <c r="AGC64" s="13" t="s">
        <v>1222</v>
      </c>
      <c r="AGD64" s="13">
        <v>1</v>
      </c>
      <c r="AGE64" s="13">
        <v>0</v>
      </c>
      <c r="AGF64" s="13">
        <v>0</v>
      </c>
      <c r="AGG64" s="13">
        <v>0</v>
      </c>
      <c r="AGH64" s="13">
        <v>0</v>
      </c>
      <c r="AGI64" s="13">
        <v>0</v>
      </c>
      <c r="AGJ64" s="13">
        <v>0</v>
      </c>
      <c r="AGK64" s="13">
        <v>0</v>
      </c>
      <c r="AGL64" s="13">
        <v>0</v>
      </c>
      <c r="AGM64" s="13">
        <v>0</v>
      </c>
      <c r="AGN64" s="13">
        <v>0</v>
      </c>
      <c r="AGO64" s="13">
        <v>0</v>
      </c>
      <c r="AGP64" s="13">
        <v>0</v>
      </c>
      <c r="AGR64" s="13" t="s">
        <v>1223</v>
      </c>
      <c r="AGT64" s="13" t="s">
        <v>1224</v>
      </c>
      <c r="AGU64" s="13">
        <v>1</v>
      </c>
      <c r="AGV64" s="13">
        <v>0</v>
      </c>
      <c r="AGW64" s="13">
        <v>0</v>
      </c>
      <c r="AGX64" s="13">
        <v>0</v>
      </c>
      <c r="AGY64" s="13">
        <v>0</v>
      </c>
      <c r="AGZ64" s="13">
        <v>0</v>
      </c>
      <c r="AHA64" s="13">
        <v>0</v>
      </c>
      <c r="AHB64" s="13">
        <v>0</v>
      </c>
      <c r="AHC64" s="13">
        <v>0</v>
      </c>
      <c r="AHD64" s="13">
        <v>0</v>
      </c>
      <c r="AHE64" s="13">
        <v>0</v>
      </c>
      <c r="AHG64" s="13" t="s">
        <v>1261</v>
      </c>
      <c r="AHH64" s="13">
        <v>0</v>
      </c>
      <c r="AHI64" s="13">
        <v>1</v>
      </c>
      <c r="AHJ64" s="13">
        <v>0</v>
      </c>
      <c r="AHK64" s="13">
        <v>0</v>
      </c>
      <c r="AHL64" s="13">
        <v>0</v>
      </c>
      <c r="AHM64" s="13">
        <v>0</v>
      </c>
      <c r="AHN64" s="13">
        <v>0</v>
      </c>
      <c r="AHO64" s="13">
        <v>0</v>
      </c>
      <c r="AHQ64" s="13" t="s">
        <v>1250</v>
      </c>
      <c r="AHR64" s="13">
        <v>1</v>
      </c>
      <c r="AHS64" s="13">
        <v>0</v>
      </c>
      <c r="AHT64" s="13">
        <v>0</v>
      </c>
      <c r="AHU64" s="13">
        <v>0</v>
      </c>
      <c r="AHV64" s="13">
        <v>0</v>
      </c>
      <c r="AHW64" s="13">
        <v>0</v>
      </c>
      <c r="AHX64" s="13">
        <v>0</v>
      </c>
      <c r="AHY64" s="13">
        <v>0</v>
      </c>
      <c r="AHZ64" s="13">
        <v>0</v>
      </c>
      <c r="AIA64" s="13">
        <v>0</v>
      </c>
      <c r="AIB64" s="13">
        <v>0</v>
      </c>
      <c r="AIC64" s="13">
        <v>0</v>
      </c>
      <c r="AID64" s="13">
        <v>0</v>
      </c>
      <c r="AIE64" s="13">
        <v>0</v>
      </c>
      <c r="AIF64" s="13">
        <v>0</v>
      </c>
      <c r="AIG64" s="13">
        <v>0</v>
      </c>
      <c r="AIH64" s="13">
        <v>0</v>
      </c>
      <c r="AIJ64" s="13" t="s">
        <v>1227</v>
      </c>
      <c r="AIK64" s="13">
        <v>1</v>
      </c>
      <c r="AIL64" s="13">
        <v>0</v>
      </c>
      <c r="AIM64" s="13">
        <v>0</v>
      </c>
      <c r="AIN64" s="13">
        <v>0</v>
      </c>
      <c r="AIO64" s="13">
        <v>0</v>
      </c>
      <c r="AIP64" s="13">
        <v>0</v>
      </c>
      <c r="AIQ64" s="13">
        <v>0</v>
      </c>
      <c r="AIR64" s="13">
        <v>0</v>
      </c>
      <c r="AIS64" s="13">
        <v>0</v>
      </c>
      <c r="AIU64" s="13" t="s">
        <v>1228</v>
      </c>
      <c r="AIW64" s="13" t="s">
        <v>1395</v>
      </c>
      <c r="AIX64" s="13">
        <v>2467634</v>
      </c>
      <c r="AIY64" s="15">
        <v>45641.649467592593</v>
      </c>
      <c r="AJB64" s="13" t="s">
        <v>1230</v>
      </c>
      <c r="AJC64" s="13" t="s">
        <v>1231</v>
      </c>
      <c r="AJD64" s="13" t="s">
        <v>1232</v>
      </c>
      <c r="AJF64" s="13">
        <v>63</v>
      </c>
    </row>
    <row r="65" spans="1:942" x14ac:dyDescent="0.45">
      <c r="A65" s="13" t="s">
        <v>1096</v>
      </c>
      <c r="B65" s="13" t="s">
        <v>940</v>
      </c>
      <c r="C65" s="13" t="s">
        <v>941</v>
      </c>
      <c r="D65" s="13" t="s">
        <v>1032</v>
      </c>
      <c r="E65" s="14" t="s">
        <v>1033</v>
      </c>
      <c r="F65" s="15">
        <v>45641.597430138892</v>
      </c>
      <c r="G65" s="15">
        <v>45641.600872303243</v>
      </c>
      <c r="H65" s="15">
        <v>45641</v>
      </c>
      <c r="I65" s="15">
        <v>45641</v>
      </c>
      <c r="J65" s="13" t="s">
        <v>953</v>
      </c>
      <c r="K65" s="13" t="s">
        <v>954</v>
      </c>
      <c r="L65" s="13" t="s">
        <v>955</v>
      </c>
      <c r="M65" s="13" t="s">
        <v>956</v>
      </c>
      <c r="N65" s="13" t="s">
        <v>957</v>
      </c>
      <c r="O65" s="13" t="s">
        <v>956</v>
      </c>
      <c r="P65" s="13" t="s">
        <v>957</v>
      </c>
      <c r="Q65" s="13" t="s">
        <v>1182</v>
      </c>
      <c r="R65" s="13" t="s">
        <v>1186</v>
      </c>
      <c r="S65" s="13" t="s">
        <v>1372</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1</v>
      </c>
      <c r="AP65" s="13">
        <v>0</v>
      </c>
      <c r="AQ65" s="13" t="s">
        <v>1234</v>
      </c>
      <c r="BY65" s="13" t="s">
        <v>1234</v>
      </c>
      <c r="ACQ65" s="13" t="s">
        <v>1215</v>
      </c>
      <c r="ACR65" s="13" t="s">
        <v>1219</v>
      </c>
      <c r="ACT65" s="13">
        <v>2000</v>
      </c>
      <c r="ACU65" s="13">
        <v>2000</v>
      </c>
      <c r="ACV65" s="13">
        <f>ACU65/610</f>
        <v>3.278688524590164</v>
      </c>
      <c r="ADB65" s="13" t="s">
        <v>1217</v>
      </c>
      <c r="ADC65" s="13" t="s">
        <v>1218</v>
      </c>
      <c r="ADF65" s="13" t="s">
        <v>1217</v>
      </c>
      <c r="ADY65" s="13" t="s">
        <v>1234</v>
      </c>
      <c r="AEL65" s="13" t="s">
        <v>1217</v>
      </c>
      <c r="AEU65" s="13" t="s">
        <v>1217</v>
      </c>
      <c r="AFE65" s="13" t="s">
        <v>1219</v>
      </c>
      <c r="AFF65" s="13" t="s">
        <v>1399</v>
      </c>
      <c r="AFG65" s="13">
        <v>1</v>
      </c>
      <c r="AFH65" s="13">
        <v>1</v>
      </c>
      <c r="AFI65" s="13">
        <v>0</v>
      </c>
      <c r="AFJ65" s="13">
        <v>0</v>
      </c>
      <c r="AFK65" s="13">
        <v>0</v>
      </c>
      <c r="AFL65" s="13">
        <v>1</v>
      </c>
      <c r="AFM65" s="13">
        <v>0</v>
      </c>
      <c r="AFN65" s="13">
        <v>0</v>
      </c>
      <c r="AFO65" s="13">
        <v>0</v>
      </c>
      <c r="AFQ65" s="13" t="s">
        <v>1219</v>
      </c>
      <c r="AFR65" s="13" t="s">
        <v>1238</v>
      </c>
      <c r="AFS65" s="13">
        <v>1</v>
      </c>
      <c r="AFT65" s="13">
        <v>0</v>
      </c>
      <c r="AFU65" s="13">
        <v>0</v>
      </c>
      <c r="AFV65" s="13">
        <v>0</v>
      </c>
      <c r="AFW65" s="13">
        <v>0</v>
      </c>
      <c r="AFX65" s="13">
        <v>0</v>
      </c>
      <c r="AFY65" s="13">
        <v>0</v>
      </c>
      <c r="AFZ65" s="13">
        <v>0</v>
      </c>
      <c r="AGA65" s="13">
        <v>0</v>
      </c>
      <c r="AGC65" s="13" t="s">
        <v>1222</v>
      </c>
      <c r="AGD65" s="13">
        <v>1</v>
      </c>
      <c r="AGE65" s="13">
        <v>0</v>
      </c>
      <c r="AGF65" s="13">
        <v>0</v>
      </c>
      <c r="AGG65" s="13">
        <v>0</v>
      </c>
      <c r="AGH65" s="13">
        <v>0</v>
      </c>
      <c r="AGI65" s="13">
        <v>0</v>
      </c>
      <c r="AGJ65" s="13">
        <v>0</v>
      </c>
      <c r="AGK65" s="13">
        <v>0</v>
      </c>
      <c r="AGL65" s="13">
        <v>0</v>
      </c>
      <c r="AGM65" s="13">
        <v>0</v>
      </c>
      <c r="AGN65" s="13">
        <v>0</v>
      </c>
      <c r="AGO65" s="13">
        <v>0</v>
      </c>
      <c r="AGP65" s="13">
        <v>0</v>
      </c>
      <c r="AGR65" s="13" t="s">
        <v>1223</v>
      </c>
      <c r="AGT65" s="13" t="s">
        <v>1224</v>
      </c>
      <c r="AGU65" s="13">
        <v>1</v>
      </c>
      <c r="AGV65" s="13">
        <v>0</v>
      </c>
      <c r="AGW65" s="13">
        <v>0</v>
      </c>
      <c r="AGX65" s="13">
        <v>0</v>
      </c>
      <c r="AGY65" s="13">
        <v>0</v>
      </c>
      <c r="AGZ65" s="13">
        <v>0</v>
      </c>
      <c r="AHA65" s="13">
        <v>0</v>
      </c>
      <c r="AHB65" s="13">
        <v>0</v>
      </c>
      <c r="AHC65" s="13">
        <v>0</v>
      </c>
      <c r="AHD65" s="13">
        <v>0</v>
      </c>
      <c r="AHE65" s="13">
        <v>0</v>
      </c>
      <c r="AHG65" s="13" t="s">
        <v>1261</v>
      </c>
      <c r="AHH65" s="13">
        <v>0</v>
      </c>
      <c r="AHI65" s="13">
        <v>1</v>
      </c>
      <c r="AHJ65" s="13">
        <v>0</v>
      </c>
      <c r="AHK65" s="13">
        <v>0</v>
      </c>
      <c r="AHL65" s="13">
        <v>0</v>
      </c>
      <c r="AHM65" s="13">
        <v>0</v>
      </c>
      <c r="AHN65" s="13">
        <v>0</v>
      </c>
      <c r="AHO65" s="13">
        <v>0</v>
      </c>
      <c r="AHQ65" s="13" t="s">
        <v>1246</v>
      </c>
      <c r="AHR65" s="13">
        <v>0</v>
      </c>
      <c r="AHS65" s="13">
        <v>1</v>
      </c>
      <c r="AHT65" s="13">
        <v>0</v>
      </c>
      <c r="AHU65" s="13">
        <v>0</v>
      </c>
      <c r="AHV65" s="13">
        <v>0</v>
      </c>
      <c r="AHW65" s="13">
        <v>0</v>
      </c>
      <c r="AHX65" s="13">
        <v>0</v>
      </c>
      <c r="AHY65" s="13">
        <v>0</v>
      </c>
      <c r="AHZ65" s="13">
        <v>0</v>
      </c>
      <c r="AIA65" s="13">
        <v>0</v>
      </c>
      <c r="AIB65" s="13">
        <v>0</v>
      </c>
      <c r="AIC65" s="13">
        <v>0</v>
      </c>
      <c r="AID65" s="13">
        <v>0</v>
      </c>
      <c r="AIE65" s="13">
        <v>0</v>
      </c>
      <c r="AIF65" s="13">
        <v>0</v>
      </c>
      <c r="AIG65" s="13">
        <v>0</v>
      </c>
      <c r="AIH65" s="13">
        <v>0</v>
      </c>
      <c r="AIJ65" s="13" t="s">
        <v>1227</v>
      </c>
      <c r="AIK65" s="13">
        <v>1</v>
      </c>
      <c r="AIL65" s="13">
        <v>0</v>
      </c>
      <c r="AIM65" s="13">
        <v>0</v>
      </c>
      <c r="AIN65" s="13">
        <v>0</v>
      </c>
      <c r="AIO65" s="13">
        <v>0</v>
      </c>
      <c r="AIP65" s="13">
        <v>0</v>
      </c>
      <c r="AIQ65" s="13">
        <v>0</v>
      </c>
      <c r="AIR65" s="13">
        <v>0</v>
      </c>
      <c r="AIS65" s="13">
        <v>0</v>
      </c>
      <c r="AIU65" s="13" t="s">
        <v>1228</v>
      </c>
      <c r="AIW65" s="13" t="s">
        <v>1391</v>
      </c>
      <c r="AIX65" s="13">
        <v>2467635</v>
      </c>
      <c r="AIY65" s="15">
        <v>45641.649525462963</v>
      </c>
      <c r="AJB65" s="13" t="s">
        <v>1230</v>
      </c>
      <c r="AJC65" s="13" t="s">
        <v>1231</v>
      </c>
      <c r="AJD65" s="13" t="s">
        <v>1232</v>
      </c>
      <c r="AJF65" s="13">
        <v>64</v>
      </c>
    </row>
    <row r="66" spans="1:942" x14ac:dyDescent="0.45">
      <c r="A66" s="13" t="s">
        <v>1097</v>
      </c>
      <c r="B66" s="13" t="s">
        <v>940</v>
      </c>
      <c r="C66" s="13" t="s">
        <v>941</v>
      </c>
      <c r="D66" s="13" t="s">
        <v>1032</v>
      </c>
      <c r="E66" s="14" t="s">
        <v>1033</v>
      </c>
      <c r="F66" s="15">
        <v>45641.459956388891</v>
      </c>
      <c r="G66" s="15">
        <v>45641.462984907397</v>
      </c>
      <c r="H66" s="15">
        <v>45641</v>
      </c>
      <c r="I66" s="15">
        <v>45641</v>
      </c>
      <c r="J66" s="13" t="s">
        <v>953</v>
      </c>
      <c r="K66" s="13" t="s">
        <v>954</v>
      </c>
      <c r="L66" s="13" t="s">
        <v>955</v>
      </c>
      <c r="M66" s="13" t="s">
        <v>956</v>
      </c>
      <c r="N66" s="13" t="s">
        <v>957</v>
      </c>
      <c r="O66" s="13" t="s">
        <v>956</v>
      </c>
      <c r="P66" s="13" t="s">
        <v>957</v>
      </c>
      <c r="Q66" s="13" t="s">
        <v>1182</v>
      </c>
      <c r="R66" s="13" t="s">
        <v>1185</v>
      </c>
      <c r="S66" s="13" t="s">
        <v>1389</v>
      </c>
      <c r="T66" s="13">
        <v>0</v>
      </c>
      <c r="U66" s="13">
        <v>0</v>
      </c>
      <c r="V66" s="13">
        <v>0</v>
      </c>
      <c r="W66" s="13">
        <v>0</v>
      </c>
      <c r="X66" s="13">
        <v>0</v>
      </c>
      <c r="Y66" s="13">
        <v>0</v>
      </c>
      <c r="Z66" s="13">
        <v>0</v>
      </c>
      <c r="AA66" s="13">
        <v>0</v>
      </c>
      <c r="AB66" s="13">
        <v>0</v>
      </c>
      <c r="AC66" s="13">
        <v>1</v>
      </c>
      <c r="AD66" s="13">
        <v>0</v>
      </c>
      <c r="AE66" s="13">
        <v>0</v>
      </c>
      <c r="AF66" s="13">
        <v>0</v>
      </c>
      <c r="AG66" s="13">
        <v>0</v>
      </c>
      <c r="AH66" s="13">
        <v>0</v>
      </c>
      <c r="AI66" s="13">
        <v>0</v>
      </c>
      <c r="AJ66" s="13">
        <v>0</v>
      </c>
      <c r="AK66" s="13">
        <v>0</v>
      </c>
      <c r="AL66" s="13">
        <v>0</v>
      </c>
      <c r="AM66" s="13">
        <v>0</v>
      </c>
      <c r="AN66" s="13">
        <v>0</v>
      </c>
      <c r="AO66" s="13">
        <v>0</v>
      </c>
      <c r="AP66" s="13">
        <v>0</v>
      </c>
      <c r="AQ66" s="13" t="s">
        <v>1235</v>
      </c>
      <c r="JZ66" s="13" t="s">
        <v>1235</v>
      </c>
      <c r="MQ66" s="13" t="s">
        <v>1235</v>
      </c>
      <c r="MR66" s="13" t="s">
        <v>1271</v>
      </c>
      <c r="MS66" s="13">
        <v>1200</v>
      </c>
      <c r="MT66" s="13">
        <v>1200</v>
      </c>
      <c r="MU66" s="13">
        <v>500</v>
      </c>
      <c r="MV66" s="13">
        <v>1000</v>
      </c>
      <c r="MW66" s="13">
        <f>MV66/610</f>
        <v>1.639344262295082</v>
      </c>
      <c r="NC66" s="13" t="s">
        <v>1217</v>
      </c>
      <c r="ND66" s="13" t="s">
        <v>1236</v>
      </c>
      <c r="NG66" s="13" t="s">
        <v>1217</v>
      </c>
      <c r="AEL66" s="13" t="s">
        <v>1217</v>
      </c>
      <c r="AEU66" s="13" t="s">
        <v>1217</v>
      </c>
      <c r="AFE66" s="13" t="s">
        <v>1217</v>
      </c>
      <c r="AFQ66" s="13" t="s">
        <v>1217</v>
      </c>
      <c r="AGC66" s="13" t="s">
        <v>1222</v>
      </c>
      <c r="AGD66" s="13">
        <v>1</v>
      </c>
      <c r="AGE66" s="13">
        <v>0</v>
      </c>
      <c r="AGF66" s="13">
        <v>0</v>
      </c>
      <c r="AGG66" s="13">
        <v>0</v>
      </c>
      <c r="AGH66" s="13">
        <v>0</v>
      </c>
      <c r="AGI66" s="13">
        <v>0</v>
      </c>
      <c r="AGJ66" s="13">
        <v>0</v>
      </c>
      <c r="AGK66" s="13">
        <v>0</v>
      </c>
      <c r="AGL66" s="13">
        <v>0</v>
      </c>
      <c r="AGM66" s="13">
        <v>0</v>
      </c>
      <c r="AGN66" s="13">
        <v>0</v>
      </c>
      <c r="AGO66" s="13">
        <v>0</v>
      </c>
      <c r="AGP66" s="13">
        <v>0</v>
      </c>
      <c r="AGR66" s="13" t="s">
        <v>1223</v>
      </c>
      <c r="AHG66" s="13" t="s">
        <v>1261</v>
      </c>
      <c r="AHH66" s="13">
        <v>0</v>
      </c>
      <c r="AHI66" s="13">
        <v>1</v>
      </c>
      <c r="AHJ66" s="13">
        <v>0</v>
      </c>
      <c r="AHK66" s="13">
        <v>0</v>
      </c>
      <c r="AHL66" s="13">
        <v>0</v>
      </c>
      <c r="AHM66" s="13">
        <v>0</v>
      </c>
      <c r="AHN66" s="13">
        <v>0</v>
      </c>
      <c r="AHO66" s="13">
        <v>0</v>
      </c>
      <c r="AHQ66" s="13" t="s">
        <v>1250</v>
      </c>
      <c r="AHR66" s="13">
        <v>1</v>
      </c>
      <c r="AHS66" s="13">
        <v>0</v>
      </c>
      <c r="AHT66" s="13">
        <v>0</v>
      </c>
      <c r="AHU66" s="13">
        <v>0</v>
      </c>
      <c r="AHV66" s="13">
        <v>0</v>
      </c>
      <c r="AHW66" s="13">
        <v>0</v>
      </c>
      <c r="AHX66" s="13">
        <v>0</v>
      </c>
      <c r="AHY66" s="13">
        <v>0</v>
      </c>
      <c r="AHZ66" s="13">
        <v>0</v>
      </c>
      <c r="AIA66" s="13">
        <v>0</v>
      </c>
      <c r="AIB66" s="13">
        <v>0</v>
      </c>
      <c r="AIC66" s="13">
        <v>0</v>
      </c>
      <c r="AID66" s="13">
        <v>0</v>
      </c>
      <c r="AIE66" s="13">
        <v>0</v>
      </c>
      <c r="AIF66" s="13">
        <v>0</v>
      </c>
      <c r="AIG66" s="13">
        <v>0</v>
      </c>
      <c r="AIH66" s="13">
        <v>0</v>
      </c>
      <c r="AIJ66" s="13" t="s">
        <v>1227</v>
      </c>
      <c r="AIK66" s="13">
        <v>1</v>
      </c>
      <c r="AIL66" s="13">
        <v>0</v>
      </c>
      <c r="AIM66" s="13">
        <v>0</v>
      </c>
      <c r="AIN66" s="13">
        <v>0</v>
      </c>
      <c r="AIO66" s="13">
        <v>0</v>
      </c>
      <c r="AIP66" s="13">
        <v>0</v>
      </c>
      <c r="AIQ66" s="13">
        <v>0</v>
      </c>
      <c r="AIR66" s="13">
        <v>0</v>
      </c>
      <c r="AIS66" s="13">
        <v>0</v>
      </c>
      <c r="AIU66" s="13" t="s">
        <v>1228</v>
      </c>
      <c r="AIW66" s="13" t="s">
        <v>1400</v>
      </c>
      <c r="AIX66" s="13">
        <v>2467636</v>
      </c>
      <c r="AIY66" s="15">
        <v>45641.649525462963</v>
      </c>
      <c r="AJB66" s="13" t="s">
        <v>1230</v>
      </c>
      <c r="AJC66" s="13" t="s">
        <v>1231</v>
      </c>
      <c r="AJD66" s="13" t="s">
        <v>1232</v>
      </c>
      <c r="AJF66" s="13">
        <v>65</v>
      </c>
    </row>
    <row r="67" spans="1:942" x14ac:dyDescent="0.45">
      <c r="A67" s="13" t="s">
        <v>1098</v>
      </c>
      <c r="B67" s="13" t="s">
        <v>940</v>
      </c>
      <c r="C67" s="13" t="s">
        <v>941</v>
      </c>
      <c r="D67" s="13" t="s">
        <v>1032</v>
      </c>
      <c r="E67" s="14" t="s">
        <v>1033</v>
      </c>
      <c r="F67" s="15">
        <v>45641.601879791669</v>
      </c>
      <c r="G67" s="15">
        <v>45641.604599178238</v>
      </c>
      <c r="H67" s="15">
        <v>45641</v>
      </c>
      <c r="I67" s="15">
        <v>45641</v>
      </c>
      <c r="J67" s="13" t="s">
        <v>953</v>
      </c>
      <c r="K67" s="13" t="s">
        <v>954</v>
      </c>
      <c r="L67" s="13" t="s">
        <v>955</v>
      </c>
      <c r="M67" s="13" t="s">
        <v>956</v>
      </c>
      <c r="N67" s="13" t="s">
        <v>957</v>
      </c>
      <c r="O67" s="13" t="s">
        <v>956</v>
      </c>
      <c r="P67" s="13" t="s">
        <v>957</v>
      </c>
      <c r="Q67" s="13" t="s">
        <v>1182</v>
      </c>
      <c r="R67" s="13" t="s">
        <v>1186</v>
      </c>
      <c r="S67" s="13" t="s">
        <v>1372</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1</v>
      </c>
      <c r="AP67" s="13">
        <v>0</v>
      </c>
      <c r="ACQ67" s="13" t="s">
        <v>1215</v>
      </c>
      <c r="ACR67" s="13" t="s">
        <v>1219</v>
      </c>
      <c r="ACT67" s="13">
        <v>2000</v>
      </c>
      <c r="ACU67" s="13">
        <v>2000</v>
      </c>
      <c r="ACV67" s="13">
        <f>ACU67/610</f>
        <v>3.278688524590164</v>
      </c>
      <c r="ADB67" s="13" t="s">
        <v>1217</v>
      </c>
      <c r="ADC67" s="13" t="s">
        <v>1218</v>
      </c>
      <c r="ADF67" s="13" t="s">
        <v>1217</v>
      </c>
      <c r="ADY67" s="13" t="s">
        <v>1215</v>
      </c>
      <c r="AEL67" s="13" t="s">
        <v>1217</v>
      </c>
      <c r="AEU67" s="13" t="s">
        <v>1217</v>
      </c>
      <c r="AFE67" s="13" t="s">
        <v>1219</v>
      </c>
      <c r="AFF67" s="13" t="s">
        <v>1238</v>
      </c>
      <c r="AFG67" s="13">
        <v>1</v>
      </c>
      <c r="AFH67" s="13">
        <v>0</v>
      </c>
      <c r="AFI67" s="13">
        <v>0</v>
      </c>
      <c r="AFJ67" s="13">
        <v>0</v>
      </c>
      <c r="AFK67" s="13">
        <v>0</v>
      </c>
      <c r="AFL67" s="13">
        <v>0</v>
      </c>
      <c r="AFM67" s="13">
        <v>0</v>
      </c>
      <c r="AFN67" s="13">
        <v>0</v>
      </c>
      <c r="AFO67" s="13">
        <v>0</v>
      </c>
      <c r="AFQ67" s="13" t="s">
        <v>1219</v>
      </c>
      <c r="AFR67" s="13" t="s">
        <v>1401</v>
      </c>
      <c r="AFS67" s="13">
        <v>1</v>
      </c>
      <c r="AFT67" s="13">
        <v>1</v>
      </c>
      <c r="AFU67" s="13">
        <v>0</v>
      </c>
      <c r="AFV67" s="13">
        <v>0</v>
      </c>
      <c r="AFW67" s="13">
        <v>0</v>
      </c>
      <c r="AFX67" s="13">
        <v>1</v>
      </c>
      <c r="AFY67" s="13">
        <v>0</v>
      </c>
      <c r="AFZ67" s="13">
        <v>0</v>
      </c>
      <c r="AGA67" s="13">
        <v>0</v>
      </c>
      <c r="AGC67" s="13" t="s">
        <v>1222</v>
      </c>
      <c r="AGD67" s="13">
        <v>1</v>
      </c>
      <c r="AGE67" s="13">
        <v>0</v>
      </c>
      <c r="AGF67" s="13">
        <v>0</v>
      </c>
      <c r="AGG67" s="13">
        <v>0</v>
      </c>
      <c r="AGH67" s="13">
        <v>0</v>
      </c>
      <c r="AGI67" s="13">
        <v>0</v>
      </c>
      <c r="AGJ67" s="13">
        <v>0</v>
      </c>
      <c r="AGK67" s="13">
        <v>0</v>
      </c>
      <c r="AGL67" s="13">
        <v>0</v>
      </c>
      <c r="AGM67" s="13">
        <v>0</v>
      </c>
      <c r="AGN67" s="13">
        <v>0</v>
      </c>
      <c r="AGO67" s="13">
        <v>0</v>
      </c>
      <c r="AGP67" s="13">
        <v>0</v>
      </c>
      <c r="AGR67" s="13" t="s">
        <v>1223</v>
      </c>
      <c r="AGT67" s="13" t="s">
        <v>1224</v>
      </c>
      <c r="AGU67" s="13">
        <v>1</v>
      </c>
      <c r="AGV67" s="13">
        <v>0</v>
      </c>
      <c r="AGW67" s="13">
        <v>0</v>
      </c>
      <c r="AGX67" s="13">
        <v>0</v>
      </c>
      <c r="AGY67" s="13">
        <v>0</v>
      </c>
      <c r="AGZ67" s="13">
        <v>0</v>
      </c>
      <c r="AHA67" s="13">
        <v>0</v>
      </c>
      <c r="AHB67" s="13">
        <v>0</v>
      </c>
      <c r="AHC67" s="13">
        <v>0</v>
      </c>
      <c r="AHD67" s="13">
        <v>0</v>
      </c>
      <c r="AHE67" s="13">
        <v>0</v>
      </c>
      <c r="AHG67" s="13" t="s">
        <v>1261</v>
      </c>
      <c r="AHH67" s="13">
        <v>0</v>
      </c>
      <c r="AHI67" s="13">
        <v>1</v>
      </c>
      <c r="AHJ67" s="13">
        <v>0</v>
      </c>
      <c r="AHK67" s="13">
        <v>0</v>
      </c>
      <c r="AHL67" s="13">
        <v>0</v>
      </c>
      <c r="AHM67" s="13">
        <v>0</v>
      </c>
      <c r="AHN67" s="13">
        <v>0</v>
      </c>
      <c r="AHO67" s="13">
        <v>0</v>
      </c>
      <c r="AHQ67" s="13" t="s">
        <v>1250</v>
      </c>
      <c r="AHR67" s="13">
        <v>1</v>
      </c>
      <c r="AHS67" s="13">
        <v>0</v>
      </c>
      <c r="AHT67" s="13">
        <v>0</v>
      </c>
      <c r="AHU67" s="13">
        <v>0</v>
      </c>
      <c r="AHV67" s="13">
        <v>0</v>
      </c>
      <c r="AHW67" s="13">
        <v>0</v>
      </c>
      <c r="AHX67" s="13">
        <v>0</v>
      </c>
      <c r="AHY67" s="13">
        <v>0</v>
      </c>
      <c r="AHZ67" s="13">
        <v>0</v>
      </c>
      <c r="AIA67" s="13">
        <v>0</v>
      </c>
      <c r="AIB67" s="13">
        <v>0</v>
      </c>
      <c r="AIC67" s="13">
        <v>0</v>
      </c>
      <c r="AID67" s="13">
        <v>0</v>
      </c>
      <c r="AIE67" s="13">
        <v>0</v>
      </c>
      <c r="AIF67" s="13">
        <v>0</v>
      </c>
      <c r="AIG67" s="13">
        <v>0</v>
      </c>
      <c r="AIH67" s="13">
        <v>0</v>
      </c>
      <c r="AIJ67" s="13" t="s">
        <v>1227</v>
      </c>
      <c r="AIK67" s="13">
        <v>1</v>
      </c>
      <c r="AIL67" s="13">
        <v>0</v>
      </c>
      <c r="AIM67" s="13">
        <v>0</v>
      </c>
      <c r="AIN67" s="13">
        <v>0</v>
      </c>
      <c r="AIO67" s="13">
        <v>0</v>
      </c>
      <c r="AIP67" s="13">
        <v>0</v>
      </c>
      <c r="AIQ67" s="13">
        <v>0</v>
      </c>
      <c r="AIR67" s="13">
        <v>0</v>
      </c>
      <c r="AIS67" s="13">
        <v>0</v>
      </c>
      <c r="AIU67" s="13" t="s">
        <v>1251</v>
      </c>
      <c r="AIW67" s="13" t="s">
        <v>1391</v>
      </c>
      <c r="AIX67" s="13">
        <v>2467637</v>
      </c>
      <c r="AIY67" s="15">
        <v>45641.649571759262</v>
      </c>
      <c r="AJB67" s="13" t="s">
        <v>1230</v>
      </c>
      <c r="AJC67" s="13" t="s">
        <v>1231</v>
      </c>
      <c r="AJD67" s="13" t="s">
        <v>1232</v>
      </c>
      <c r="AJF67" s="13">
        <v>66</v>
      </c>
    </row>
    <row r="68" spans="1:942" x14ac:dyDescent="0.45">
      <c r="A68" s="13" t="s">
        <v>1099</v>
      </c>
      <c r="B68" s="13" t="s">
        <v>940</v>
      </c>
      <c r="C68" s="13" t="s">
        <v>941</v>
      </c>
      <c r="D68" s="13" t="s">
        <v>1032</v>
      </c>
      <c r="E68" s="14" t="s">
        <v>1033</v>
      </c>
      <c r="F68" s="15">
        <v>45641.472131168979</v>
      </c>
      <c r="G68" s="15">
        <v>45641.477346851847</v>
      </c>
      <c r="H68" s="15">
        <v>45641</v>
      </c>
      <c r="I68" s="15">
        <v>45641</v>
      </c>
      <c r="J68" s="13" t="s">
        <v>953</v>
      </c>
      <c r="K68" s="13" t="s">
        <v>954</v>
      </c>
      <c r="L68" s="13" t="s">
        <v>955</v>
      </c>
      <c r="M68" s="13" t="s">
        <v>956</v>
      </c>
      <c r="N68" s="13" t="s">
        <v>957</v>
      </c>
      <c r="O68" s="13" t="s">
        <v>956</v>
      </c>
      <c r="P68" s="13" t="s">
        <v>957</v>
      </c>
      <c r="Q68" s="13" t="s">
        <v>1182</v>
      </c>
      <c r="R68" s="13" t="s">
        <v>1186</v>
      </c>
      <c r="S68" s="13" t="s">
        <v>1389</v>
      </c>
      <c r="T68" s="13">
        <v>0</v>
      </c>
      <c r="U68" s="13">
        <v>0</v>
      </c>
      <c r="V68" s="13">
        <v>0</v>
      </c>
      <c r="W68" s="13">
        <v>0</v>
      </c>
      <c r="X68" s="13">
        <v>0</v>
      </c>
      <c r="Y68" s="13">
        <v>0</v>
      </c>
      <c r="Z68" s="13">
        <v>0</v>
      </c>
      <c r="AA68" s="13">
        <v>0</v>
      </c>
      <c r="AB68" s="13">
        <v>0</v>
      </c>
      <c r="AC68" s="13">
        <v>1</v>
      </c>
      <c r="AD68" s="13">
        <v>0</v>
      </c>
      <c r="AE68" s="13">
        <v>0</v>
      </c>
      <c r="AF68" s="13">
        <v>0</v>
      </c>
      <c r="AG68" s="13">
        <v>0</v>
      </c>
      <c r="AH68" s="13">
        <v>0</v>
      </c>
      <c r="AI68" s="13">
        <v>0</v>
      </c>
      <c r="AJ68" s="13">
        <v>0</v>
      </c>
      <c r="AK68" s="13">
        <v>0</v>
      </c>
      <c r="AL68" s="13">
        <v>0</v>
      </c>
      <c r="AM68" s="13">
        <v>0</v>
      </c>
      <c r="AN68" s="13">
        <v>0</v>
      </c>
      <c r="AO68" s="13">
        <v>0</v>
      </c>
      <c r="AP68" s="13">
        <v>0</v>
      </c>
      <c r="AQ68" s="13" t="s">
        <v>1235</v>
      </c>
      <c r="BY68" s="13" t="s">
        <v>1215</v>
      </c>
      <c r="DH68" s="13" t="s">
        <v>1235</v>
      </c>
      <c r="EQ68" s="13" t="s">
        <v>1235</v>
      </c>
      <c r="FZ68" s="13" t="s">
        <v>1235</v>
      </c>
      <c r="HH68" s="13" t="s">
        <v>1215</v>
      </c>
      <c r="IQ68" s="13" t="s">
        <v>1215</v>
      </c>
      <c r="JZ68" s="13" t="s">
        <v>1215</v>
      </c>
      <c r="LI68" s="13" t="s">
        <v>1215</v>
      </c>
      <c r="MQ68" s="13" t="s">
        <v>1215</v>
      </c>
      <c r="MR68" s="13" t="s">
        <v>1271</v>
      </c>
      <c r="MS68" s="13">
        <v>1250</v>
      </c>
      <c r="MT68" s="13">
        <v>1250</v>
      </c>
      <c r="MU68" s="13">
        <v>500</v>
      </c>
      <c r="MV68" s="13">
        <v>1000</v>
      </c>
      <c r="MW68" s="13">
        <f>MV68/610</f>
        <v>1.639344262295082</v>
      </c>
      <c r="NC68" s="13" t="s">
        <v>1217</v>
      </c>
      <c r="ND68" s="13" t="s">
        <v>1236</v>
      </c>
      <c r="NG68" s="13" t="s">
        <v>1219</v>
      </c>
      <c r="NH68" s="13" t="s">
        <v>1290</v>
      </c>
      <c r="NI68" s="13">
        <v>0</v>
      </c>
      <c r="NJ68" s="13">
        <v>0</v>
      </c>
      <c r="NK68" s="13">
        <v>0</v>
      </c>
      <c r="NL68" s="13">
        <v>1</v>
      </c>
      <c r="NM68" s="13">
        <v>0</v>
      </c>
      <c r="NN68" s="13">
        <v>0</v>
      </c>
      <c r="NO68" s="13">
        <v>0</v>
      </c>
      <c r="NP68" s="13">
        <v>0</v>
      </c>
      <c r="NQ68" s="13">
        <v>0</v>
      </c>
      <c r="NR68" s="13">
        <v>0</v>
      </c>
      <c r="NS68" s="13">
        <v>0</v>
      </c>
      <c r="NT68" s="13">
        <v>0</v>
      </c>
      <c r="NU68" s="13">
        <v>0</v>
      </c>
      <c r="NV68" s="13">
        <v>0</v>
      </c>
      <c r="NW68" s="13">
        <v>0</v>
      </c>
      <c r="NZ68" s="13" t="s">
        <v>1215</v>
      </c>
      <c r="PI68" s="13" t="s">
        <v>1215</v>
      </c>
      <c r="QR68" s="13" t="s">
        <v>1215</v>
      </c>
      <c r="SA68" s="13" t="s">
        <v>1215</v>
      </c>
      <c r="TI68" s="13" t="s">
        <v>1215</v>
      </c>
      <c r="UQ68" s="13" t="s">
        <v>1215</v>
      </c>
      <c r="VZ68" s="13" t="s">
        <v>1215</v>
      </c>
      <c r="XI68" s="13" t="s">
        <v>1215</v>
      </c>
      <c r="YR68" s="13" t="s">
        <v>1215</v>
      </c>
      <c r="ZZ68" s="13" t="s">
        <v>1215</v>
      </c>
      <c r="ABI68" s="13" t="s">
        <v>1215</v>
      </c>
      <c r="ACQ68" s="13" t="s">
        <v>1215</v>
      </c>
      <c r="ADY68" s="13" t="s">
        <v>1215</v>
      </c>
      <c r="AEL68" s="13" t="s">
        <v>1217</v>
      </c>
      <c r="AEU68" s="13" t="s">
        <v>1217</v>
      </c>
      <c r="AFE68" s="13" t="s">
        <v>1217</v>
      </c>
      <c r="AFQ68" s="13" t="s">
        <v>1217</v>
      </c>
      <c r="AGC68" s="13" t="s">
        <v>1222</v>
      </c>
      <c r="AGD68" s="13">
        <v>1</v>
      </c>
      <c r="AGE68" s="13">
        <v>0</v>
      </c>
      <c r="AGF68" s="13">
        <v>0</v>
      </c>
      <c r="AGG68" s="13">
        <v>0</v>
      </c>
      <c r="AGH68" s="13">
        <v>0</v>
      </c>
      <c r="AGI68" s="13">
        <v>0</v>
      </c>
      <c r="AGJ68" s="13">
        <v>0</v>
      </c>
      <c r="AGK68" s="13">
        <v>0</v>
      </c>
      <c r="AGL68" s="13">
        <v>0</v>
      </c>
      <c r="AGM68" s="13">
        <v>0</v>
      </c>
      <c r="AGN68" s="13">
        <v>0</v>
      </c>
      <c r="AGO68" s="13">
        <v>0</v>
      </c>
      <c r="AGP68" s="13">
        <v>0</v>
      </c>
      <c r="AGR68" s="13" t="s">
        <v>1223</v>
      </c>
      <c r="AGT68" s="13" t="s">
        <v>1224</v>
      </c>
      <c r="AGU68" s="13">
        <v>1</v>
      </c>
      <c r="AGV68" s="13">
        <v>0</v>
      </c>
      <c r="AGW68" s="13">
        <v>0</v>
      </c>
      <c r="AGX68" s="13">
        <v>0</v>
      </c>
      <c r="AGY68" s="13">
        <v>0</v>
      </c>
      <c r="AGZ68" s="13">
        <v>0</v>
      </c>
      <c r="AHA68" s="13">
        <v>0</v>
      </c>
      <c r="AHB68" s="13">
        <v>0</v>
      </c>
      <c r="AHC68" s="13">
        <v>0</v>
      </c>
      <c r="AHD68" s="13">
        <v>0</v>
      </c>
      <c r="AHE68" s="13">
        <v>0</v>
      </c>
      <c r="AHG68" s="13" t="s">
        <v>1249</v>
      </c>
      <c r="AHH68" s="13">
        <v>1</v>
      </c>
      <c r="AHI68" s="13">
        <v>0</v>
      </c>
      <c r="AHJ68" s="13">
        <v>0</v>
      </c>
      <c r="AHK68" s="13">
        <v>0</v>
      </c>
      <c r="AHL68" s="13">
        <v>0</v>
      </c>
      <c r="AHM68" s="13">
        <v>0</v>
      </c>
      <c r="AHN68" s="13">
        <v>0</v>
      </c>
      <c r="AHO68" s="13">
        <v>0</v>
      </c>
      <c r="AHQ68" s="13" t="s">
        <v>1250</v>
      </c>
      <c r="AHR68" s="13">
        <v>1</v>
      </c>
      <c r="AHS68" s="13">
        <v>0</v>
      </c>
      <c r="AHT68" s="13">
        <v>0</v>
      </c>
      <c r="AHU68" s="13">
        <v>0</v>
      </c>
      <c r="AHV68" s="13">
        <v>0</v>
      </c>
      <c r="AHW68" s="13">
        <v>0</v>
      </c>
      <c r="AHX68" s="13">
        <v>0</v>
      </c>
      <c r="AHY68" s="13">
        <v>0</v>
      </c>
      <c r="AHZ68" s="13">
        <v>0</v>
      </c>
      <c r="AIA68" s="13">
        <v>0</v>
      </c>
      <c r="AIB68" s="13">
        <v>0</v>
      </c>
      <c r="AIC68" s="13">
        <v>0</v>
      </c>
      <c r="AID68" s="13">
        <v>0</v>
      </c>
      <c r="AIE68" s="13">
        <v>0</v>
      </c>
      <c r="AIF68" s="13">
        <v>0</v>
      </c>
      <c r="AIG68" s="13">
        <v>0</v>
      </c>
      <c r="AIH68" s="13">
        <v>0</v>
      </c>
      <c r="AIJ68" s="13" t="s">
        <v>1227</v>
      </c>
      <c r="AIK68" s="13">
        <v>1</v>
      </c>
      <c r="AIL68" s="13">
        <v>0</v>
      </c>
      <c r="AIM68" s="13">
        <v>0</v>
      </c>
      <c r="AIN68" s="13">
        <v>0</v>
      </c>
      <c r="AIO68" s="13">
        <v>0</v>
      </c>
      <c r="AIP68" s="13">
        <v>0</v>
      </c>
      <c r="AIQ68" s="13">
        <v>0</v>
      </c>
      <c r="AIR68" s="13">
        <v>0</v>
      </c>
      <c r="AIS68" s="13">
        <v>0</v>
      </c>
      <c r="AIU68" s="13" t="s">
        <v>1228</v>
      </c>
      <c r="AIX68" s="13">
        <v>2467638</v>
      </c>
      <c r="AIY68" s="15">
        <v>45641.649583333332</v>
      </c>
      <c r="AJB68" s="13" t="s">
        <v>1230</v>
      </c>
      <c r="AJC68" s="13" t="s">
        <v>1231</v>
      </c>
      <c r="AJD68" s="13" t="s">
        <v>1232</v>
      </c>
      <c r="AJF68" s="13">
        <v>67</v>
      </c>
    </row>
    <row r="69" spans="1:942" x14ac:dyDescent="0.45">
      <c r="A69" s="13" t="s">
        <v>1100</v>
      </c>
      <c r="B69" s="13" t="s">
        <v>940</v>
      </c>
      <c r="C69" s="13" t="s">
        <v>941</v>
      </c>
      <c r="D69" s="13" t="s">
        <v>1032</v>
      </c>
      <c r="E69" s="14" t="s">
        <v>1033</v>
      </c>
      <c r="F69" s="15">
        <v>45641.619500381938</v>
      </c>
      <c r="G69" s="15">
        <v>45641.628408402779</v>
      </c>
      <c r="H69" s="15">
        <v>45641</v>
      </c>
      <c r="I69" s="15">
        <v>45641</v>
      </c>
      <c r="J69" s="13" t="s">
        <v>953</v>
      </c>
      <c r="K69" s="13" t="s">
        <v>954</v>
      </c>
      <c r="L69" s="13" t="s">
        <v>955</v>
      </c>
      <c r="M69" s="13" t="s">
        <v>956</v>
      </c>
      <c r="N69" s="13" t="s">
        <v>957</v>
      </c>
      <c r="O69" s="13" t="s">
        <v>956</v>
      </c>
      <c r="P69" s="13" t="s">
        <v>957</v>
      </c>
      <c r="Q69" s="13" t="s">
        <v>1182</v>
      </c>
      <c r="R69" s="13" t="s">
        <v>1186</v>
      </c>
      <c r="S69" s="13" t="s">
        <v>1248</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1</v>
      </c>
      <c r="AO69" s="13">
        <v>0</v>
      </c>
      <c r="AP69" s="13">
        <v>0</v>
      </c>
      <c r="AQ69" s="13" t="s">
        <v>1234</v>
      </c>
      <c r="BY69" s="13" t="s">
        <v>1234</v>
      </c>
      <c r="ABI69" s="13" t="s">
        <v>1215</v>
      </c>
      <c r="ABJ69" s="13" t="s">
        <v>1219</v>
      </c>
      <c r="ABL69" s="13">
        <v>250</v>
      </c>
      <c r="ABN69" s="13">
        <f>ABL69/0.00688986</f>
        <v>36285.207536873029</v>
      </c>
      <c r="ABO69" s="13">
        <f>ABN69/610</f>
        <v>59.483946781759066</v>
      </c>
      <c r="ABT69" s="13" t="s">
        <v>1217</v>
      </c>
      <c r="ABU69" s="13" t="s">
        <v>1236</v>
      </c>
      <c r="ABX69" s="13" t="s">
        <v>1217</v>
      </c>
      <c r="ACQ69" s="13" t="s">
        <v>1234</v>
      </c>
      <c r="AEL69" s="13" t="s">
        <v>1217</v>
      </c>
      <c r="AEU69" s="13" t="s">
        <v>1217</v>
      </c>
      <c r="AFE69" s="13" t="s">
        <v>1217</v>
      </c>
      <c r="AFQ69" s="13" t="s">
        <v>1217</v>
      </c>
      <c r="AGC69" s="13" t="s">
        <v>1222</v>
      </c>
      <c r="AGD69" s="13">
        <v>1</v>
      </c>
      <c r="AGE69" s="13">
        <v>0</v>
      </c>
      <c r="AGF69" s="13">
        <v>0</v>
      </c>
      <c r="AGG69" s="13">
        <v>0</v>
      </c>
      <c r="AGH69" s="13">
        <v>0</v>
      </c>
      <c r="AGI69" s="13">
        <v>0</v>
      </c>
      <c r="AGJ69" s="13">
        <v>0</v>
      </c>
      <c r="AGK69" s="13">
        <v>0</v>
      </c>
      <c r="AGL69" s="13">
        <v>0</v>
      </c>
      <c r="AGM69" s="13">
        <v>0</v>
      </c>
      <c r="AGN69" s="13">
        <v>0</v>
      </c>
      <c r="AGO69" s="13">
        <v>0</v>
      </c>
      <c r="AGP69" s="13">
        <v>0</v>
      </c>
      <c r="AGR69" s="13" t="s">
        <v>1223</v>
      </c>
      <c r="AGT69" s="13" t="s">
        <v>1224</v>
      </c>
      <c r="AGU69" s="13">
        <v>1</v>
      </c>
      <c r="AGV69" s="13">
        <v>0</v>
      </c>
      <c r="AGW69" s="13">
        <v>0</v>
      </c>
      <c r="AGX69" s="13">
        <v>0</v>
      </c>
      <c r="AGY69" s="13">
        <v>0</v>
      </c>
      <c r="AGZ69" s="13">
        <v>0</v>
      </c>
      <c r="AHA69" s="13">
        <v>0</v>
      </c>
      <c r="AHB69" s="13">
        <v>0</v>
      </c>
      <c r="AHC69" s="13">
        <v>0</v>
      </c>
      <c r="AHD69" s="13">
        <v>0</v>
      </c>
      <c r="AHE69" s="13">
        <v>0</v>
      </c>
      <c r="AHG69" s="13" t="s">
        <v>1261</v>
      </c>
      <c r="AHH69" s="13">
        <v>0</v>
      </c>
      <c r="AHI69" s="13">
        <v>1</v>
      </c>
      <c r="AHJ69" s="13">
        <v>0</v>
      </c>
      <c r="AHK69" s="13">
        <v>0</v>
      </c>
      <c r="AHL69" s="13">
        <v>0</v>
      </c>
      <c r="AHM69" s="13">
        <v>0</v>
      </c>
      <c r="AHN69" s="13">
        <v>0</v>
      </c>
      <c r="AHO69" s="13">
        <v>0</v>
      </c>
      <c r="AHQ69" s="13" t="s">
        <v>1250</v>
      </c>
      <c r="AHR69" s="13">
        <v>1</v>
      </c>
      <c r="AHS69" s="13">
        <v>0</v>
      </c>
      <c r="AHT69" s="13">
        <v>0</v>
      </c>
      <c r="AHU69" s="13">
        <v>0</v>
      </c>
      <c r="AHV69" s="13">
        <v>0</v>
      </c>
      <c r="AHW69" s="13">
        <v>0</v>
      </c>
      <c r="AHX69" s="13">
        <v>0</v>
      </c>
      <c r="AHY69" s="13">
        <v>0</v>
      </c>
      <c r="AHZ69" s="13">
        <v>0</v>
      </c>
      <c r="AIA69" s="13">
        <v>0</v>
      </c>
      <c r="AIB69" s="13">
        <v>0</v>
      </c>
      <c r="AIC69" s="13">
        <v>0</v>
      </c>
      <c r="AID69" s="13">
        <v>0</v>
      </c>
      <c r="AIE69" s="13">
        <v>0</v>
      </c>
      <c r="AIF69" s="13">
        <v>0</v>
      </c>
      <c r="AIG69" s="13">
        <v>0</v>
      </c>
      <c r="AIH69" s="13">
        <v>0</v>
      </c>
      <c r="AIJ69" s="13" t="s">
        <v>1227</v>
      </c>
      <c r="AIK69" s="13">
        <v>1</v>
      </c>
      <c r="AIL69" s="13">
        <v>0</v>
      </c>
      <c r="AIM69" s="13">
        <v>0</v>
      </c>
      <c r="AIN69" s="13">
        <v>0</v>
      </c>
      <c r="AIO69" s="13">
        <v>0</v>
      </c>
      <c r="AIP69" s="13">
        <v>0</v>
      </c>
      <c r="AIQ69" s="13">
        <v>0</v>
      </c>
      <c r="AIR69" s="13">
        <v>0</v>
      </c>
      <c r="AIS69" s="13">
        <v>0</v>
      </c>
      <c r="AIU69" s="13" t="s">
        <v>1228</v>
      </c>
      <c r="AIW69" s="13" t="s">
        <v>1391</v>
      </c>
      <c r="AIX69" s="13">
        <v>2467639</v>
      </c>
      <c r="AIY69" s="15">
        <v>45641.649629629632</v>
      </c>
      <c r="AJB69" s="13" t="s">
        <v>1230</v>
      </c>
      <c r="AJC69" s="13" t="s">
        <v>1231</v>
      </c>
      <c r="AJD69" s="13" t="s">
        <v>1232</v>
      </c>
      <c r="AJF69" s="13">
        <v>68</v>
      </c>
    </row>
    <row r="70" spans="1:942" x14ac:dyDescent="0.45">
      <c r="A70" s="13" t="s">
        <v>1101</v>
      </c>
      <c r="B70" s="13" t="s">
        <v>940</v>
      </c>
      <c r="C70" s="13" t="s">
        <v>941</v>
      </c>
      <c r="D70" s="13" t="s">
        <v>1032</v>
      </c>
      <c r="E70" s="14" t="s">
        <v>1033</v>
      </c>
      <c r="F70" s="15">
        <v>45641.488543692132</v>
      </c>
      <c r="G70" s="15">
        <v>45641.491661192129</v>
      </c>
      <c r="H70" s="15">
        <v>45641</v>
      </c>
      <c r="I70" s="15">
        <v>45641</v>
      </c>
      <c r="J70" s="13" t="s">
        <v>953</v>
      </c>
      <c r="K70" s="13" t="s">
        <v>954</v>
      </c>
      <c r="L70" s="13" t="s">
        <v>955</v>
      </c>
      <c r="M70" s="13" t="s">
        <v>956</v>
      </c>
      <c r="N70" s="13" t="s">
        <v>957</v>
      </c>
      <c r="O70" s="13" t="s">
        <v>956</v>
      </c>
      <c r="P70" s="13" t="s">
        <v>957</v>
      </c>
      <c r="Q70" s="13" t="s">
        <v>1182</v>
      </c>
      <c r="AEL70" s="13" t="s">
        <v>1217</v>
      </c>
      <c r="AEU70" s="13" t="s">
        <v>1217</v>
      </c>
      <c r="AFE70" s="13" t="s">
        <v>1217</v>
      </c>
      <c r="AFQ70" s="13" t="s">
        <v>1217</v>
      </c>
      <c r="AGC70" s="13" t="s">
        <v>1222</v>
      </c>
      <c r="AGD70" s="13">
        <v>1</v>
      </c>
      <c r="AGE70" s="13">
        <v>0</v>
      </c>
      <c r="AGF70" s="13">
        <v>0</v>
      </c>
      <c r="AGG70" s="13">
        <v>0</v>
      </c>
      <c r="AGH70" s="13">
        <v>0</v>
      </c>
      <c r="AGI70" s="13">
        <v>0</v>
      </c>
      <c r="AGJ70" s="13">
        <v>0</v>
      </c>
      <c r="AGK70" s="13">
        <v>0</v>
      </c>
      <c r="AGL70" s="13">
        <v>0</v>
      </c>
      <c r="AGM70" s="13">
        <v>0</v>
      </c>
      <c r="AGN70" s="13">
        <v>0</v>
      </c>
      <c r="AGO70" s="13">
        <v>0</v>
      </c>
      <c r="AGP70" s="13">
        <v>0</v>
      </c>
      <c r="AGR70" s="13" t="s">
        <v>1223</v>
      </c>
      <c r="AGT70" s="13" t="s">
        <v>1224</v>
      </c>
      <c r="AGU70" s="13">
        <v>1</v>
      </c>
      <c r="AGV70" s="13">
        <v>0</v>
      </c>
      <c r="AGW70" s="13">
        <v>0</v>
      </c>
      <c r="AGX70" s="13">
        <v>0</v>
      </c>
      <c r="AGY70" s="13">
        <v>0</v>
      </c>
      <c r="AGZ70" s="13">
        <v>0</v>
      </c>
      <c r="AHA70" s="13">
        <v>0</v>
      </c>
      <c r="AHB70" s="13">
        <v>0</v>
      </c>
      <c r="AHC70" s="13">
        <v>0</v>
      </c>
      <c r="AHD70" s="13">
        <v>0</v>
      </c>
      <c r="AHE70" s="13">
        <v>0</v>
      </c>
      <c r="AHG70" s="13" t="s">
        <v>1261</v>
      </c>
      <c r="AHH70" s="13">
        <v>0</v>
      </c>
      <c r="AHI70" s="13">
        <v>1</v>
      </c>
      <c r="AHJ70" s="13">
        <v>0</v>
      </c>
      <c r="AHK70" s="13">
        <v>0</v>
      </c>
      <c r="AHL70" s="13">
        <v>0</v>
      </c>
      <c r="AHM70" s="13">
        <v>0</v>
      </c>
      <c r="AHN70" s="13">
        <v>0</v>
      </c>
      <c r="AHO70" s="13">
        <v>0</v>
      </c>
      <c r="AHQ70" s="13" t="s">
        <v>1250</v>
      </c>
      <c r="AHR70" s="13">
        <v>1</v>
      </c>
      <c r="AHS70" s="13">
        <v>0</v>
      </c>
      <c r="AHT70" s="13">
        <v>0</v>
      </c>
      <c r="AHU70" s="13">
        <v>0</v>
      </c>
      <c r="AHV70" s="13">
        <v>0</v>
      </c>
      <c r="AHW70" s="13">
        <v>0</v>
      </c>
      <c r="AHX70" s="13">
        <v>0</v>
      </c>
      <c r="AHY70" s="13">
        <v>0</v>
      </c>
      <c r="AHZ70" s="13">
        <v>0</v>
      </c>
      <c r="AIA70" s="13">
        <v>0</v>
      </c>
      <c r="AIB70" s="13">
        <v>0</v>
      </c>
      <c r="AIC70" s="13">
        <v>0</v>
      </c>
      <c r="AID70" s="13">
        <v>0</v>
      </c>
      <c r="AIE70" s="13">
        <v>0</v>
      </c>
      <c r="AIF70" s="13">
        <v>0</v>
      </c>
      <c r="AIG70" s="13">
        <v>0</v>
      </c>
      <c r="AIH70" s="13">
        <v>0</v>
      </c>
      <c r="AIJ70" s="13" t="s">
        <v>1227</v>
      </c>
      <c r="AIK70" s="13">
        <v>1</v>
      </c>
      <c r="AIL70" s="13">
        <v>0</v>
      </c>
      <c r="AIM70" s="13">
        <v>0</v>
      </c>
      <c r="AIN70" s="13">
        <v>0</v>
      </c>
      <c r="AIO70" s="13">
        <v>0</v>
      </c>
      <c r="AIP70" s="13">
        <v>0</v>
      </c>
      <c r="AIQ70" s="13">
        <v>0</v>
      </c>
      <c r="AIR70" s="13">
        <v>0</v>
      </c>
      <c r="AIS70" s="13">
        <v>0</v>
      </c>
      <c r="AIU70" s="13" t="s">
        <v>1228</v>
      </c>
      <c r="AIW70" s="13" t="s">
        <v>1239</v>
      </c>
      <c r="AIX70" s="13">
        <v>2467640</v>
      </c>
      <c r="AIY70" s="15">
        <v>45641.649641203701</v>
      </c>
      <c r="AJB70" s="13" t="s">
        <v>1230</v>
      </c>
      <c r="AJC70" s="13" t="s">
        <v>1231</v>
      </c>
      <c r="AJD70" s="13" t="s">
        <v>1232</v>
      </c>
      <c r="AJF70" s="13">
        <v>69</v>
      </c>
    </row>
    <row r="71" spans="1:942" x14ac:dyDescent="0.45">
      <c r="A71" s="13" t="s">
        <v>1102</v>
      </c>
      <c r="B71" s="13" t="s">
        <v>940</v>
      </c>
      <c r="C71" s="13" t="s">
        <v>941</v>
      </c>
      <c r="D71" s="13" t="s">
        <v>1032</v>
      </c>
      <c r="E71" s="14" t="s">
        <v>1033</v>
      </c>
      <c r="F71" s="15">
        <v>45641.628490844909</v>
      </c>
      <c r="G71" s="15">
        <v>45641.630301215278</v>
      </c>
      <c r="H71" s="15">
        <v>45641</v>
      </c>
      <c r="I71" s="15">
        <v>45641</v>
      </c>
      <c r="J71" s="13" t="s">
        <v>953</v>
      </c>
      <c r="K71" s="13" t="s">
        <v>954</v>
      </c>
      <c r="L71" s="13" t="s">
        <v>955</v>
      </c>
      <c r="M71" s="13" t="s">
        <v>956</v>
      </c>
      <c r="N71" s="13" t="s">
        <v>957</v>
      </c>
      <c r="O71" s="13" t="s">
        <v>956</v>
      </c>
      <c r="P71" s="13" t="s">
        <v>957</v>
      </c>
      <c r="Q71" s="13" t="s">
        <v>1182</v>
      </c>
      <c r="R71" s="13" t="s">
        <v>1186</v>
      </c>
      <c r="S71" s="13" t="s">
        <v>1248</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3">
        <v>1</v>
      </c>
      <c r="AO71" s="13">
        <v>0</v>
      </c>
      <c r="AP71" s="13">
        <v>0</v>
      </c>
      <c r="ABI71" s="13" t="s">
        <v>1215</v>
      </c>
      <c r="ABJ71" s="13" t="s">
        <v>1219</v>
      </c>
      <c r="ABL71" s="13">
        <v>500</v>
      </c>
      <c r="ABN71" s="13">
        <f>ABL71/0.00688986</f>
        <v>72570.415073746059</v>
      </c>
      <c r="ABO71" s="13">
        <f>ABN71/610</f>
        <v>118.96789356351813</v>
      </c>
      <c r="ABT71" s="13" t="s">
        <v>1217</v>
      </c>
      <c r="ABU71" s="13" t="s">
        <v>1236</v>
      </c>
      <c r="ABX71" s="13" t="s">
        <v>1217</v>
      </c>
      <c r="ACQ71" s="13" t="s">
        <v>1215</v>
      </c>
      <c r="ADY71" s="13" t="s">
        <v>1215</v>
      </c>
      <c r="AEL71" s="13" t="s">
        <v>1217</v>
      </c>
      <c r="AEU71" s="13" t="s">
        <v>1217</v>
      </c>
      <c r="AFE71" s="13" t="s">
        <v>1217</v>
      </c>
      <c r="AFQ71" s="13" t="s">
        <v>1217</v>
      </c>
      <c r="AGC71" s="13" t="s">
        <v>1222</v>
      </c>
      <c r="AGD71" s="13">
        <v>1</v>
      </c>
      <c r="AGE71" s="13">
        <v>0</v>
      </c>
      <c r="AGF71" s="13">
        <v>0</v>
      </c>
      <c r="AGG71" s="13">
        <v>0</v>
      </c>
      <c r="AGH71" s="13">
        <v>0</v>
      </c>
      <c r="AGI71" s="13">
        <v>0</v>
      </c>
      <c r="AGJ71" s="13">
        <v>0</v>
      </c>
      <c r="AGK71" s="13">
        <v>0</v>
      </c>
      <c r="AGL71" s="13">
        <v>0</v>
      </c>
      <c r="AGM71" s="13">
        <v>0</v>
      </c>
      <c r="AGN71" s="13">
        <v>0</v>
      </c>
      <c r="AGO71" s="13">
        <v>0</v>
      </c>
      <c r="AGP71" s="13">
        <v>0</v>
      </c>
      <c r="AGR71" s="13" t="s">
        <v>1223</v>
      </c>
      <c r="AGT71" s="13" t="s">
        <v>1224</v>
      </c>
      <c r="AGU71" s="13">
        <v>1</v>
      </c>
      <c r="AGV71" s="13">
        <v>0</v>
      </c>
      <c r="AGW71" s="13">
        <v>0</v>
      </c>
      <c r="AGX71" s="13">
        <v>0</v>
      </c>
      <c r="AGY71" s="13">
        <v>0</v>
      </c>
      <c r="AGZ71" s="13">
        <v>0</v>
      </c>
      <c r="AHA71" s="13">
        <v>0</v>
      </c>
      <c r="AHB71" s="13">
        <v>0</v>
      </c>
      <c r="AHC71" s="13">
        <v>0</v>
      </c>
      <c r="AHD71" s="13">
        <v>0</v>
      </c>
      <c r="AHE71" s="13">
        <v>0</v>
      </c>
      <c r="AHG71" s="13" t="s">
        <v>1261</v>
      </c>
      <c r="AHH71" s="13">
        <v>0</v>
      </c>
      <c r="AHI71" s="13">
        <v>1</v>
      </c>
      <c r="AHJ71" s="13">
        <v>0</v>
      </c>
      <c r="AHK71" s="13">
        <v>0</v>
      </c>
      <c r="AHL71" s="13">
        <v>0</v>
      </c>
      <c r="AHM71" s="13">
        <v>0</v>
      </c>
      <c r="AHN71" s="13">
        <v>0</v>
      </c>
      <c r="AHO71" s="13">
        <v>0</v>
      </c>
      <c r="AHQ71" s="13" t="s">
        <v>1250</v>
      </c>
      <c r="AHR71" s="13">
        <v>1</v>
      </c>
      <c r="AHS71" s="13">
        <v>0</v>
      </c>
      <c r="AHT71" s="13">
        <v>0</v>
      </c>
      <c r="AHU71" s="13">
        <v>0</v>
      </c>
      <c r="AHV71" s="13">
        <v>0</v>
      </c>
      <c r="AHW71" s="13">
        <v>0</v>
      </c>
      <c r="AHX71" s="13">
        <v>0</v>
      </c>
      <c r="AHY71" s="13">
        <v>0</v>
      </c>
      <c r="AHZ71" s="13">
        <v>0</v>
      </c>
      <c r="AIA71" s="13">
        <v>0</v>
      </c>
      <c r="AIB71" s="13">
        <v>0</v>
      </c>
      <c r="AIC71" s="13">
        <v>0</v>
      </c>
      <c r="AID71" s="13">
        <v>0</v>
      </c>
      <c r="AIE71" s="13">
        <v>0</v>
      </c>
      <c r="AIF71" s="13">
        <v>0</v>
      </c>
      <c r="AIG71" s="13">
        <v>0</v>
      </c>
      <c r="AIH71" s="13">
        <v>0</v>
      </c>
      <c r="AIJ71" s="13" t="s">
        <v>1227</v>
      </c>
      <c r="AIK71" s="13">
        <v>1</v>
      </c>
      <c r="AIL71" s="13">
        <v>0</v>
      </c>
      <c r="AIM71" s="13">
        <v>0</v>
      </c>
      <c r="AIN71" s="13">
        <v>0</v>
      </c>
      <c r="AIO71" s="13">
        <v>0</v>
      </c>
      <c r="AIP71" s="13">
        <v>0</v>
      </c>
      <c r="AIQ71" s="13">
        <v>0</v>
      </c>
      <c r="AIR71" s="13">
        <v>0</v>
      </c>
      <c r="AIS71" s="13">
        <v>0</v>
      </c>
      <c r="AIU71" s="13" t="s">
        <v>1273</v>
      </c>
      <c r="AIW71" s="13" t="s">
        <v>1391</v>
      </c>
      <c r="AIX71" s="13">
        <v>2467641</v>
      </c>
      <c r="AIY71" s="15">
        <v>45641.649675925917</v>
      </c>
      <c r="AJB71" s="13" t="s">
        <v>1230</v>
      </c>
      <c r="AJC71" s="13" t="s">
        <v>1231</v>
      </c>
      <c r="AJD71" s="13" t="s">
        <v>1232</v>
      </c>
      <c r="AJF71" s="13">
        <v>70</v>
      </c>
    </row>
    <row r="72" spans="1:942" x14ac:dyDescent="0.45">
      <c r="A72" s="13" t="s">
        <v>1103</v>
      </c>
      <c r="B72" s="13" t="s">
        <v>940</v>
      </c>
      <c r="C72" s="13" t="s">
        <v>941</v>
      </c>
      <c r="D72" s="13" t="s">
        <v>1032</v>
      </c>
      <c r="E72" s="14" t="s">
        <v>1033</v>
      </c>
      <c r="F72" s="15">
        <v>45641.491767071762</v>
      </c>
      <c r="G72" s="15">
        <v>45641.496257847219</v>
      </c>
      <c r="H72" s="15">
        <v>45641</v>
      </c>
      <c r="I72" s="15">
        <v>45641</v>
      </c>
      <c r="J72" s="13" t="s">
        <v>953</v>
      </c>
      <c r="K72" s="13" t="s">
        <v>954</v>
      </c>
      <c r="L72" s="13" t="s">
        <v>955</v>
      </c>
      <c r="M72" s="13" t="s">
        <v>956</v>
      </c>
      <c r="N72" s="13" t="s">
        <v>957</v>
      </c>
      <c r="O72" s="13" t="s">
        <v>956</v>
      </c>
      <c r="P72" s="13" t="s">
        <v>957</v>
      </c>
      <c r="Q72" s="13" t="s">
        <v>1182</v>
      </c>
      <c r="R72" s="13" t="s">
        <v>1184</v>
      </c>
      <c r="S72" s="13" t="s">
        <v>1377</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1</v>
      </c>
      <c r="AQ72" s="13" t="s">
        <v>1235</v>
      </c>
      <c r="BY72" s="13" t="s">
        <v>1235</v>
      </c>
      <c r="ADY72" s="13" t="s">
        <v>1235</v>
      </c>
      <c r="ADZ72" s="13" t="s">
        <v>1219</v>
      </c>
      <c r="AEB72" s="13" t="s">
        <v>1217</v>
      </c>
      <c r="AEC72" s="13">
        <v>25</v>
      </c>
      <c r="AED72" s="13">
        <v>25</v>
      </c>
      <c r="AEF72" s="13">
        <v>1</v>
      </c>
      <c r="AEG72" s="13">
        <f>AEF72/610</f>
        <v>1.639344262295082E-3</v>
      </c>
      <c r="AEL72" s="13" t="s">
        <v>1217</v>
      </c>
      <c r="AEU72" s="13" t="s">
        <v>1217</v>
      </c>
      <c r="AFE72" s="13" t="s">
        <v>1217</v>
      </c>
      <c r="AFQ72" s="13" t="s">
        <v>1217</v>
      </c>
      <c r="AGC72" s="13" t="s">
        <v>1222</v>
      </c>
      <c r="AGD72" s="13">
        <v>1</v>
      </c>
      <c r="AGE72" s="13">
        <v>0</v>
      </c>
      <c r="AGF72" s="13">
        <v>0</v>
      </c>
      <c r="AGG72" s="13">
        <v>0</v>
      </c>
      <c r="AGH72" s="13">
        <v>0</v>
      </c>
      <c r="AGI72" s="13">
        <v>0</v>
      </c>
      <c r="AGJ72" s="13">
        <v>0</v>
      </c>
      <c r="AGK72" s="13">
        <v>0</v>
      </c>
      <c r="AGL72" s="13">
        <v>0</v>
      </c>
      <c r="AGM72" s="13">
        <v>0</v>
      </c>
      <c r="AGN72" s="13">
        <v>0</v>
      </c>
      <c r="AGO72" s="13">
        <v>0</v>
      </c>
      <c r="AGP72" s="13">
        <v>0</v>
      </c>
      <c r="AGR72" s="13" t="s">
        <v>1223</v>
      </c>
      <c r="AGT72" s="13" t="s">
        <v>1224</v>
      </c>
      <c r="AGU72" s="13">
        <v>1</v>
      </c>
      <c r="AGV72" s="13">
        <v>0</v>
      </c>
      <c r="AGW72" s="13">
        <v>0</v>
      </c>
      <c r="AGX72" s="13">
        <v>0</v>
      </c>
      <c r="AGY72" s="13">
        <v>0</v>
      </c>
      <c r="AGZ72" s="13">
        <v>0</v>
      </c>
      <c r="AHA72" s="13">
        <v>0</v>
      </c>
      <c r="AHB72" s="13">
        <v>0</v>
      </c>
      <c r="AHC72" s="13">
        <v>0</v>
      </c>
      <c r="AHD72" s="13">
        <v>0</v>
      </c>
      <c r="AHE72" s="13">
        <v>0</v>
      </c>
      <c r="AHG72" s="13" t="s">
        <v>1261</v>
      </c>
      <c r="AHH72" s="13">
        <v>0</v>
      </c>
      <c r="AHI72" s="13">
        <v>1</v>
      </c>
      <c r="AHJ72" s="13">
        <v>0</v>
      </c>
      <c r="AHK72" s="13">
        <v>0</v>
      </c>
      <c r="AHL72" s="13">
        <v>0</v>
      </c>
      <c r="AHM72" s="13">
        <v>0</v>
      </c>
      <c r="AHN72" s="13">
        <v>0</v>
      </c>
      <c r="AHO72" s="13">
        <v>0</v>
      </c>
      <c r="AHQ72" s="13" t="s">
        <v>1250</v>
      </c>
      <c r="AHR72" s="13">
        <v>1</v>
      </c>
      <c r="AHS72" s="13">
        <v>0</v>
      </c>
      <c r="AHT72" s="13">
        <v>0</v>
      </c>
      <c r="AHU72" s="13">
        <v>0</v>
      </c>
      <c r="AHV72" s="13">
        <v>0</v>
      </c>
      <c r="AHW72" s="13">
        <v>0</v>
      </c>
      <c r="AHX72" s="13">
        <v>0</v>
      </c>
      <c r="AHY72" s="13">
        <v>0</v>
      </c>
      <c r="AHZ72" s="13">
        <v>0</v>
      </c>
      <c r="AIA72" s="13">
        <v>0</v>
      </c>
      <c r="AIB72" s="13">
        <v>0</v>
      </c>
      <c r="AIC72" s="13">
        <v>0</v>
      </c>
      <c r="AID72" s="13">
        <v>0</v>
      </c>
      <c r="AIE72" s="13">
        <v>0</v>
      </c>
      <c r="AIF72" s="13">
        <v>0</v>
      </c>
      <c r="AIG72" s="13">
        <v>0</v>
      </c>
      <c r="AIH72" s="13">
        <v>0</v>
      </c>
      <c r="AIJ72" s="13" t="s">
        <v>1227</v>
      </c>
      <c r="AIK72" s="13">
        <v>1</v>
      </c>
      <c r="AIL72" s="13">
        <v>0</v>
      </c>
      <c r="AIM72" s="13">
        <v>0</v>
      </c>
      <c r="AIN72" s="13">
        <v>0</v>
      </c>
      <c r="AIO72" s="13">
        <v>0</v>
      </c>
      <c r="AIP72" s="13">
        <v>0</v>
      </c>
      <c r="AIQ72" s="13">
        <v>0</v>
      </c>
      <c r="AIR72" s="13">
        <v>0</v>
      </c>
      <c r="AIS72" s="13">
        <v>0</v>
      </c>
      <c r="AIU72" s="13" t="s">
        <v>1228</v>
      </c>
      <c r="AIW72" s="13" t="s">
        <v>1239</v>
      </c>
      <c r="AIX72" s="13">
        <v>2467642</v>
      </c>
      <c r="AIY72" s="15">
        <v>45641.649687500001</v>
      </c>
      <c r="AJB72" s="13" t="s">
        <v>1230</v>
      </c>
      <c r="AJC72" s="13" t="s">
        <v>1231</v>
      </c>
      <c r="AJD72" s="13" t="s">
        <v>1232</v>
      </c>
      <c r="AJF72" s="13">
        <v>71</v>
      </c>
    </row>
    <row r="73" spans="1:942" x14ac:dyDescent="0.45">
      <c r="A73" s="13" t="s">
        <v>1104</v>
      </c>
      <c r="B73" s="13" t="s">
        <v>940</v>
      </c>
      <c r="C73" s="13" t="s">
        <v>941</v>
      </c>
      <c r="D73" s="13" t="s">
        <v>1032</v>
      </c>
      <c r="E73" s="14" t="s">
        <v>1033</v>
      </c>
      <c r="F73" s="15">
        <v>45641.630486099537</v>
      </c>
      <c r="G73" s="15">
        <v>45641.633896458326</v>
      </c>
      <c r="H73" s="15">
        <v>45641</v>
      </c>
      <c r="I73" s="15">
        <v>45641</v>
      </c>
      <c r="J73" s="13" t="s">
        <v>953</v>
      </c>
      <c r="K73" s="13" t="s">
        <v>954</v>
      </c>
      <c r="L73" s="13" t="s">
        <v>955</v>
      </c>
      <c r="M73" s="13" t="s">
        <v>956</v>
      </c>
      <c r="N73" s="13" t="s">
        <v>957</v>
      </c>
      <c r="O73" s="13" t="s">
        <v>956</v>
      </c>
      <c r="P73" s="13" t="s">
        <v>957</v>
      </c>
      <c r="Q73" s="13" t="s">
        <v>1182</v>
      </c>
      <c r="R73" s="13" t="s">
        <v>1186</v>
      </c>
      <c r="S73" s="13" t="s">
        <v>1248</v>
      </c>
      <c r="T73" s="13">
        <v>0</v>
      </c>
      <c r="U73" s="13">
        <v>0</v>
      </c>
      <c r="V73" s="13">
        <v>0</v>
      </c>
      <c r="W73" s="13">
        <v>0</v>
      </c>
      <c r="X73" s="13">
        <v>0</v>
      </c>
      <c r="Y73" s="13">
        <v>0</v>
      </c>
      <c r="Z73" s="13">
        <v>0</v>
      </c>
      <c r="AA73" s="13">
        <v>0</v>
      </c>
      <c r="AB73" s="13">
        <v>0</v>
      </c>
      <c r="AC73" s="13">
        <v>0</v>
      </c>
      <c r="AD73" s="13">
        <v>0</v>
      </c>
      <c r="AE73" s="13">
        <v>0</v>
      </c>
      <c r="AF73" s="13">
        <v>0</v>
      </c>
      <c r="AG73" s="13">
        <v>0</v>
      </c>
      <c r="AH73" s="13">
        <v>0</v>
      </c>
      <c r="AI73" s="13">
        <v>0</v>
      </c>
      <c r="AJ73" s="13">
        <v>0</v>
      </c>
      <c r="AK73" s="13">
        <v>0</v>
      </c>
      <c r="AL73" s="13">
        <v>0</v>
      </c>
      <c r="AM73" s="13">
        <v>0</v>
      </c>
      <c r="AN73" s="13">
        <v>1</v>
      </c>
      <c r="AO73" s="13">
        <v>0</v>
      </c>
      <c r="AP73" s="13">
        <v>0</v>
      </c>
      <c r="AQ73" s="13" t="s">
        <v>1234</v>
      </c>
      <c r="BY73" s="13" t="s">
        <v>1234</v>
      </c>
      <c r="LI73" s="13" t="s">
        <v>1214</v>
      </c>
      <c r="ABI73" s="13" t="s">
        <v>1214</v>
      </c>
      <c r="ACQ73" s="13" t="s">
        <v>1214</v>
      </c>
      <c r="ADY73" s="13" t="s">
        <v>1214</v>
      </c>
      <c r="AEL73" s="13" t="s">
        <v>1217</v>
      </c>
      <c r="AEU73" s="13" t="s">
        <v>1217</v>
      </c>
      <c r="AFE73" s="13" t="s">
        <v>1217</v>
      </c>
      <c r="AFQ73" s="13" t="s">
        <v>1217</v>
      </c>
      <c r="AGC73" s="13" t="s">
        <v>1222</v>
      </c>
      <c r="AGD73" s="13">
        <v>1</v>
      </c>
      <c r="AGE73" s="13">
        <v>0</v>
      </c>
      <c r="AGF73" s="13">
        <v>0</v>
      </c>
      <c r="AGG73" s="13">
        <v>0</v>
      </c>
      <c r="AGH73" s="13">
        <v>0</v>
      </c>
      <c r="AGI73" s="13">
        <v>0</v>
      </c>
      <c r="AGJ73" s="13">
        <v>0</v>
      </c>
      <c r="AGK73" s="13">
        <v>0</v>
      </c>
      <c r="AGL73" s="13">
        <v>0</v>
      </c>
      <c r="AGM73" s="13">
        <v>0</v>
      </c>
      <c r="AGN73" s="13">
        <v>0</v>
      </c>
      <c r="AGO73" s="13">
        <v>0</v>
      </c>
      <c r="AGP73" s="13">
        <v>0</v>
      </c>
      <c r="AGR73" s="13" t="s">
        <v>1223</v>
      </c>
      <c r="AGT73" s="13" t="s">
        <v>1224</v>
      </c>
      <c r="AGU73" s="13">
        <v>1</v>
      </c>
      <c r="AGV73" s="13">
        <v>0</v>
      </c>
      <c r="AGW73" s="13">
        <v>0</v>
      </c>
      <c r="AGX73" s="13">
        <v>0</v>
      </c>
      <c r="AGY73" s="13">
        <v>0</v>
      </c>
      <c r="AGZ73" s="13">
        <v>0</v>
      </c>
      <c r="AHA73" s="13">
        <v>0</v>
      </c>
      <c r="AHB73" s="13">
        <v>0</v>
      </c>
      <c r="AHC73" s="13">
        <v>0</v>
      </c>
      <c r="AHD73" s="13">
        <v>0</v>
      </c>
      <c r="AHE73" s="13">
        <v>0</v>
      </c>
      <c r="AHG73" s="13" t="s">
        <v>1225</v>
      </c>
      <c r="AHH73" s="13">
        <v>0</v>
      </c>
      <c r="AHI73" s="13">
        <v>0</v>
      </c>
      <c r="AHJ73" s="13">
        <v>1</v>
      </c>
      <c r="AHK73" s="13">
        <v>0</v>
      </c>
      <c r="AHL73" s="13">
        <v>0</v>
      </c>
      <c r="AHM73" s="13">
        <v>0</v>
      </c>
      <c r="AHN73" s="13">
        <v>0</v>
      </c>
      <c r="AHO73" s="13">
        <v>0</v>
      </c>
      <c r="AHQ73" s="13" t="s">
        <v>1250</v>
      </c>
      <c r="AHR73" s="13">
        <v>1</v>
      </c>
      <c r="AHS73" s="13">
        <v>0</v>
      </c>
      <c r="AHT73" s="13">
        <v>0</v>
      </c>
      <c r="AHU73" s="13">
        <v>0</v>
      </c>
      <c r="AHV73" s="13">
        <v>0</v>
      </c>
      <c r="AHW73" s="13">
        <v>0</v>
      </c>
      <c r="AHX73" s="13">
        <v>0</v>
      </c>
      <c r="AHY73" s="13">
        <v>0</v>
      </c>
      <c r="AHZ73" s="13">
        <v>0</v>
      </c>
      <c r="AIA73" s="13">
        <v>0</v>
      </c>
      <c r="AIB73" s="13">
        <v>0</v>
      </c>
      <c r="AIC73" s="13">
        <v>0</v>
      </c>
      <c r="AID73" s="13">
        <v>0</v>
      </c>
      <c r="AIE73" s="13">
        <v>0</v>
      </c>
      <c r="AIF73" s="13">
        <v>0</v>
      </c>
      <c r="AIG73" s="13">
        <v>0</v>
      </c>
      <c r="AIH73" s="13">
        <v>0</v>
      </c>
      <c r="AIJ73" s="13" t="s">
        <v>1227</v>
      </c>
      <c r="AIK73" s="13">
        <v>1</v>
      </c>
      <c r="AIL73" s="13">
        <v>0</v>
      </c>
      <c r="AIM73" s="13">
        <v>0</v>
      </c>
      <c r="AIN73" s="13">
        <v>0</v>
      </c>
      <c r="AIO73" s="13">
        <v>0</v>
      </c>
      <c r="AIP73" s="13">
        <v>0</v>
      </c>
      <c r="AIQ73" s="13">
        <v>0</v>
      </c>
      <c r="AIR73" s="13">
        <v>0</v>
      </c>
      <c r="AIS73" s="13">
        <v>0</v>
      </c>
      <c r="AIU73" s="13" t="s">
        <v>1273</v>
      </c>
      <c r="AIW73" s="13" t="s">
        <v>1402</v>
      </c>
      <c r="AIX73" s="13">
        <v>2467643</v>
      </c>
      <c r="AIY73" s="15">
        <v>45641.649722222217</v>
      </c>
      <c r="AJB73" s="13" t="s">
        <v>1230</v>
      </c>
      <c r="AJC73" s="13" t="s">
        <v>1231</v>
      </c>
      <c r="AJD73" s="13" t="s">
        <v>1232</v>
      </c>
      <c r="AJF73" s="13">
        <v>72</v>
      </c>
    </row>
    <row r="74" spans="1:942" x14ac:dyDescent="0.45">
      <c r="A74" s="13" t="s">
        <v>1105</v>
      </c>
      <c r="B74" s="13" t="s">
        <v>940</v>
      </c>
      <c r="C74" s="13" t="s">
        <v>941</v>
      </c>
      <c r="D74" s="13" t="s">
        <v>1032</v>
      </c>
      <c r="E74" s="14" t="s">
        <v>1033</v>
      </c>
      <c r="F74" s="15">
        <v>45641.583664085651</v>
      </c>
      <c r="G74" s="15">
        <v>45641.589142326389</v>
      </c>
      <c r="H74" s="15">
        <v>45641</v>
      </c>
      <c r="I74" s="15">
        <v>45641</v>
      </c>
      <c r="J74" s="13" t="s">
        <v>953</v>
      </c>
      <c r="K74" s="13" t="s">
        <v>954</v>
      </c>
      <c r="L74" s="13" t="s">
        <v>955</v>
      </c>
      <c r="M74" s="13" t="s">
        <v>956</v>
      </c>
      <c r="N74" s="13" t="s">
        <v>957</v>
      </c>
      <c r="O74" s="13" t="s">
        <v>956</v>
      </c>
      <c r="P74" s="13" t="s">
        <v>957</v>
      </c>
      <c r="Q74" s="13" t="s">
        <v>1182</v>
      </c>
      <c r="R74" s="13" t="s">
        <v>1186</v>
      </c>
      <c r="S74" s="13" t="s">
        <v>1403</v>
      </c>
      <c r="T74" s="13">
        <v>0</v>
      </c>
      <c r="U74" s="13">
        <v>0</v>
      </c>
      <c r="V74" s="13">
        <v>0</v>
      </c>
      <c r="W74" s="13">
        <v>0</v>
      </c>
      <c r="X74" s="13">
        <v>0</v>
      </c>
      <c r="Y74" s="13">
        <v>0</v>
      </c>
      <c r="Z74" s="13">
        <v>0</v>
      </c>
      <c r="AA74" s="13">
        <v>0</v>
      </c>
      <c r="AB74" s="13">
        <v>0</v>
      </c>
      <c r="AC74" s="13">
        <v>0</v>
      </c>
      <c r="AD74" s="13">
        <v>1</v>
      </c>
      <c r="AE74" s="13">
        <v>1</v>
      </c>
      <c r="AF74" s="13">
        <v>1</v>
      </c>
      <c r="AG74" s="13">
        <v>0</v>
      </c>
      <c r="AH74" s="13">
        <v>0</v>
      </c>
      <c r="AI74" s="13">
        <v>0</v>
      </c>
      <c r="AJ74" s="13">
        <v>0</v>
      </c>
      <c r="AK74" s="13">
        <v>0</v>
      </c>
      <c r="AL74" s="13">
        <v>0</v>
      </c>
      <c r="AM74" s="13">
        <v>0</v>
      </c>
      <c r="AN74" s="13">
        <v>0</v>
      </c>
      <c r="AO74" s="13">
        <v>0</v>
      </c>
      <c r="AP74" s="13">
        <v>0</v>
      </c>
      <c r="AQ74" s="13" t="s">
        <v>1235</v>
      </c>
      <c r="NZ74" s="13" t="s">
        <v>1235</v>
      </c>
      <c r="OA74" s="13" t="s">
        <v>1271</v>
      </c>
      <c r="OB74" s="13">
        <v>1000</v>
      </c>
      <c r="OC74" s="13">
        <v>1000</v>
      </c>
      <c r="OD74" s="13">
        <v>500</v>
      </c>
      <c r="OE74" s="13">
        <v>1000</v>
      </c>
      <c r="OF74" s="13">
        <f>OE74/610</f>
        <v>1.639344262295082</v>
      </c>
      <c r="OL74" s="13" t="s">
        <v>1217</v>
      </c>
      <c r="OM74" s="13" t="s">
        <v>1236</v>
      </c>
      <c r="OP74" s="13" t="s">
        <v>1217</v>
      </c>
      <c r="PI74" s="13" t="s">
        <v>1235</v>
      </c>
      <c r="PJ74" s="13" t="s">
        <v>1216</v>
      </c>
      <c r="PL74" s="13">
        <v>250</v>
      </c>
      <c r="PM74" s="13">
        <v>250</v>
      </c>
      <c r="PN74" s="13">
        <v>500</v>
      </c>
      <c r="PO74" s="13">
        <f>PN74/610</f>
        <v>0.81967213114754101</v>
      </c>
      <c r="PU74" s="13" t="s">
        <v>1217</v>
      </c>
      <c r="PV74" s="13" t="s">
        <v>1236</v>
      </c>
      <c r="PY74" s="13" t="s">
        <v>1217</v>
      </c>
      <c r="QR74" s="13" t="s">
        <v>1235</v>
      </c>
      <c r="QS74" s="13" t="s">
        <v>1216</v>
      </c>
      <c r="QU74" s="13">
        <v>250</v>
      </c>
      <c r="QV74" s="13">
        <v>250</v>
      </c>
      <c r="QW74" s="13">
        <v>1667</v>
      </c>
      <c r="QX74" s="13">
        <f>QW74/610</f>
        <v>2.7327868852459019</v>
      </c>
      <c r="RD74" s="13" t="s">
        <v>1217</v>
      </c>
      <c r="RE74" s="13" t="s">
        <v>1236</v>
      </c>
      <c r="RH74" s="13" t="s">
        <v>1217</v>
      </c>
      <c r="AEL74" s="13" t="s">
        <v>1219</v>
      </c>
      <c r="AEM74" s="13" t="s">
        <v>1237</v>
      </c>
      <c r="AEN74" s="13">
        <v>0</v>
      </c>
      <c r="AEO74" s="13">
        <v>1</v>
      </c>
      <c r="AEP74" s="13">
        <v>0</v>
      </c>
      <c r="AEQ74" s="13">
        <v>0</v>
      </c>
      <c r="AER74" s="13">
        <v>0</v>
      </c>
      <c r="AES74" s="13">
        <v>0</v>
      </c>
      <c r="AEU74" s="13" t="s">
        <v>1217</v>
      </c>
      <c r="AFE74" s="13" t="s">
        <v>1217</v>
      </c>
      <c r="AFQ74" s="13" t="s">
        <v>1217</v>
      </c>
      <c r="AGC74" s="13" t="s">
        <v>1222</v>
      </c>
      <c r="AGD74" s="13">
        <v>1</v>
      </c>
      <c r="AGE74" s="13">
        <v>0</v>
      </c>
      <c r="AGF74" s="13">
        <v>0</v>
      </c>
      <c r="AGG74" s="13">
        <v>0</v>
      </c>
      <c r="AGH74" s="13">
        <v>0</v>
      </c>
      <c r="AGI74" s="13">
        <v>0</v>
      </c>
      <c r="AGJ74" s="13">
        <v>0</v>
      </c>
      <c r="AGK74" s="13">
        <v>0</v>
      </c>
      <c r="AGL74" s="13">
        <v>0</v>
      </c>
      <c r="AGM74" s="13">
        <v>0</v>
      </c>
      <c r="AGN74" s="13">
        <v>0</v>
      </c>
      <c r="AGO74" s="13">
        <v>0</v>
      </c>
      <c r="AGP74" s="13">
        <v>0</v>
      </c>
      <c r="AGR74" s="13" t="s">
        <v>1223</v>
      </c>
      <c r="AGT74" s="13" t="s">
        <v>1224</v>
      </c>
      <c r="AGU74" s="13">
        <v>1</v>
      </c>
      <c r="AGV74" s="13">
        <v>0</v>
      </c>
      <c r="AGW74" s="13">
        <v>0</v>
      </c>
      <c r="AGX74" s="13">
        <v>0</v>
      </c>
      <c r="AGY74" s="13">
        <v>0</v>
      </c>
      <c r="AGZ74" s="13">
        <v>0</v>
      </c>
      <c r="AHA74" s="13">
        <v>0</v>
      </c>
      <c r="AHB74" s="13">
        <v>0</v>
      </c>
      <c r="AHC74" s="13">
        <v>0</v>
      </c>
      <c r="AHD74" s="13">
        <v>0</v>
      </c>
      <c r="AHE74" s="13">
        <v>0</v>
      </c>
      <c r="AHG74" s="13" t="s">
        <v>1261</v>
      </c>
      <c r="AHH74" s="13">
        <v>0</v>
      </c>
      <c r="AHI74" s="13">
        <v>1</v>
      </c>
      <c r="AHJ74" s="13">
        <v>0</v>
      </c>
      <c r="AHK74" s="13">
        <v>0</v>
      </c>
      <c r="AHL74" s="13">
        <v>0</v>
      </c>
      <c r="AHM74" s="13">
        <v>0</v>
      </c>
      <c r="AHN74" s="13">
        <v>0</v>
      </c>
      <c r="AHO74" s="13">
        <v>0</v>
      </c>
      <c r="AHQ74" s="13" t="s">
        <v>1250</v>
      </c>
      <c r="AHR74" s="13">
        <v>1</v>
      </c>
      <c r="AHS74" s="13">
        <v>0</v>
      </c>
      <c r="AHT74" s="13">
        <v>0</v>
      </c>
      <c r="AHU74" s="13">
        <v>0</v>
      </c>
      <c r="AHV74" s="13">
        <v>0</v>
      </c>
      <c r="AHW74" s="13">
        <v>0</v>
      </c>
      <c r="AHX74" s="13">
        <v>0</v>
      </c>
      <c r="AHY74" s="13">
        <v>0</v>
      </c>
      <c r="AHZ74" s="13">
        <v>0</v>
      </c>
      <c r="AIA74" s="13">
        <v>0</v>
      </c>
      <c r="AIB74" s="13">
        <v>0</v>
      </c>
      <c r="AIC74" s="13">
        <v>0</v>
      </c>
      <c r="AID74" s="13">
        <v>0</v>
      </c>
      <c r="AIE74" s="13">
        <v>0</v>
      </c>
      <c r="AIF74" s="13">
        <v>0</v>
      </c>
      <c r="AIG74" s="13">
        <v>0</v>
      </c>
      <c r="AIH74" s="13">
        <v>0</v>
      </c>
      <c r="AIJ74" s="13" t="s">
        <v>1227</v>
      </c>
      <c r="AIK74" s="13">
        <v>1</v>
      </c>
      <c r="AIL74" s="13">
        <v>0</v>
      </c>
      <c r="AIM74" s="13">
        <v>0</v>
      </c>
      <c r="AIN74" s="13">
        <v>0</v>
      </c>
      <c r="AIO74" s="13">
        <v>0</v>
      </c>
      <c r="AIP74" s="13">
        <v>0</v>
      </c>
      <c r="AIQ74" s="13">
        <v>0</v>
      </c>
      <c r="AIR74" s="13">
        <v>0</v>
      </c>
      <c r="AIS74" s="13">
        <v>0</v>
      </c>
      <c r="AIU74" s="13" t="s">
        <v>1228</v>
      </c>
      <c r="AIW74" s="13" t="s">
        <v>1400</v>
      </c>
      <c r="AIX74" s="13">
        <v>2467644</v>
      </c>
      <c r="AIY74" s="15">
        <v>45641.649733796286</v>
      </c>
      <c r="AJB74" s="13" t="s">
        <v>1230</v>
      </c>
      <c r="AJC74" s="13" t="s">
        <v>1231</v>
      </c>
      <c r="AJD74" s="13" t="s">
        <v>1232</v>
      </c>
      <c r="AJF74" s="13">
        <v>73</v>
      </c>
    </row>
    <row r="75" spans="1:942" x14ac:dyDescent="0.45">
      <c r="A75" s="13" t="s">
        <v>1106</v>
      </c>
      <c r="B75" s="13" t="s">
        <v>940</v>
      </c>
      <c r="C75" s="13" t="s">
        <v>941</v>
      </c>
      <c r="D75" s="13" t="s">
        <v>1032</v>
      </c>
      <c r="E75" s="14" t="s">
        <v>1033</v>
      </c>
      <c r="F75" s="15">
        <v>45641.63795005787</v>
      </c>
      <c r="G75" s="15">
        <v>45641.641779953701</v>
      </c>
      <c r="H75" s="15">
        <v>45641</v>
      </c>
      <c r="I75" s="15">
        <v>45641</v>
      </c>
      <c r="J75" s="13" t="s">
        <v>953</v>
      </c>
      <c r="K75" s="13" t="s">
        <v>954</v>
      </c>
      <c r="L75" s="13" t="s">
        <v>955</v>
      </c>
      <c r="M75" s="13" t="s">
        <v>956</v>
      </c>
      <c r="N75" s="13" t="s">
        <v>957</v>
      </c>
      <c r="O75" s="13" t="s">
        <v>956</v>
      </c>
      <c r="P75" s="13" t="s">
        <v>957</v>
      </c>
      <c r="Q75" s="13" t="s">
        <v>1182</v>
      </c>
      <c r="R75" s="13" t="s">
        <v>1184</v>
      </c>
      <c r="S75" s="13" t="s">
        <v>1404</v>
      </c>
      <c r="T75" s="13">
        <v>0</v>
      </c>
      <c r="U75" s="13">
        <v>1</v>
      </c>
      <c r="V75" s="13">
        <v>0</v>
      </c>
      <c r="W75" s="13">
        <v>0</v>
      </c>
      <c r="X75" s="13">
        <v>0</v>
      </c>
      <c r="Y75" s="13">
        <v>0</v>
      </c>
      <c r="Z75" s="13">
        <v>1</v>
      </c>
      <c r="AA75" s="13">
        <v>0</v>
      </c>
      <c r="AB75" s="13">
        <v>0</v>
      </c>
      <c r="AC75" s="13">
        <v>0</v>
      </c>
      <c r="AD75" s="13">
        <v>0</v>
      </c>
      <c r="AE75" s="13">
        <v>0</v>
      </c>
      <c r="AF75" s="13">
        <v>0</v>
      </c>
      <c r="AG75" s="13">
        <v>0</v>
      </c>
      <c r="AH75" s="13">
        <v>0</v>
      </c>
      <c r="AI75" s="13">
        <v>0</v>
      </c>
      <c r="AJ75" s="13">
        <v>0</v>
      </c>
      <c r="AK75" s="13">
        <v>0</v>
      </c>
      <c r="AL75" s="13">
        <v>1</v>
      </c>
      <c r="AM75" s="13">
        <v>1</v>
      </c>
      <c r="AN75" s="13">
        <v>0</v>
      </c>
      <c r="AO75" s="13">
        <v>0</v>
      </c>
      <c r="AP75" s="13">
        <v>0</v>
      </c>
      <c r="BY75" s="13" t="s">
        <v>1215</v>
      </c>
      <c r="BZ75" s="13" t="s">
        <v>1219</v>
      </c>
      <c r="CB75" s="13">
        <v>2500</v>
      </c>
      <c r="CC75" s="13">
        <v>2500</v>
      </c>
      <c r="CD75" s="13">
        <v>125</v>
      </c>
      <c r="CE75" s="13">
        <f>CC75/610</f>
        <v>4.0983606557377046</v>
      </c>
      <c r="CK75" s="13" t="s">
        <v>1217</v>
      </c>
      <c r="CL75" s="13" t="s">
        <v>1243</v>
      </c>
      <c r="CM75" s="13" t="s">
        <v>1244</v>
      </c>
      <c r="CO75" s="13" t="s">
        <v>1217</v>
      </c>
      <c r="IQ75" s="13" t="s">
        <v>1235</v>
      </c>
      <c r="IR75" s="13" t="s">
        <v>1219</v>
      </c>
      <c r="IT75" s="13">
        <v>3000</v>
      </c>
      <c r="IU75" s="13">
        <v>3000</v>
      </c>
      <c r="IV75" s="13">
        <v>600</v>
      </c>
      <c r="IW75" s="13">
        <f>IU75/610</f>
        <v>4.918032786885246</v>
      </c>
      <c r="JC75" s="13" t="s">
        <v>1217</v>
      </c>
      <c r="JD75" s="13" t="s">
        <v>1243</v>
      </c>
      <c r="JE75" s="13" t="s">
        <v>1244</v>
      </c>
      <c r="JG75" s="13" t="s">
        <v>1217</v>
      </c>
      <c r="YR75" s="13" t="s">
        <v>1235</v>
      </c>
      <c r="YS75" s="13" t="s">
        <v>1219</v>
      </c>
      <c r="YU75" s="13">
        <v>1500</v>
      </c>
      <c r="YV75" s="13">
        <v>1500</v>
      </c>
      <c r="YW75" s="13">
        <f>YV75/610</f>
        <v>2.459016393442623</v>
      </c>
      <c r="ZC75" s="13" t="s">
        <v>1217</v>
      </c>
      <c r="ZD75" s="13" t="s">
        <v>1243</v>
      </c>
      <c r="ZE75" s="13" t="s">
        <v>1244</v>
      </c>
      <c r="ZG75" s="13" t="s">
        <v>1217</v>
      </c>
      <c r="ZZ75" s="13" t="s">
        <v>1235</v>
      </c>
      <c r="AAA75" s="13" t="s">
        <v>1219</v>
      </c>
      <c r="AAC75" s="13">
        <v>2500</v>
      </c>
      <c r="AAD75" s="13">
        <v>2500</v>
      </c>
      <c r="AAE75" s="13">
        <v>125</v>
      </c>
      <c r="AAF75" s="13">
        <f>AAE75/610</f>
        <v>0.20491803278688525</v>
      </c>
      <c r="AAL75" s="13" t="s">
        <v>1217</v>
      </c>
      <c r="AAM75" s="13" t="s">
        <v>1243</v>
      </c>
      <c r="AAN75" s="13" t="s">
        <v>1244</v>
      </c>
      <c r="AAP75" s="13" t="s">
        <v>1217</v>
      </c>
      <c r="AEL75" s="13" t="s">
        <v>1217</v>
      </c>
      <c r="AEU75" s="13" t="s">
        <v>1217</v>
      </c>
      <c r="AFE75" s="13" t="s">
        <v>1217</v>
      </c>
      <c r="AFQ75" s="13" t="s">
        <v>1217</v>
      </c>
      <c r="AGC75" s="13" t="s">
        <v>1222</v>
      </c>
      <c r="AGD75" s="13">
        <v>1</v>
      </c>
      <c r="AGE75" s="13">
        <v>0</v>
      </c>
      <c r="AGF75" s="13">
        <v>0</v>
      </c>
      <c r="AGG75" s="13">
        <v>0</v>
      </c>
      <c r="AGH75" s="13">
        <v>0</v>
      </c>
      <c r="AGI75" s="13">
        <v>0</v>
      </c>
      <c r="AGJ75" s="13">
        <v>0</v>
      </c>
      <c r="AGK75" s="13">
        <v>0</v>
      </c>
      <c r="AGL75" s="13">
        <v>0</v>
      </c>
      <c r="AGM75" s="13">
        <v>0</v>
      </c>
      <c r="AGN75" s="13">
        <v>0</v>
      </c>
      <c r="AGO75" s="13">
        <v>0</v>
      </c>
      <c r="AGP75" s="13">
        <v>0</v>
      </c>
      <c r="AGR75" s="13" t="s">
        <v>1223</v>
      </c>
      <c r="AGT75" s="13" t="s">
        <v>1224</v>
      </c>
      <c r="AGU75" s="13">
        <v>1</v>
      </c>
      <c r="AGV75" s="13">
        <v>0</v>
      </c>
      <c r="AGW75" s="13">
        <v>0</v>
      </c>
      <c r="AGX75" s="13">
        <v>0</v>
      </c>
      <c r="AGY75" s="13">
        <v>0</v>
      </c>
      <c r="AGZ75" s="13">
        <v>0</v>
      </c>
      <c r="AHA75" s="13">
        <v>0</v>
      </c>
      <c r="AHB75" s="13">
        <v>0</v>
      </c>
      <c r="AHC75" s="13">
        <v>0</v>
      </c>
      <c r="AHD75" s="13">
        <v>0</v>
      </c>
      <c r="AHE75" s="13">
        <v>0</v>
      </c>
      <c r="AHG75" s="13" t="s">
        <v>1225</v>
      </c>
      <c r="AHH75" s="13">
        <v>0</v>
      </c>
      <c r="AHI75" s="13">
        <v>0</v>
      </c>
      <c r="AHJ75" s="13">
        <v>1</v>
      </c>
      <c r="AHK75" s="13">
        <v>0</v>
      </c>
      <c r="AHL75" s="13">
        <v>0</v>
      </c>
      <c r="AHM75" s="13">
        <v>0</v>
      </c>
      <c r="AHN75" s="13">
        <v>0</v>
      </c>
      <c r="AHO75" s="13">
        <v>0</v>
      </c>
      <c r="AHQ75" s="13" t="s">
        <v>1250</v>
      </c>
      <c r="AHR75" s="13">
        <v>1</v>
      </c>
      <c r="AHS75" s="13">
        <v>0</v>
      </c>
      <c r="AHT75" s="13">
        <v>0</v>
      </c>
      <c r="AHU75" s="13">
        <v>0</v>
      </c>
      <c r="AHV75" s="13">
        <v>0</v>
      </c>
      <c r="AHW75" s="13">
        <v>0</v>
      </c>
      <c r="AHX75" s="13">
        <v>0</v>
      </c>
      <c r="AHY75" s="13">
        <v>0</v>
      </c>
      <c r="AHZ75" s="13">
        <v>0</v>
      </c>
      <c r="AIA75" s="13">
        <v>0</v>
      </c>
      <c r="AIB75" s="13">
        <v>0</v>
      </c>
      <c r="AIC75" s="13">
        <v>0</v>
      </c>
      <c r="AID75" s="13">
        <v>0</v>
      </c>
      <c r="AIE75" s="13">
        <v>0</v>
      </c>
      <c r="AIF75" s="13">
        <v>0</v>
      </c>
      <c r="AIG75" s="13">
        <v>0</v>
      </c>
      <c r="AIH75" s="13">
        <v>0</v>
      </c>
      <c r="AIJ75" s="13" t="s">
        <v>1227</v>
      </c>
      <c r="AIK75" s="13">
        <v>1</v>
      </c>
      <c r="AIL75" s="13">
        <v>0</v>
      </c>
      <c r="AIM75" s="13">
        <v>0</v>
      </c>
      <c r="AIN75" s="13">
        <v>0</v>
      </c>
      <c r="AIO75" s="13">
        <v>0</v>
      </c>
      <c r="AIP75" s="13">
        <v>0</v>
      </c>
      <c r="AIQ75" s="13">
        <v>0</v>
      </c>
      <c r="AIR75" s="13">
        <v>0</v>
      </c>
      <c r="AIS75" s="13">
        <v>0</v>
      </c>
      <c r="AIU75" s="13" t="s">
        <v>1273</v>
      </c>
      <c r="AIW75" s="13" t="s">
        <v>1391</v>
      </c>
      <c r="AIX75" s="13">
        <v>2467645</v>
      </c>
      <c r="AIY75" s="15">
        <v>45641.649780092594</v>
      </c>
      <c r="AJB75" s="13" t="s">
        <v>1230</v>
      </c>
      <c r="AJC75" s="13" t="s">
        <v>1231</v>
      </c>
      <c r="AJD75" s="13" t="s">
        <v>1232</v>
      </c>
      <c r="AJF75" s="13">
        <v>74</v>
      </c>
    </row>
    <row r="76" spans="1:942" x14ac:dyDescent="0.45">
      <c r="A76" s="13" t="s">
        <v>1107</v>
      </c>
      <c r="B76" s="13" t="s">
        <v>940</v>
      </c>
      <c r="C76" s="13" t="s">
        <v>941</v>
      </c>
      <c r="D76" s="13" t="s">
        <v>1032</v>
      </c>
      <c r="E76" s="14" t="s">
        <v>1033</v>
      </c>
      <c r="F76" s="15">
        <v>45641.589537824068</v>
      </c>
      <c r="G76" s="15">
        <v>45641.592514756943</v>
      </c>
      <c r="H76" s="15">
        <v>45641</v>
      </c>
      <c r="I76" s="15">
        <v>45641</v>
      </c>
      <c r="J76" s="13" t="s">
        <v>953</v>
      </c>
      <c r="K76" s="13" t="s">
        <v>954</v>
      </c>
      <c r="L76" s="13" t="s">
        <v>955</v>
      </c>
      <c r="M76" s="13" t="s">
        <v>956</v>
      </c>
      <c r="N76" s="13" t="s">
        <v>957</v>
      </c>
      <c r="O76" s="13" t="s">
        <v>956</v>
      </c>
      <c r="P76" s="13" t="s">
        <v>957</v>
      </c>
      <c r="Q76" s="13" t="s">
        <v>1182</v>
      </c>
      <c r="R76" s="13" t="s">
        <v>1186</v>
      </c>
      <c r="S76" s="13" t="s">
        <v>1396</v>
      </c>
      <c r="T76" s="13">
        <v>0</v>
      </c>
      <c r="U76" s="13">
        <v>0</v>
      </c>
      <c r="V76" s="13">
        <v>0</v>
      </c>
      <c r="W76" s="13">
        <v>0</v>
      </c>
      <c r="X76" s="13">
        <v>0</v>
      </c>
      <c r="Y76" s="13">
        <v>0</v>
      </c>
      <c r="Z76" s="13">
        <v>0</v>
      </c>
      <c r="AA76" s="13">
        <v>0</v>
      </c>
      <c r="AB76" s="13">
        <v>1</v>
      </c>
      <c r="AC76" s="13">
        <v>0</v>
      </c>
      <c r="AD76" s="13">
        <v>1</v>
      </c>
      <c r="AE76" s="13">
        <v>1</v>
      </c>
      <c r="AF76" s="13">
        <v>1</v>
      </c>
      <c r="AG76" s="13">
        <v>0</v>
      </c>
      <c r="AH76" s="13">
        <v>0</v>
      </c>
      <c r="AI76" s="13">
        <v>0</v>
      </c>
      <c r="AJ76" s="13">
        <v>0</v>
      </c>
      <c r="AK76" s="13">
        <v>0</v>
      </c>
      <c r="AL76" s="13">
        <v>0</v>
      </c>
      <c r="AM76" s="13">
        <v>0</v>
      </c>
      <c r="AN76" s="13">
        <v>0</v>
      </c>
      <c r="AO76" s="13">
        <v>0</v>
      </c>
      <c r="AP76" s="13">
        <v>0</v>
      </c>
      <c r="AQ76" s="13" t="s">
        <v>1235</v>
      </c>
      <c r="NZ76" s="13" t="s">
        <v>1235</v>
      </c>
      <c r="OA76" s="13" t="s">
        <v>1216</v>
      </c>
      <c r="OC76" s="13">
        <v>250</v>
      </c>
      <c r="OD76" s="13">
        <v>250</v>
      </c>
      <c r="OE76" s="13">
        <v>500</v>
      </c>
      <c r="OF76" s="13">
        <f>OE76/610</f>
        <v>0.81967213114754101</v>
      </c>
      <c r="OL76" s="13" t="s">
        <v>1217</v>
      </c>
      <c r="OM76" s="13" t="s">
        <v>1236</v>
      </c>
      <c r="OP76" s="13" t="s">
        <v>1217</v>
      </c>
      <c r="PI76" s="13" t="s">
        <v>1235</v>
      </c>
      <c r="PJ76" s="13" t="s">
        <v>1216</v>
      </c>
      <c r="PL76" s="13">
        <v>250</v>
      </c>
      <c r="PM76" s="13">
        <v>250</v>
      </c>
      <c r="PN76" s="13">
        <v>500</v>
      </c>
      <c r="PO76" s="13">
        <f>PN76/610</f>
        <v>0.81967213114754101</v>
      </c>
      <c r="PU76" s="13" t="s">
        <v>1217</v>
      </c>
      <c r="PV76" s="13" t="s">
        <v>1236</v>
      </c>
      <c r="PY76" s="13" t="s">
        <v>1217</v>
      </c>
      <c r="QR76" s="13" t="s">
        <v>1235</v>
      </c>
      <c r="QS76" s="13" t="s">
        <v>1216</v>
      </c>
      <c r="QU76" s="13">
        <v>250</v>
      </c>
      <c r="QV76" s="13">
        <v>250</v>
      </c>
      <c r="QW76" s="13">
        <v>1667</v>
      </c>
      <c r="QX76" s="13">
        <f>QW76/610</f>
        <v>2.7327868852459019</v>
      </c>
      <c r="RD76" s="13" t="s">
        <v>1217</v>
      </c>
      <c r="RE76" s="13" t="s">
        <v>1236</v>
      </c>
      <c r="RH76" s="13" t="s">
        <v>1217</v>
      </c>
      <c r="AEL76" s="13" t="s">
        <v>1217</v>
      </c>
      <c r="AEU76" s="13" t="s">
        <v>1217</v>
      </c>
      <c r="AFE76" s="13" t="s">
        <v>1219</v>
      </c>
      <c r="AFF76" s="13" t="s">
        <v>1238</v>
      </c>
      <c r="AFG76" s="13">
        <v>1</v>
      </c>
      <c r="AFH76" s="13">
        <v>0</v>
      </c>
      <c r="AFI76" s="13">
        <v>0</v>
      </c>
      <c r="AFJ76" s="13">
        <v>0</v>
      </c>
      <c r="AFK76" s="13">
        <v>0</v>
      </c>
      <c r="AFL76" s="13">
        <v>0</v>
      </c>
      <c r="AFM76" s="13">
        <v>0</v>
      </c>
      <c r="AFN76" s="13">
        <v>0</v>
      </c>
      <c r="AFO76" s="13">
        <v>0</v>
      </c>
      <c r="AFQ76" s="13" t="s">
        <v>1219</v>
      </c>
      <c r="AFR76" s="13" t="s">
        <v>1238</v>
      </c>
      <c r="AFS76" s="13">
        <v>1</v>
      </c>
      <c r="AFT76" s="13">
        <v>0</v>
      </c>
      <c r="AFU76" s="13">
        <v>0</v>
      </c>
      <c r="AFV76" s="13">
        <v>0</v>
      </c>
      <c r="AFW76" s="13">
        <v>0</v>
      </c>
      <c r="AFX76" s="13">
        <v>0</v>
      </c>
      <c r="AFY76" s="13">
        <v>0</v>
      </c>
      <c r="AFZ76" s="13">
        <v>0</v>
      </c>
      <c r="AGA76" s="13">
        <v>0</v>
      </c>
      <c r="AGC76" s="13" t="s">
        <v>1222</v>
      </c>
      <c r="AGD76" s="13">
        <v>1</v>
      </c>
      <c r="AGE76" s="13">
        <v>0</v>
      </c>
      <c r="AGF76" s="13">
        <v>0</v>
      </c>
      <c r="AGG76" s="13">
        <v>0</v>
      </c>
      <c r="AGH76" s="13">
        <v>0</v>
      </c>
      <c r="AGI76" s="13">
        <v>0</v>
      </c>
      <c r="AGJ76" s="13">
        <v>0</v>
      </c>
      <c r="AGK76" s="13">
        <v>0</v>
      </c>
      <c r="AGL76" s="13">
        <v>0</v>
      </c>
      <c r="AGM76" s="13">
        <v>0</v>
      </c>
      <c r="AGN76" s="13">
        <v>0</v>
      </c>
      <c r="AGO76" s="13">
        <v>0</v>
      </c>
      <c r="AGP76" s="13">
        <v>0</v>
      </c>
      <c r="AGR76" s="13" t="s">
        <v>1223</v>
      </c>
      <c r="AGT76" s="13" t="s">
        <v>1224</v>
      </c>
      <c r="AGU76" s="13">
        <v>1</v>
      </c>
      <c r="AGV76" s="13">
        <v>0</v>
      </c>
      <c r="AGW76" s="13">
        <v>0</v>
      </c>
      <c r="AGX76" s="13">
        <v>0</v>
      </c>
      <c r="AGY76" s="13">
        <v>0</v>
      </c>
      <c r="AGZ76" s="13">
        <v>0</v>
      </c>
      <c r="AHA76" s="13">
        <v>0</v>
      </c>
      <c r="AHB76" s="13">
        <v>0</v>
      </c>
      <c r="AHC76" s="13">
        <v>0</v>
      </c>
      <c r="AHD76" s="13">
        <v>0</v>
      </c>
      <c r="AHE76" s="13">
        <v>0</v>
      </c>
      <c r="AHG76" s="13" t="s">
        <v>1261</v>
      </c>
      <c r="AHH76" s="13">
        <v>0</v>
      </c>
      <c r="AHI76" s="13">
        <v>1</v>
      </c>
      <c r="AHJ76" s="13">
        <v>0</v>
      </c>
      <c r="AHK76" s="13">
        <v>0</v>
      </c>
      <c r="AHL76" s="13">
        <v>0</v>
      </c>
      <c r="AHM76" s="13">
        <v>0</v>
      </c>
      <c r="AHN76" s="13">
        <v>0</v>
      </c>
      <c r="AHO76" s="13">
        <v>0</v>
      </c>
      <c r="AHQ76" s="13" t="s">
        <v>1250</v>
      </c>
      <c r="AHR76" s="13">
        <v>1</v>
      </c>
      <c r="AHS76" s="13">
        <v>0</v>
      </c>
      <c r="AHT76" s="13">
        <v>0</v>
      </c>
      <c r="AHU76" s="13">
        <v>0</v>
      </c>
      <c r="AHV76" s="13">
        <v>0</v>
      </c>
      <c r="AHW76" s="13">
        <v>0</v>
      </c>
      <c r="AHX76" s="13">
        <v>0</v>
      </c>
      <c r="AHY76" s="13">
        <v>0</v>
      </c>
      <c r="AHZ76" s="13">
        <v>0</v>
      </c>
      <c r="AIA76" s="13">
        <v>0</v>
      </c>
      <c r="AIB76" s="13">
        <v>0</v>
      </c>
      <c r="AIC76" s="13">
        <v>0</v>
      </c>
      <c r="AID76" s="13">
        <v>0</v>
      </c>
      <c r="AIE76" s="13">
        <v>0</v>
      </c>
      <c r="AIF76" s="13">
        <v>0</v>
      </c>
      <c r="AIG76" s="13">
        <v>0</v>
      </c>
      <c r="AIH76" s="13">
        <v>0</v>
      </c>
      <c r="AIJ76" s="13" t="s">
        <v>1227</v>
      </c>
      <c r="AIK76" s="13">
        <v>1</v>
      </c>
      <c r="AIL76" s="13">
        <v>0</v>
      </c>
      <c r="AIM76" s="13">
        <v>0</v>
      </c>
      <c r="AIN76" s="13">
        <v>0</v>
      </c>
      <c r="AIO76" s="13">
        <v>0</v>
      </c>
      <c r="AIP76" s="13">
        <v>0</v>
      </c>
      <c r="AIQ76" s="13">
        <v>0</v>
      </c>
      <c r="AIR76" s="13">
        <v>0</v>
      </c>
      <c r="AIS76" s="13">
        <v>0</v>
      </c>
      <c r="AIU76" s="13" t="s">
        <v>1228</v>
      </c>
      <c r="AIW76" s="13" t="s">
        <v>1400</v>
      </c>
      <c r="AIX76" s="13">
        <v>2467646</v>
      </c>
      <c r="AIY76" s="15">
        <v>45641.649791666663</v>
      </c>
      <c r="AJB76" s="13" t="s">
        <v>1230</v>
      </c>
      <c r="AJC76" s="13" t="s">
        <v>1231</v>
      </c>
      <c r="AJD76" s="13" t="s">
        <v>1232</v>
      </c>
      <c r="AJF76" s="13">
        <v>75</v>
      </c>
    </row>
    <row r="77" spans="1:942" x14ac:dyDescent="0.45">
      <c r="A77" s="13" t="s">
        <v>1108</v>
      </c>
      <c r="B77" s="13" t="s">
        <v>940</v>
      </c>
      <c r="C77" s="13" t="s">
        <v>941</v>
      </c>
      <c r="D77" s="13" t="s">
        <v>1032</v>
      </c>
      <c r="E77" s="14" t="s">
        <v>1033</v>
      </c>
      <c r="F77" s="15">
        <v>45641.64187482639</v>
      </c>
      <c r="G77" s="15">
        <v>45641.648141840276</v>
      </c>
      <c r="H77" s="15">
        <v>45641</v>
      </c>
      <c r="I77" s="15">
        <v>45641</v>
      </c>
      <c r="J77" s="13" t="s">
        <v>953</v>
      </c>
      <c r="K77" s="13" t="s">
        <v>954</v>
      </c>
      <c r="L77" s="13" t="s">
        <v>955</v>
      </c>
      <c r="M77" s="13" t="s">
        <v>956</v>
      </c>
      <c r="N77" s="13" t="s">
        <v>957</v>
      </c>
      <c r="O77" s="13" t="s">
        <v>956</v>
      </c>
      <c r="P77" s="13" t="s">
        <v>957</v>
      </c>
      <c r="Q77" s="13" t="s">
        <v>1182</v>
      </c>
      <c r="R77" s="13" t="s">
        <v>1184</v>
      </c>
      <c r="S77" s="13" t="s">
        <v>1405</v>
      </c>
      <c r="T77" s="13">
        <v>0</v>
      </c>
      <c r="U77" s="13">
        <v>1</v>
      </c>
      <c r="V77" s="13">
        <v>1</v>
      </c>
      <c r="W77" s="13">
        <v>1</v>
      </c>
      <c r="X77" s="13">
        <v>1</v>
      </c>
      <c r="Y77" s="13">
        <v>0</v>
      </c>
      <c r="Z77" s="13">
        <v>1</v>
      </c>
      <c r="AA77" s="13">
        <v>0</v>
      </c>
      <c r="AB77" s="13">
        <v>0</v>
      </c>
      <c r="AC77" s="13">
        <v>0</v>
      </c>
      <c r="AD77" s="13">
        <v>1</v>
      </c>
      <c r="AE77" s="13">
        <v>0</v>
      </c>
      <c r="AF77" s="13">
        <v>0</v>
      </c>
      <c r="AG77" s="13">
        <v>1</v>
      </c>
      <c r="AH77" s="13">
        <v>1</v>
      </c>
      <c r="AI77" s="13">
        <v>0</v>
      </c>
      <c r="AJ77" s="13">
        <v>0</v>
      </c>
      <c r="AK77" s="13">
        <v>0</v>
      </c>
      <c r="AL77" s="13">
        <v>1</v>
      </c>
      <c r="AM77" s="13">
        <v>0</v>
      </c>
      <c r="AN77" s="13">
        <v>0</v>
      </c>
      <c r="AO77" s="13">
        <v>0</v>
      </c>
      <c r="AP77" s="13">
        <v>0</v>
      </c>
      <c r="BY77" s="13" t="s">
        <v>1235</v>
      </c>
      <c r="BZ77" s="13" t="s">
        <v>1219</v>
      </c>
      <c r="CB77" s="13">
        <v>2500</v>
      </c>
      <c r="CC77" s="13">
        <v>2500</v>
      </c>
      <c r="CD77" s="13">
        <v>125</v>
      </c>
      <c r="CE77" s="13">
        <f>CC77/610</f>
        <v>4.0983606557377046</v>
      </c>
      <c r="CK77" s="13" t="s">
        <v>1217</v>
      </c>
      <c r="CL77" s="13" t="s">
        <v>1243</v>
      </c>
      <c r="CM77" s="13" t="s">
        <v>1244</v>
      </c>
      <c r="CO77" s="13" t="s">
        <v>1217</v>
      </c>
      <c r="DH77" s="13" t="s">
        <v>1235</v>
      </c>
      <c r="DI77" s="13" t="s">
        <v>1219</v>
      </c>
      <c r="DK77" s="13">
        <v>3000</v>
      </c>
      <c r="DL77" s="13">
        <v>3000</v>
      </c>
      <c r="DM77" s="13">
        <v>1500</v>
      </c>
      <c r="DN77" s="13">
        <f>DL77/610</f>
        <v>4.918032786885246</v>
      </c>
      <c r="DT77" s="13" t="s">
        <v>1217</v>
      </c>
      <c r="DU77" s="13" t="s">
        <v>1243</v>
      </c>
      <c r="DV77" s="13" t="s">
        <v>1244</v>
      </c>
      <c r="DX77" s="13" t="s">
        <v>1217</v>
      </c>
      <c r="EQ77" s="13" t="s">
        <v>1235</v>
      </c>
      <c r="ER77" s="13" t="s">
        <v>1219</v>
      </c>
      <c r="ET77" s="13">
        <v>4000</v>
      </c>
      <c r="EU77" s="13">
        <v>4000</v>
      </c>
      <c r="EV77" s="13">
        <v>729</v>
      </c>
      <c r="EW77" s="13">
        <f>EU77/610</f>
        <v>6.557377049180328</v>
      </c>
      <c r="FC77" s="13" t="s">
        <v>1217</v>
      </c>
      <c r="FD77" s="13" t="s">
        <v>1243</v>
      </c>
      <c r="FE77" s="13" t="s">
        <v>1244</v>
      </c>
      <c r="FG77" s="13" t="s">
        <v>1217</v>
      </c>
      <c r="FZ77" s="13" t="s">
        <v>1235</v>
      </c>
      <c r="GA77" s="13" t="s">
        <v>1219</v>
      </c>
      <c r="GC77" s="13">
        <v>3500</v>
      </c>
      <c r="GD77" s="13">
        <v>3500</v>
      </c>
      <c r="GE77" s="13">
        <f>GD77/610</f>
        <v>5.7377049180327866</v>
      </c>
      <c r="GK77" s="13" t="s">
        <v>1217</v>
      </c>
      <c r="GL77" s="13" t="s">
        <v>1243</v>
      </c>
      <c r="GM77" s="13" t="s">
        <v>1244</v>
      </c>
      <c r="GO77" s="13" t="s">
        <v>1217</v>
      </c>
      <c r="IQ77" s="13" t="s">
        <v>1235</v>
      </c>
      <c r="IR77" s="13" t="s">
        <v>1219</v>
      </c>
      <c r="IT77" s="13">
        <v>2500</v>
      </c>
      <c r="IU77" s="13">
        <v>2500</v>
      </c>
      <c r="IV77" s="13">
        <v>500</v>
      </c>
      <c r="IW77" s="13">
        <f>IU77/610</f>
        <v>4.0983606557377046</v>
      </c>
      <c r="JC77" s="13" t="s">
        <v>1217</v>
      </c>
      <c r="JD77" s="13" t="s">
        <v>1243</v>
      </c>
      <c r="JE77" s="13" t="s">
        <v>1244</v>
      </c>
      <c r="JG77" s="13" t="s">
        <v>1217</v>
      </c>
      <c r="NZ77" s="13" t="s">
        <v>1235</v>
      </c>
      <c r="OA77" s="13" t="s">
        <v>1216</v>
      </c>
      <c r="OC77" s="13">
        <v>200</v>
      </c>
      <c r="OD77" s="13">
        <v>200</v>
      </c>
      <c r="OE77" s="13">
        <v>400</v>
      </c>
      <c r="OF77" s="13">
        <f>OE77/610</f>
        <v>0.65573770491803274</v>
      </c>
      <c r="OL77" s="13" t="s">
        <v>1217</v>
      </c>
      <c r="OM77" s="13" t="s">
        <v>1243</v>
      </c>
      <c r="ON77" s="13" t="s">
        <v>1244</v>
      </c>
      <c r="OP77" s="13" t="s">
        <v>1217</v>
      </c>
      <c r="TI77" s="13" t="s">
        <v>1214</v>
      </c>
      <c r="UQ77" s="13" t="s">
        <v>1235</v>
      </c>
      <c r="UR77" s="13" t="s">
        <v>1271</v>
      </c>
      <c r="US77" s="13">
        <v>1000</v>
      </c>
      <c r="UT77" s="13">
        <v>1000</v>
      </c>
      <c r="UU77" s="13">
        <v>200</v>
      </c>
      <c r="UV77" s="13">
        <v>1000</v>
      </c>
      <c r="UW77" s="13">
        <f>UV77/610</f>
        <v>1.639344262295082</v>
      </c>
      <c r="VC77" s="13" t="s">
        <v>1217</v>
      </c>
      <c r="VD77" s="13" t="s">
        <v>1243</v>
      </c>
      <c r="VE77" s="13" t="s">
        <v>1244</v>
      </c>
      <c r="VG77" s="13" t="s">
        <v>1217</v>
      </c>
      <c r="VZ77" s="13" t="s">
        <v>1235</v>
      </c>
      <c r="WA77" s="13" t="s">
        <v>1271</v>
      </c>
      <c r="WB77" s="13">
        <v>600</v>
      </c>
      <c r="WC77" s="13">
        <v>600</v>
      </c>
      <c r="WD77" s="13">
        <v>150</v>
      </c>
      <c r="WE77" s="13">
        <v>1000</v>
      </c>
      <c r="WF77" s="13">
        <f>WE77/610</f>
        <v>1.639344262295082</v>
      </c>
      <c r="WL77" s="13" t="s">
        <v>1217</v>
      </c>
      <c r="WM77" s="13" t="s">
        <v>1243</v>
      </c>
      <c r="WN77" s="13" t="s">
        <v>1244</v>
      </c>
      <c r="WP77" s="13" t="s">
        <v>1217</v>
      </c>
      <c r="XI77" s="13" t="s">
        <v>1235</v>
      </c>
      <c r="YR77" s="13" t="s">
        <v>1235</v>
      </c>
      <c r="YS77" s="13" t="s">
        <v>1219</v>
      </c>
      <c r="YU77" s="13">
        <v>2000</v>
      </c>
      <c r="YV77" s="13">
        <v>2000</v>
      </c>
      <c r="YW77" s="13">
        <f>YV77/610</f>
        <v>3.278688524590164</v>
      </c>
      <c r="ZC77" s="13" t="s">
        <v>1217</v>
      </c>
      <c r="ZD77" s="13" t="s">
        <v>1243</v>
      </c>
      <c r="ZE77" s="13" t="s">
        <v>1244</v>
      </c>
      <c r="ZG77" s="13" t="s">
        <v>1217</v>
      </c>
      <c r="AEL77" s="13" t="s">
        <v>1217</v>
      </c>
      <c r="AEU77" s="13" t="s">
        <v>1217</v>
      </c>
      <c r="AFE77" s="13" t="s">
        <v>1219</v>
      </c>
      <c r="AFF77" s="13" t="s">
        <v>1320</v>
      </c>
      <c r="AFG77" s="13">
        <v>1</v>
      </c>
      <c r="AFH77" s="13">
        <v>0</v>
      </c>
      <c r="AFI77" s="13">
        <v>1</v>
      </c>
      <c r="AFJ77" s="13">
        <v>0</v>
      </c>
      <c r="AFK77" s="13">
        <v>0</v>
      </c>
      <c r="AFL77" s="13">
        <v>0</v>
      </c>
      <c r="AFM77" s="13">
        <v>0</v>
      </c>
      <c r="AFN77" s="13">
        <v>0</v>
      </c>
      <c r="AFO77" s="13">
        <v>0</v>
      </c>
      <c r="AFQ77" s="13" t="s">
        <v>1219</v>
      </c>
      <c r="AFR77" s="13" t="s">
        <v>1320</v>
      </c>
      <c r="AFS77" s="13">
        <v>1</v>
      </c>
      <c r="AFT77" s="13">
        <v>0</v>
      </c>
      <c r="AFU77" s="13">
        <v>1</v>
      </c>
      <c r="AFV77" s="13">
        <v>0</v>
      </c>
      <c r="AFW77" s="13">
        <v>0</v>
      </c>
      <c r="AFX77" s="13">
        <v>0</v>
      </c>
      <c r="AFY77" s="13">
        <v>0</v>
      </c>
      <c r="AFZ77" s="13">
        <v>0</v>
      </c>
      <c r="AGA77" s="13">
        <v>0</v>
      </c>
      <c r="AGC77" s="13" t="s">
        <v>1222</v>
      </c>
      <c r="AGD77" s="13">
        <v>1</v>
      </c>
      <c r="AGE77" s="13">
        <v>0</v>
      </c>
      <c r="AGF77" s="13">
        <v>0</v>
      </c>
      <c r="AGG77" s="13">
        <v>0</v>
      </c>
      <c r="AGH77" s="13">
        <v>0</v>
      </c>
      <c r="AGI77" s="13">
        <v>0</v>
      </c>
      <c r="AGJ77" s="13">
        <v>0</v>
      </c>
      <c r="AGK77" s="13">
        <v>0</v>
      </c>
      <c r="AGL77" s="13">
        <v>0</v>
      </c>
      <c r="AGM77" s="13">
        <v>0</v>
      </c>
      <c r="AGN77" s="13">
        <v>0</v>
      </c>
      <c r="AGO77" s="13">
        <v>0</v>
      </c>
      <c r="AGP77" s="13">
        <v>0</v>
      </c>
      <c r="AGR77" s="13" t="s">
        <v>1223</v>
      </c>
      <c r="AGT77" s="13" t="s">
        <v>1224</v>
      </c>
      <c r="AGU77" s="13">
        <v>1</v>
      </c>
      <c r="AGV77" s="13">
        <v>0</v>
      </c>
      <c r="AGW77" s="13">
        <v>0</v>
      </c>
      <c r="AGX77" s="13">
        <v>0</v>
      </c>
      <c r="AGY77" s="13">
        <v>0</v>
      </c>
      <c r="AGZ77" s="13">
        <v>0</v>
      </c>
      <c r="AHA77" s="13">
        <v>0</v>
      </c>
      <c r="AHB77" s="13">
        <v>0</v>
      </c>
      <c r="AHC77" s="13">
        <v>0</v>
      </c>
      <c r="AHD77" s="13">
        <v>0</v>
      </c>
      <c r="AHE77" s="13">
        <v>0</v>
      </c>
      <c r="AHG77" s="13" t="s">
        <v>1261</v>
      </c>
      <c r="AHH77" s="13">
        <v>0</v>
      </c>
      <c r="AHI77" s="13">
        <v>1</v>
      </c>
      <c r="AHJ77" s="13">
        <v>0</v>
      </c>
      <c r="AHK77" s="13">
        <v>0</v>
      </c>
      <c r="AHL77" s="13">
        <v>0</v>
      </c>
      <c r="AHM77" s="13">
        <v>0</v>
      </c>
      <c r="AHN77" s="13">
        <v>0</v>
      </c>
      <c r="AHO77" s="13">
        <v>0</v>
      </c>
      <c r="AHQ77" s="13" t="s">
        <v>1250</v>
      </c>
      <c r="AHR77" s="13">
        <v>1</v>
      </c>
      <c r="AHS77" s="13">
        <v>0</v>
      </c>
      <c r="AHT77" s="13">
        <v>0</v>
      </c>
      <c r="AHU77" s="13">
        <v>0</v>
      </c>
      <c r="AHV77" s="13">
        <v>0</v>
      </c>
      <c r="AHW77" s="13">
        <v>0</v>
      </c>
      <c r="AHX77" s="13">
        <v>0</v>
      </c>
      <c r="AHY77" s="13">
        <v>0</v>
      </c>
      <c r="AHZ77" s="13">
        <v>0</v>
      </c>
      <c r="AIA77" s="13">
        <v>0</v>
      </c>
      <c r="AIB77" s="13">
        <v>0</v>
      </c>
      <c r="AIC77" s="13">
        <v>0</v>
      </c>
      <c r="AID77" s="13">
        <v>0</v>
      </c>
      <c r="AIE77" s="13">
        <v>0</v>
      </c>
      <c r="AIF77" s="13">
        <v>0</v>
      </c>
      <c r="AIG77" s="13">
        <v>0</v>
      </c>
      <c r="AIH77" s="13">
        <v>0</v>
      </c>
      <c r="AIJ77" s="13" t="s">
        <v>1227</v>
      </c>
      <c r="AIK77" s="13">
        <v>1</v>
      </c>
      <c r="AIL77" s="13">
        <v>0</v>
      </c>
      <c r="AIM77" s="13">
        <v>0</v>
      </c>
      <c r="AIN77" s="13">
        <v>0</v>
      </c>
      <c r="AIO77" s="13">
        <v>0</v>
      </c>
      <c r="AIP77" s="13">
        <v>0</v>
      </c>
      <c r="AIQ77" s="13">
        <v>0</v>
      </c>
      <c r="AIR77" s="13">
        <v>0</v>
      </c>
      <c r="AIS77" s="13">
        <v>0</v>
      </c>
      <c r="AIU77" s="13" t="s">
        <v>1228</v>
      </c>
      <c r="AIW77" s="13" t="s">
        <v>1391</v>
      </c>
      <c r="AIX77" s="13">
        <v>2467647</v>
      </c>
      <c r="AIY77" s="15">
        <v>45641.649837962963</v>
      </c>
      <c r="AJB77" s="13" t="s">
        <v>1230</v>
      </c>
      <c r="AJC77" s="13" t="s">
        <v>1231</v>
      </c>
      <c r="AJD77" s="13" t="s">
        <v>1232</v>
      </c>
      <c r="AJF77" s="13">
        <v>76</v>
      </c>
    </row>
    <row r="78" spans="1:942" x14ac:dyDescent="0.45">
      <c r="A78" s="13" t="s">
        <v>1109</v>
      </c>
      <c r="B78" s="13" t="s">
        <v>940</v>
      </c>
      <c r="C78" s="13" t="s">
        <v>941</v>
      </c>
      <c r="D78" s="13" t="s">
        <v>1032</v>
      </c>
      <c r="E78" s="14" t="s">
        <v>1033</v>
      </c>
      <c r="F78" s="15">
        <v>45641.593410034722</v>
      </c>
      <c r="G78" s="15">
        <v>45641.597254756947</v>
      </c>
      <c r="H78" s="15">
        <v>45641</v>
      </c>
      <c r="I78" s="15">
        <v>45641</v>
      </c>
      <c r="J78" s="13" t="s">
        <v>953</v>
      </c>
      <c r="K78" s="13" t="s">
        <v>954</v>
      </c>
      <c r="L78" s="13" t="s">
        <v>955</v>
      </c>
      <c r="M78" s="13" t="s">
        <v>956</v>
      </c>
      <c r="N78" s="13" t="s">
        <v>957</v>
      </c>
      <c r="O78" s="13" t="s">
        <v>956</v>
      </c>
      <c r="P78" s="13" t="s">
        <v>957</v>
      </c>
      <c r="Q78" s="13" t="s">
        <v>1182</v>
      </c>
      <c r="R78" s="13" t="s">
        <v>1185</v>
      </c>
      <c r="S78" s="13" t="s">
        <v>1372</v>
      </c>
      <c r="T78" s="13">
        <v>0</v>
      </c>
      <c r="U78" s="13">
        <v>0</v>
      </c>
      <c r="V78" s="13">
        <v>0</v>
      </c>
      <c r="W78" s="13">
        <v>0</v>
      </c>
      <c r="X78" s="13">
        <v>0</v>
      </c>
      <c r="Y78" s="13">
        <v>0</v>
      </c>
      <c r="Z78" s="13">
        <v>0</v>
      </c>
      <c r="AA78" s="13">
        <v>0</v>
      </c>
      <c r="AB78" s="13">
        <v>0</v>
      </c>
      <c r="AC78" s="13">
        <v>0</v>
      </c>
      <c r="AD78" s="13">
        <v>0</v>
      </c>
      <c r="AE78" s="13">
        <v>0</v>
      </c>
      <c r="AF78" s="13">
        <v>0</v>
      </c>
      <c r="AG78" s="13">
        <v>0</v>
      </c>
      <c r="AH78" s="13">
        <v>0</v>
      </c>
      <c r="AI78" s="13">
        <v>0</v>
      </c>
      <c r="AJ78" s="13">
        <v>0</v>
      </c>
      <c r="AK78" s="13">
        <v>0</v>
      </c>
      <c r="AL78" s="13">
        <v>0</v>
      </c>
      <c r="AM78" s="13">
        <v>0</v>
      </c>
      <c r="AN78" s="13">
        <v>0</v>
      </c>
      <c r="AO78" s="13">
        <v>1</v>
      </c>
      <c r="AP78" s="13">
        <v>0</v>
      </c>
      <c r="AQ78" s="13" t="s">
        <v>1235</v>
      </c>
      <c r="YR78" s="13" t="s">
        <v>1235</v>
      </c>
      <c r="ACQ78" s="13" t="s">
        <v>1235</v>
      </c>
      <c r="ACR78" s="13" t="s">
        <v>1219</v>
      </c>
      <c r="ACT78" s="13">
        <v>2000</v>
      </c>
      <c r="ACU78" s="13">
        <v>2000</v>
      </c>
      <c r="ACV78" s="13">
        <f>ACU78/610</f>
        <v>3.278688524590164</v>
      </c>
      <c r="ADB78" s="13" t="s">
        <v>1217</v>
      </c>
      <c r="ADC78" s="13" t="s">
        <v>1218</v>
      </c>
      <c r="ADF78" s="13" t="s">
        <v>1219</v>
      </c>
      <c r="ADG78" s="13" t="s">
        <v>1406</v>
      </c>
      <c r="ADH78" s="13">
        <v>0</v>
      </c>
      <c r="ADI78" s="13">
        <v>1</v>
      </c>
      <c r="ADJ78" s="13">
        <v>0</v>
      </c>
      <c r="ADK78" s="13">
        <v>0</v>
      </c>
      <c r="ADL78" s="13">
        <v>0</v>
      </c>
      <c r="ADM78" s="13">
        <v>0</v>
      </c>
      <c r="ADN78" s="13">
        <v>0</v>
      </c>
      <c r="ADO78" s="13">
        <v>0</v>
      </c>
      <c r="ADP78" s="13">
        <v>0</v>
      </c>
      <c r="ADQ78" s="13">
        <v>0</v>
      </c>
      <c r="ADR78" s="13">
        <v>1</v>
      </c>
      <c r="ADS78" s="13">
        <v>0</v>
      </c>
      <c r="ADT78" s="13">
        <v>0</v>
      </c>
      <c r="ADU78" s="13">
        <v>0</v>
      </c>
      <c r="ADV78" s="13">
        <v>0</v>
      </c>
      <c r="AEL78" s="13" t="s">
        <v>1217</v>
      </c>
      <c r="AEU78" s="13" t="s">
        <v>1217</v>
      </c>
      <c r="AFE78" s="13" t="s">
        <v>1219</v>
      </c>
      <c r="AFF78" s="13" t="s">
        <v>1398</v>
      </c>
      <c r="AFG78" s="13">
        <v>1</v>
      </c>
      <c r="AFH78" s="13">
        <v>0</v>
      </c>
      <c r="AFI78" s="13">
        <v>0</v>
      </c>
      <c r="AFJ78" s="13">
        <v>0</v>
      </c>
      <c r="AFK78" s="13">
        <v>0</v>
      </c>
      <c r="AFL78" s="13">
        <v>1</v>
      </c>
      <c r="AFM78" s="13">
        <v>0</v>
      </c>
      <c r="AFN78" s="13">
        <v>0</v>
      </c>
      <c r="AFO78" s="13">
        <v>0</v>
      </c>
      <c r="AFQ78" s="13" t="s">
        <v>1219</v>
      </c>
      <c r="AFR78" s="13" t="s">
        <v>1238</v>
      </c>
      <c r="AFS78" s="13">
        <v>1</v>
      </c>
      <c r="AFT78" s="13">
        <v>0</v>
      </c>
      <c r="AFU78" s="13">
        <v>0</v>
      </c>
      <c r="AFV78" s="13">
        <v>0</v>
      </c>
      <c r="AFW78" s="13">
        <v>0</v>
      </c>
      <c r="AFX78" s="13">
        <v>0</v>
      </c>
      <c r="AFY78" s="13">
        <v>0</v>
      </c>
      <c r="AFZ78" s="13">
        <v>0</v>
      </c>
      <c r="AGA78" s="13">
        <v>0</v>
      </c>
      <c r="AGC78" s="13" t="s">
        <v>1222</v>
      </c>
      <c r="AGD78" s="13">
        <v>1</v>
      </c>
      <c r="AGE78" s="13">
        <v>0</v>
      </c>
      <c r="AGF78" s="13">
        <v>0</v>
      </c>
      <c r="AGG78" s="13">
        <v>0</v>
      </c>
      <c r="AGH78" s="13">
        <v>0</v>
      </c>
      <c r="AGI78" s="13">
        <v>0</v>
      </c>
      <c r="AGJ78" s="13">
        <v>0</v>
      </c>
      <c r="AGK78" s="13">
        <v>0</v>
      </c>
      <c r="AGL78" s="13">
        <v>0</v>
      </c>
      <c r="AGM78" s="13">
        <v>0</v>
      </c>
      <c r="AGN78" s="13">
        <v>0</v>
      </c>
      <c r="AGO78" s="13">
        <v>0</v>
      </c>
      <c r="AGP78" s="13">
        <v>0</v>
      </c>
      <c r="AGR78" s="13" t="s">
        <v>1223</v>
      </c>
      <c r="AGT78" s="13" t="s">
        <v>1224</v>
      </c>
      <c r="AGU78" s="13">
        <v>1</v>
      </c>
      <c r="AGV78" s="13">
        <v>0</v>
      </c>
      <c r="AGW78" s="13">
        <v>0</v>
      </c>
      <c r="AGX78" s="13">
        <v>0</v>
      </c>
      <c r="AGY78" s="13">
        <v>0</v>
      </c>
      <c r="AGZ78" s="13">
        <v>0</v>
      </c>
      <c r="AHA78" s="13">
        <v>0</v>
      </c>
      <c r="AHB78" s="13">
        <v>0</v>
      </c>
      <c r="AHC78" s="13">
        <v>0</v>
      </c>
      <c r="AHD78" s="13">
        <v>0</v>
      </c>
      <c r="AHE78" s="13">
        <v>0</v>
      </c>
      <c r="AHG78" s="13" t="s">
        <v>1261</v>
      </c>
      <c r="AHH78" s="13">
        <v>0</v>
      </c>
      <c r="AHI78" s="13">
        <v>1</v>
      </c>
      <c r="AHJ78" s="13">
        <v>0</v>
      </c>
      <c r="AHK78" s="13">
        <v>0</v>
      </c>
      <c r="AHL78" s="13">
        <v>0</v>
      </c>
      <c r="AHM78" s="13">
        <v>0</v>
      </c>
      <c r="AHN78" s="13">
        <v>0</v>
      </c>
      <c r="AHO78" s="13">
        <v>0</v>
      </c>
      <c r="AHQ78" s="13" t="s">
        <v>1250</v>
      </c>
      <c r="AHR78" s="13">
        <v>1</v>
      </c>
      <c r="AHS78" s="13">
        <v>0</v>
      </c>
      <c r="AHT78" s="13">
        <v>0</v>
      </c>
      <c r="AHU78" s="13">
        <v>0</v>
      </c>
      <c r="AHV78" s="13">
        <v>0</v>
      </c>
      <c r="AHW78" s="13">
        <v>0</v>
      </c>
      <c r="AHX78" s="13">
        <v>0</v>
      </c>
      <c r="AHY78" s="13">
        <v>0</v>
      </c>
      <c r="AHZ78" s="13">
        <v>0</v>
      </c>
      <c r="AIA78" s="13">
        <v>0</v>
      </c>
      <c r="AIB78" s="13">
        <v>0</v>
      </c>
      <c r="AIC78" s="13">
        <v>0</v>
      </c>
      <c r="AID78" s="13">
        <v>0</v>
      </c>
      <c r="AIE78" s="13">
        <v>0</v>
      </c>
      <c r="AIF78" s="13">
        <v>0</v>
      </c>
      <c r="AIG78" s="13">
        <v>0</v>
      </c>
      <c r="AIH78" s="13">
        <v>0</v>
      </c>
      <c r="AIJ78" s="13" t="s">
        <v>1227</v>
      </c>
      <c r="AIK78" s="13">
        <v>1</v>
      </c>
      <c r="AIL78" s="13">
        <v>0</v>
      </c>
      <c r="AIM78" s="13">
        <v>0</v>
      </c>
      <c r="AIN78" s="13">
        <v>0</v>
      </c>
      <c r="AIO78" s="13">
        <v>0</v>
      </c>
      <c r="AIP78" s="13">
        <v>0</v>
      </c>
      <c r="AIQ78" s="13">
        <v>0</v>
      </c>
      <c r="AIR78" s="13">
        <v>0</v>
      </c>
      <c r="AIS78" s="13">
        <v>0</v>
      </c>
      <c r="AIU78" s="13" t="s">
        <v>1228</v>
      </c>
      <c r="AIW78" s="13" t="s">
        <v>1400</v>
      </c>
      <c r="AIX78" s="13">
        <v>2467648</v>
      </c>
      <c r="AIY78" s="15">
        <v>45641.64984953704</v>
      </c>
      <c r="AJB78" s="13" t="s">
        <v>1230</v>
      </c>
      <c r="AJC78" s="13" t="s">
        <v>1231</v>
      </c>
      <c r="AJD78" s="13" t="s">
        <v>1232</v>
      </c>
      <c r="AJF78" s="13">
        <v>77</v>
      </c>
    </row>
    <row r="79" spans="1:942" x14ac:dyDescent="0.45">
      <c r="A79" s="13" t="s">
        <v>1110</v>
      </c>
      <c r="B79" s="13" t="s">
        <v>940</v>
      </c>
      <c r="C79" s="13" t="s">
        <v>941</v>
      </c>
      <c r="D79" s="13" t="s">
        <v>1032</v>
      </c>
      <c r="E79" s="14" t="s">
        <v>1033</v>
      </c>
      <c r="F79" s="15">
        <v>45641.361380462957</v>
      </c>
      <c r="G79" s="15">
        <v>45641.383272766201</v>
      </c>
      <c r="H79" s="15">
        <v>45641</v>
      </c>
      <c r="I79" s="15">
        <v>45641</v>
      </c>
      <c r="J79" s="13" t="s">
        <v>953</v>
      </c>
      <c r="K79" s="13" t="s">
        <v>954</v>
      </c>
      <c r="L79" s="13" t="s">
        <v>955</v>
      </c>
      <c r="M79" s="13" t="s">
        <v>956</v>
      </c>
      <c r="N79" s="13" t="s">
        <v>957</v>
      </c>
      <c r="O79" s="13" t="s">
        <v>956</v>
      </c>
      <c r="P79" s="13" t="s">
        <v>957</v>
      </c>
      <c r="Q79" s="13" t="s">
        <v>1182</v>
      </c>
      <c r="R79" s="13" t="s">
        <v>1184</v>
      </c>
      <c r="S79" s="13" t="s">
        <v>1257</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1</v>
      </c>
      <c r="AJ79" s="13">
        <v>0</v>
      </c>
      <c r="AK79" s="13">
        <v>0</v>
      </c>
      <c r="AL79" s="13">
        <v>0</v>
      </c>
      <c r="AM79" s="13">
        <v>0</v>
      </c>
      <c r="AN79" s="13">
        <v>0</v>
      </c>
      <c r="AO79" s="13">
        <v>0</v>
      </c>
      <c r="AP79" s="13">
        <v>0</v>
      </c>
      <c r="AQ79" s="13" t="s">
        <v>1235</v>
      </c>
      <c r="BY79" s="13" t="s">
        <v>1234</v>
      </c>
      <c r="SA79" s="13" t="s">
        <v>1215</v>
      </c>
      <c r="SB79" s="13" t="s">
        <v>1219</v>
      </c>
      <c r="SD79" s="13">
        <v>3000</v>
      </c>
      <c r="SE79" s="13">
        <v>3000</v>
      </c>
      <c r="SF79" s="13">
        <f>SE79/610</f>
        <v>4.918032786885246</v>
      </c>
      <c r="SL79" s="13" t="s">
        <v>1217</v>
      </c>
      <c r="SM79" s="13" t="s">
        <v>1236</v>
      </c>
      <c r="SP79" s="13" t="s">
        <v>1219</v>
      </c>
      <c r="SQ79" s="13" t="s">
        <v>1188</v>
      </c>
      <c r="SR79" s="13">
        <v>0</v>
      </c>
      <c r="SS79" s="13">
        <v>0</v>
      </c>
      <c r="ST79" s="13">
        <v>0</v>
      </c>
      <c r="SU79" s="13">
        <v>0</v>
      </c>
      <c r="SV79" s="13">
        <v>0</v>
      </c>
      <c r="SW79" s="13">
        <v>0</v>
      </c>
      <c r="SX79" s="13">
        <v>0</v>
      </c>
      <c r="SY79" s="13">
        <v>0</v>
      </c>
      <c r="SZ79" s="13">
        <v>0</v>
      </c>
      <c r="TA79" s="13">
        <v>0</v>
      </c>
      <c r="TB79" s="13">
        <v>0</v>
      </c>
      <c r="TC79" s="13">
        <v>0</v>
      </c>
      <c r="TD79" s="13">
        <v>0</v>
      </c>
      <c r="TE79" s="13">
        <v>1</v>
      </c>
      <c r="TF79" s="13">
        <v>0</v>
      </c>
      <c r="TH79" s="13" t="s">
        <v>1407</v>
      </c>
      <c r="AEL79" s="13" t="s">
        <v>1217</v>
      </c>
      <c r="AEU79" s="13" t="s">
        <v>1217</v>
      </c>
      <c r="AFE79" s="13" t="s">
        <v>1219</v>
      </c>
      <c r="AFF79" s="13" t="s">
        <v>1238</v>
      </c>
      <c r="AFG79" s="13">
        <v>1</v>
      </c>
      <c r="AFH79" s="13">
        <v>0</v>
      </c>
      <c r="AFI79" s="13">
        <v>0</v>
      </c>
      <c r="AFJ79" s="13">
        <v>0</v>
      </c>
      <c r="AFK79" s="13">
        <v>0</v>
      </c>
      <c r="AFL79" s="13">
        <v>0</v>
      </c>
      <c r="AFM79" s="13">
        <v>0</v>
      </c>
      <c r="AFN79" s="13">
        <v>0</v>
      </c>
      <c r="AFO79" s="13">
        <v>0</v>
      </c>
      <c r="AFQ79" s="13" t="s">
        <v>1219</v>
      </c>
      <c r="AGC79" s="13" t="s">
        <v>1222</v>
      </c>
      <c r="AGD79" s="13">
        <v>1</v>
      </c>
      <c r="AGE79" s="13">
        <v>0</v>
      </c>
      <c r="AGF79" s="13">
        <v>0</v>
      </c>
      <c r="AGG79" s="13">
        <v>0</v>
      </c>
      <c r="AGH79" s="13">
        <v>0</v>
      </c>
      <c r="AGI79" s="13">
        <v>0</v>
      </c>
      <c r="AGJ79" s="13">
        <v>0</v>
      </c>
      <c r="AGK79" s="13">
        <v>0</v>
      </c>
      <c r="AGL79" s="13">
        <v>0</v>
      </c>
      <c r="AGM79" s="13">
        <v>0</v>
      </c>
      <c r="AGN79" s="13">
        <v>0</v>
      </c>
      <c r="AGO79" s="13">
        <v>0</v>
      </c>
      <c r="AGP79" s="13">
        <v>0</v>
      </c>
      <c r="AGR79" s="13" t="s">
        <v>1223</v>
      </c>
      <c r="AGT79" s="13" t="s">
        <v>1224</v>
      </c>
      <c r="AGU79" s="13">
        <v>1</v>
      </c>
      <c r="AGV79" s="13">
        <v>0</v>
      </c>
      <c r="AGW79" s="13">
        <v>0</v>
      </c>
      <c r="AGX79" s="13">
        <v>0</v>
      </c>
      <c r="AGY79" s="13">
        <v>0</v>
      </c>
      <c r="AGZ79" s="13">
        <v>0</v>
      </c>
      <c r="AHA79" s="13">
        <v>0</v>
      </c>
      <c r="AHB79" s="13">
        <v>0</v>
      </c>
      <c r="AHC79" s="13">
        <v>0</v>
      </c>
      <c r="AHD79" s="13">
        <v>0</v>
      </c>
      <c r="AHE79" s="13">
        <v>0</v>
      </c>
      <c r="AHG79" s="13" t="s">
        <v>1261</v>
      </c>
      <c r="AHH79" s="13">
        <v>0</v>
      </c>
      <c r="AHI79" s="13">
        <v>1</v>
      </c>
      <c r="AHJ79" s="13">
        <v>0</v>
      </c>
      <c r="AHK79" s="13">
        <v>0</v>
      </c>
      <c r="AHL79" s="13">
        <v>0</v>
      </c>
      <c r="AHM79" s="13">
        <v>0</v>
      </c>
      <c r="AHN79" s="13">
        <v>0</v>
      </c>
      <c r="AHO79" s="13">
        <v>0</v>
      </c>
      <c r="AHQ79" s="13" t="s">
        <v>1246</v>
      </c>
      <c r="AHR79" s="13">
        <v>0</v>
      </c>
      <c r="AHS79" s="13">
        <v>1</v>
      </c>
      <c r="AHT79" s="13">
        <v>0</v>
      </c>
      <c r="AHU79" s="13">
        <v>0</v>
      </c>
      <c r="AHV79" s="13">
        <v>0</v>
      </c>
      <c r="AHW79" s="13">
        <v>0</v>
      </c>
      <c r="AHX79" s="13">
        <v>0</v>
      </c>
      <c r="AHY79" s="13">
        <v>0</v>
      </c>
      <c r="AHZ79" s="13">
        <v>0</v>
      </c>
      <c r="AIA79" s="13">
        <v>0</v>
      </c>
      <c r="AIB79" s="13">
        <v>0</v>
      </c>
      <c r="AIC79" s="13">
        <v>0</v>
      </c>
      <c r="AID79" s="13">
        <v>0</v>
      </c>
      <c r="AIE79" s="13">
        <v>0</v>
      </c>
      <c r="AIF79" s="13">
        <v>0</v>
      </c>
      <c r="AIG79" s="13">
        <v>0</v>
      </c>
      <c r="AIH79" s="13">
        <v>0</v>
      </c>
      <c r="AIJ79" s="13" t="s">
        <v>1227</v>
      </c>
      <c r="AIK79" s="13">
        <v>1</v>
      </c>
      <c r="AIL79" s="13">
        <v>0</v>
      </c>
      <c r="AIM79" s="13">
        <v>0</v>
      </c>
      <c r="AIN79" s="13">
        <v>0</v>
      </c>
      <c r="AIO79" s="13">
        <v>0</v>
      </c>
      <c r="AIP79" s="13">
        <v>0</v>
      </c>
      <c r="AIQ79" s="13">
        <v>0</v>
      </c>
      <c r="AIR79" s="13">
        <v>0</v>
      </c>
      <c r="AIS79" s="13">
        <v>0</v>
      </c>
      <c r="AIU79" s="13" t="s">
        <v>1228</v>
      </c>
      <c r="AIW79" s="13" t="s">
        <v>1408</v>
      </c>
      <c r="AIX79" s="13">
        <v>2467649</v>
      </c>
      <c r="AIY79" s="15">
        <v>45641.649895833332</v>
      </c>
      <c r="AJB79" s="13" t="s">
        <v>1230</v>
      </c>
      <c r="AJC79" s="13" t="s">
        <v>1231</v>
      </c>
      <c r="AJD79" s="13" t="s">
        <v>1232</v>
      </c>
      <c r="AJF79" s="13">
        <v>78</v>
      </c>
    </row>
    <row r="80" spans="1:942" x14ac:dyDescent="0.45">
      <c r="A80" s="13" t="s">
        <v>1111</v>
      </c>
      <c r="B80" s="13" t="s">
        <v>940</v>
      </c>
      <c r="C80" s="13" t="s">
        <v>941</v>
      </c>
      <c r="D80" s="13" t="s">
        <v>1032</v>
      </c>
      <c r="E80" s="14" t="s">
        <v>1033</v>
      </c>
      <c r="F80" s="15">
        <v>45641.597784641213</v>
      </c>
      <c r="G80" s="15">
        <v>45641.601175138887</v>
      </c>
      <c r="H80" s="15">
        <v>45641</v>
      </c>
      <c r="I80" s="15">
        <v>45641</v>
      </c>
      <c r="J80" s="13" t="s">
        <v>953</v>
      </c>
      <c r="K80" s="13" t="s">
        <v>954</v>
      </c>
      <c r="L80" s="13" t="s">
        <v>955</v>
      </c>
      <c r="M80" s="13" t="s">
        <v>956</v>
      </c>
      <c r="N80" s="13" t="s">
        <v>957</v>
      </c>
      <c r="O80" s="13" t="s">
        <v>956</v>
      </c>
      <c r="P80" s="13" t="s">
        <v>957</v>
      </c>
      <c r="Q80" s="13" t="s">
        <v>1182</v>
      </c>
      <c r="R80" s="13" t="s">
        <v>1185</v>
      </c>
      <c r="S80" s="13" t="s">
        <v>1372</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1</v>
      </c>
      <c r="AP80" s="13">
        <v>0</v>
      </c>
      <c r="ACQ80" s="13" t="s">
        <v>1235</v>
      </c>
      <c r="ACR80" s="13" t="s">
        <v>1219</v>
      </c>
      <c r="ACT80" s="13">
        <v>2000</v>
      </c>
      <c r="ACU80" s="13">
        <v>2000</v>
      </c>
      <c r="ACV80" s="13">
        <f>ACU80/610</f>
        <v>3.278688524590164</v>
      </c>
      <c r="ADB80" s="13" t="s">
        <v>1217</v>
      </c>
      <c r="ADC80" s="13" t="s">
        <v>1218</v>
      </c>
      <c r="ADF80" s="13" t="s">
        <v>1219</v>
      </c>
      <c r="ADG80" s="13" t="s">
        <v>1255</v>
      </c>
      <c r="ADH80" s="13">
        <v>0</v>
      </c>
      <c r="ADI80" s="13">
        <v>0</v>
      </c>
      <c r="ADJ80" s="13">
        <v>0</v>
      </c>
      <c r="ADK80" s="13">
        <v>0</v>
      </c>
      <c r="ADL80" s="13">
        <v>0</v>
      </c>
      <c r="ADM80" s="13">
        <v>0</v>
      </c>
      <c r="ADN80" s="13">
        <v>0</v>
      </c>
      <c r="ADO80" s="13">
        <v>0</v>
      </c>
      <c r="ADP80" s="13">
        <v>0</v>
      </c>
      <c r="ADQ80" s="13">
        <v>1</v>
      </c>
      <c r="ADR80" s="13">
        <v>0</v>
      </c>
      <c r="ADS80" s="13">
        <v>0</v>
      </c>
      <c r="ADT80" s="13">
        <v>0</v>
      </c>
      <c r="ADU80" s="13">
        <v>0</v>
      </c>
      <c r="ADV80" s="13">
        <v>0</v>
      </c>
      <c r="AEL80" s="13" t="s">
        <v>1217</v>
      </c>
      <c r="AEU80" s="13" t="s">
        <v>1219</v>
      </c>
      <c r="AEV80" s="13" t="s">
        <v>1237</v>
      </c>
      <c r="AEW80" s="13">
        <v>0</v>
      </c>
      <c r="AEX80" s="13">
        <v>1</v>
      </c>
      <c r="AEY80" s="13">
        <v>0</v>
      </c>
      <c r="AEZ80" s="13">
        <v>0</v>
      </c>
      <c r="AFA80" s="13">
        <v>0</v>
      </c>
      <c r="AFB80" s="13">
        <v>0</v>
      </c>
      <c r="AFC80" s="13">
        <v>0</v>
      </c>
      <c r="AFE80" s="13" t="s">
        <v>1219</v>
      </c>
      <c r="AFF80" s="13" t="s">
        <v>1238</v>
      </c>
      <c r="AFG80" s="13">
        <v>1</v>
      </c>
      <c r="AFH80" s="13">
        <v>0</v>
      </c>
      <c r="AFI80" s="13">
        <v>0</v>
      </c>
      <c r="AFJ80" s="13">
        <v>0</v>
      </c>
      <c r="AFK80" s="13">
        <v>0</v>
      </c>
      <c r="AFL80" s="13">
        <v>0</v>
      </c>
      <c r="AFM80" s="13">
        <v>0</v>
      </c>
      <c r="AFN80" s="13">
        <v>0</v>
      </c>
      <c r="AFO80" s="13">
        <v>0</v>
      </c>
      <c r="AFQ80" s="13" t="s">
        <v>1219</v>
      </c>
      <c r="AFR80" s="13" t="s">
        <v>1238</v>
      </c>
      <c r="AFS80" s="13">
        <v>1</v>
      </c>
      <c r="AFT80" s="13">
        <v>0</v>
      </c>
      <c r="AFU80" s="13">
        <v>0</v>
      </c>
      <c r="AFV80" s="13">
        <v>0</v>
      </c>
      <c r="AFW80" s="13">
        <v>0</v>
      </c>
      <c r="AFX80" s="13">
        <v>0</v>
      </c>
      <c r="AFY80" s="13">
        <v>0</v>
      </c>
      <c r="AFZ80" s="13">
        <v>0</v>
      </c>
      <c r="AGA80" s="13">
        <v>0</v>
      </c>
      <c r="AGC80" s="13" t="s">
        <v>1222</v>
      </c>
      <c r="AGD80" s="13">
        <v>1</v>
      </c>
      <c r="AGE80" s="13">
        <v>0</v>
      </c>
      <c r="AGF80" s="13">
        <v>0</v>
      </c>
      <c r="AGG80" s="13">
        <v>0</v>
      </c>
      <c r="AGH80" s="13">
        <v>0</v>
      </c>
      <c r="AGI80" s="13">
        <v>0</v>
      </c>
      <c r="AGJ80" s="13">
        <v>0</v>
      </c>
      <c r="AGK80" s="13">
        <v>0</v>
      </c>
      <c r="AGL80" s="13">
        <v>0</v>
      </c>
      <c r="AGM80" s="13">
        <v>0</v>
      </c>
      <c r="AGN80" s="13">
        <v>0</v>
      </c>
      <c r="AGO80" s="13">
        <v>0</v>
      </c>
      <c r="AGP80" s="13">
        <v>0</v>
      </c>
      <c r="AGR80" s="13" t="s">
        <v>1223</v>
      </c>
      <c r="AGT80" s="13" t="s">
        <v>1224</v>
      </c>
      <c r="AGU80" s="13">
        <v>1</v>
      </c>
      <c r="AGV80" s="13">
        <v>0</v>
      </c>
      <c r="AGW80" s="13">
        <v>0</v>
      </c>
      <c r="AGX80" s="13">
        <v>0</v>
      </c>
      <c r="AGY80" s="13">
        <v>0</v>
      </c>
      <c r="AGZ80" s="13">
        <v>0</v>
      </c>
      <c r="AHA80" s="13">
        <v>0</v>
      </c>
      <c r="AHB80" s="13">
        <v>0</v>
      </c>
      <c r="AHC80" s="13">
        <v>0</v>
      </c>
      <c r="AHD80" s="13">
        <v>0</v>
      </c>
      <c r="AHE80" s="13">
        <v>0</v>
      </c>
      <c r="AHG80" s="13" t="s">
        <v>1261</v>
      </c>
      <c r="AHH80" s="13">
        <v>0</v>
      </c>
      <c r="AHI80" s="13">
        <v>1</v>
      </c>
      <c r="AHJ80" s="13">
        <v>0</v>
      </c>
      <c r="AHK80" s="13">
        <v>0</v>
      </c>
      <c r="AHL80" s="13">
        <v>0</v>
      </c>
      <c r="AHM80" s="13">
        <v>0</v>
      </c>
      <c r="AHN80" s="13">
        <v>0</v>
      </c>
      <c r="AHO80" s="13">
        <v>0</v>
      </c>
      <c r="AHQ80" s="13" t="s">
        <v>1250</v>
      </c>
      <c r="AHR80" s="13">
        <v>1</v>
      </c>
      <c r="AHS80" s="13">
        <v>0</v>
      </c>
      <c r="AHT80" s="13">
        <v>0</v>
      </c>
      <c r="AHU80" s="13">
        <v>0</v>
      </c>
      <c r="AHV80" s="13">
        <v>0</v>
      </c>
      <c r="AHW80" s="13">
        <v>0</v>
      </c>
      <c r="AHX80" s="13">
        <v>0</v>
      </c>
      <c r="AHY80" s="13">
        <v>0</v>
      </c>
      <c r="AHZ80" s="13">
        <v>0</v>
      </c>
      <c r="AIA80" s="13">
        <v>0</v>
      </c>
      <c r="AIB80" s="13">
        <v>0</v>
      </c>
      <c r="AIC80" s="13">
        <v>0</v>
      </c>
      <c r="AID80" s="13">
        <v>0</v>
      </c>
      <c r="AIE80" s="13">
        <v>0</v>
      </c>
      <c r="AIF80" s="13">
        <v>0</v>
      </c>
      <c r="AIG80" s="13">
        <v>0</v>
      </c>
      <c r="AIH80" s="13">
        <v>0</v>
      </c>
      <c r="AIJ80" s="13" t="s">
        <v>1227</v>
      </c>
      <c r="AIK80" s="13">
        <v>1</v>
      </c>
      <c r="AIL80" s="13">
        <v>0</v>
      </c>
      <c r="AIM80" s="13">
        <v>0</v>
      </c>
      <c r="AIN80" s="13">
        <v>0</v>
      </c>
      <c r="AIO80" s="13">
        <v>0</v>
      </c>
      <c r="AIP80" s="13">
        <v>0</v>
      </c>
      <c r="AIQ80" s="13">
        <v>0</v>
      </c>
      <c r="AIR80" s="13">
        <v>0</v>
      </c>
      <c r="AIS80" s="13">
        <v>0</v>
      </c>
      <c r="AIU80" s="13" t="s">
        <v>1228</v>
      </c>
      <c r="AIW80" s="13" t="s">
        <v>1400</v>
      </c>
      <c r="AIX80" s="13">
        <v>2467650</v>
      </c>
      <c r="AIY80" s="15">
        <v>45641.649907407409</v>
      </c>
      <c r="AJB80" s="13" t="s">
        <v>1230</v>
      </c>
      <c r="AJC80" s="13" t="s">
        <v>1231</v>
      </c>
      <c r="AJD80" s="13" t="s">
        <v>1232</v>
      </c>
      <c r="AJF80" s="13">
        <v>79</v>
      </c>
    </row>
    <row r="81" spans="1:942" x14ac:dyDescent="0.45">
      <c r="A81" s="13" t="s">
        <v>1112</v>
      </c>
      <c r="B81" s="13" t="s">
        <v>940</v>
      </c>
      <c r="C81" s="13" t="s">
        <v>941</v>
      </c>
      <c r="D81" s="13" t="s">
        <v>1032</v>
      </c>
      <c r="E81" s="14" t="s">
        <v>1033</v>
      </c>
      <c r="F81" s="15">
        <v>45641.383511550928</v>
      </c>
      <c r="G81" s="15">
        <v>45641.388088796302</v>
      </c>
      <c r="H81" s="15">
        <v>45641</v>
      </c>
      <c r="I81" s="15">
        <v>45641</v>
      </c>
      <c r="J81" s="13" t="s">
        <v>953</v>
      </c>
      <c r="K81" s="13" t="s">
        <v>954</v>
      </c>
      <c r="L81" s="13" t="s">
        <v>955</v>
      </c>
      <c r="M81" s="13" t="s">
        <v>956</v>
      </c>
      <c r="N81" s="13" t="s">
        <v>957</v>
      </c>
      <c r="O81" s="13" t="s">
        <v>956</v>
      </c>
      <c r="P81" s="13" t="s">
        <v>957</v>
      </c>
      <c r="Q81" s="13" t="s">
        <v>1182</v>
      </c>
      <c r="R81" s="13" t="s">
        <v>1186</v>
      </c>
      <c r="S81" s="13" t="s">
        <v>1257</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1</v>
      </c>
      <c r="AJ81" s="13">
        <v>0</v>
      </c>
      <c r="AK81" s="13">
        <v>0</v>
      </c>
      <c r="AL81" s="13">
        <v>0</v>
      </c>
      <c r="AM81" s="13">
        <v>0</v>
      </c>
      <c r="AN81" s="13">
        <v>0</v>
      </c>
      <c r="AO81" s="13">
        <v>0</v>
      </c>
      <c r="AP81" s="13">
        <v>0</v>
      </c>
      <c r="AQ81" s="13" t="s">
        <v>1235</v>
      </c>
      <c r="SA81" s="13" t="s">
        <v>1235</v>
      </c>
      <c r="SB81" s="13" t="s">
        <v>1219</v>
      </c>
      <c r="SD81" s="13">
        <v>3000</v>
      </c>
      <c r="SE81" s="13">
        <v>3000</v>
      </c>
      <c r="SF81" s="13">
        <f>SE81/610</f>
        <v>4.918032786885246</v>
      </c>
      <c r="SL81" s="13" t="s">
        <v>1217</v>
      </c>
      <c r="SM81" s="13" t="s">
        <v>1236</v>
      </c>
      <c r="SP81" s="13" t="s">
        <v>1219</v>
      </c>
      <c r="SQ81" s="13" t="s">
        <v>1258</v>
      </c>
      <c r="SR81" s="13">
        <v>1</v>
      </c>
      <c r="SS81" s="13">
        <v>0</v>
      </c>
      <c r="ST81" s="13">
        <v>0</v>
      </c>
      <c r="SU81" s="13">
        <v>0</v>
      </c>
      <c r="SV81" s="13">
        <v>0</v>
      </c>
      <c r="SW81" s="13">
        <v>0</v>
      </c>
      <c r="SX81" s="13">
        <v>0</v>
      </c>
      <c r="SY81" s="13">
        <v>0</v>
      </c>
      <c r="SZ81" s="13">
        <v>0</v>
      </c>
      <c r="TA81" s="13">
        <v>0</v>
      </c>
      <c r="TB81" s="13">
        <v>0</v>
      </c>
      <c r="TC81" s="13">
        <v>0</v>
      </c>
      <c r="TD81" s="13">
        <v>0</v>
      </c>
      <c r="TE81" s="13">
        <v>0</v>
      </c>
      <c r="TF81" s="13">
        <v>0</v>
      </c>
      <c r="TI81" s="13" t="s">
        <v>1214</v>
      </c>
      <c r="AEL81" s="13" t="s">
        <v>1219</v>
      </c>
      <c r="AEM81" s="13" t="s">
        <v>1409</v>
      </c>
      <c r="AEN81" s="13">
        <v>1</v>
      </c>
      <c r="AEO81" s="13">
        <v>0</v>
      </c>
      <c r="AEP81" s="13">
        <v>0</v>
      </c>
      <c r="AEQ81" s="13">
        <v>0</v>
      </c>
      <c r="AER81" s="13">
        <v>0</v>
      </c>
      <c r="AES81" s="13">
        <v>0</v>
      </c>
      <c r="AEU81" s="13" t="s">
        <v>1217</v>
      </c>
      <c r="AFE81" s="13" t="s">
        <v>1219</v>
      </c>
      <c r="AFF81" s="13" t="s">
        <v>1279</v>
      </c>
      <c r="AFG81" s="13">
        <v>1</v>
      </c>
      <c r="AFH81" s="13">
        <v>1</v>
      </c>
      <c r="AFI81" s="13">
        <v>0</v>
      </c>
      <c r="AFJ81" s="13">
        <v>0</v>
      </c>
      <c r="AFK81" s="13">
        <v>0</v>
      </c>
      <c r="AFL81" s="13">
        <v>0</v>
      </c>
      <c r="AFM81" s="13">
        <v>0</v>
      </c>
      <c r="AFN81" s="13">
        <v>0</v>
      </c>
      <c r="AFO81" s="13">
        <v>0</v>
      </c>
      <c r="AFQ81" s="13" t="s">
        <v>1217</v>
      </c>
      <c r="AGC81" s="13" t="s">
        <v>1222</v>
      </c>
      <c r="AGD81" s="13">
        <v>1</v>
      </c>
      <c r="AGE81" s="13">
        <v>0</v>
      </c>
      <c r="AGF81" s="13">
        <v>0</v>
      </c>
      <c r="AGG81" s="13">
        <v>0</v>
      </c>
      <c r="AGH81" s="13">
        <v>0</v>
      </c>
      <c r="AGI81" s="13">
        <v>0</v>
      </c>
      <c r="AGJ81" s="13">
        <v>0</v>
      </c>
      <c r="AGK81" s="13">
        <v>0</v>
      </c>
      <c r="AGL81" s="13">
        <v>0</v>
      </c>
      <c r="AGM81" s="13">
        <v>0</v>
      </c>
      <c r="AGN81" s="13">
        <v>0</v>
      </c>
      <c r="AGO81" s="13">
        <v>0</v>
      </c>
      <c r="AGP81" s="13">
        <v>0</v>
      </c>
      <c r="AGR81" s="13" t="s">
        <v>1223</v>
      </c>
      <c r="AGT81" s="13" t="s">
        <v>1224</v>
      </c>
      <c r="AGU81" s="13">
        <v>1</v>
      </c>
      <c r="AGV81" s="13">
        <v>0</v>
      </c>
      <c r="AGW81" s="13">
        <v>0</v>
      </c>
      <c r="AGX81" s="13">
        <v>0</v>
      </c>
      <c r="AGY81" s="13">
        <v>0</v>
      </c>
      <c r="AGZ81" s="13">
        <v>0</v>
      </c>
      <c r="AHA81" s="13">
        <v>0</v>
      </c>
      <c r="AHB81" s="13">
        <v>0</v>
      </c>
      <c r="AHC81" s="13">
        <v>0</v>
      </c>
      <c r="AHD81" s="13">
        <v>0</v>
      </c>
      <c r="AHE81" s="13">
        <v>0</v>
      </c>
      <c r="AHG81" s="13" t="s">
        <v>1261</v>
      </c>
      <c r="AHH81" s="13">
        <v>0</v>
      </c>
      <c r="AHI81" s="13">
        <v>1</v>
      </c>
      <c r="AHJ81" s="13">
        <v>0</v>
      </c>
      <c r="AHK81" s="13">
        <v>0</v>
      </c>
      <c r="AHL81" s="13">
        <v>0</v>
      </c>
      <c r="AHM81" s="13">
        <v>0</v>
      </c>
      <c r="AHN81" s="13">
        <v>0</v>
      </c>
      <c r="AHO81" s="13">
        <v>0</v>
      </c>
      <c r="AHQ81" s="13" t="s">
        <v>1246</v>
      </c>
      <c r="AHR81" s="13">
        <v>0</v>
      </c>
      <c r="AHS81" s="13">
        <v>1</v>
      </c>
      <c r="AHT81" s="13">
        <v>0</v>
      </c>
      <c r="AHU81" s="13">
        <v>0</v>
      </c>
      <c r="AHV81" s="13">
        <v>0</v>
      </c>
      <c r="AHW81" s="13">
        <v>0</v>
      </c>
      <c r="AHX81" s="13">
        <v>0</v>
      </c>
      <c r="AHY81" s="13">
        <v>0</v>
      </c>
      <c r="AHZ81" s="13">
        <v>0</v>
      </c>
      <c r="AIA81" s="13">
        <v>0</v>
      </c>
      <c r="AIB81" s="13">
        <v>0</v>
      </c>
      <c r="AIC81" s="13">
        <v>0</v>
      </c>
      <c r="AID81" s="13">
        <v>0</v>
      </c>
      <c r="AIE81" s="13">
        <v>0</v>
      </c>
      <c r="AIF81" s="13">
        <v>0</v>
      </c>
      <c r="AIG81" s="13">
        <v>0</v>
      </c>
      <c r="AIH81" s="13">
        <v>0</v>
      </c>
      <c r="AIJ81" s="13" t="s">
        <v>1227</v>
      </c>
      <c r="AIK81" s="13">
        <v>1</v>
      </c>
      <c r="AIL81" s="13">
        <v>0</v>
      </c>
      <c r="AIM81" s="13">
        <v>0</v>
      </c>
      <c r="AIN81" s="13">
        <v>0</v>
      </c>
      <c r="AIO81" s="13">
        <v>0</v>
      </c>
      <c r="AIP81" s="13">
        <v>0</v>
      </c>
      <c r="AIQ81" s="13">
        <v>0</v>
      </c>
      <c r="AIR81" s="13">
        <v>0</v>
      </c>
      <c r="AIS81" s="13">
        <v>0</v>
      </c>
      <c r="AIU81" s="13" t="s">
        <v>1228</v>
      </c>
      <c r="AIX81" s="13">
        <v>2467651</v>
      </c>
      <c r="AIY81" s="15">
        <v>45641.649942129632</v>
      </c>
      <c r="AJB81" s="13" t="s">
        <v>1230</v>
      </c>
      <c r="AJC81" s="13" t="s">
        <v>1231</v>
      </c>
      <c r="AJD81" s="13" t="s">
        <v>1232</v>
      </c>
      <c r="AJF81" s="13">
        <v>80</v>
      </c>
    </row>
    <row r="82" spans="1:942" x14ac:dyDescent="0.45">
      <c r="A82" s="13" t="s">
        <v>1113</v>
      </c>
      <c r="B82" s="13" t="s">
        <v>940</v>
      </c>
      <c r="C82" s="13" t="s">
        <v>941</v>
      </c>
      <c r="D82" s="13" t="s">
        <v>1032</v>
      </c>
      <c r="E82" s="14" t="s">
        <v>1033</v>
      </c>
      <c r="F82" s="15">
        <v>45641.602259201391</v>
      </c>
      <c r="G82" s="15">
        <v>45641.604411076391</v>
      </c>
      <c r="H82" s="15">
        <v>45641</v>
      </c>
      <c r="I82" s="15">
        <v>45641</v>
      </c>
      <c r="J82" s="13" t="s">
        <v>953</v>
      </c>
      <c r="K82" s="13" t="s">
        <v>954</v>
      </c>
      <c r="L82" s="13" t="s">
        <v>955</v>
      </c>
      <c r="M82" s="13" t="s">
        <v>956</v>
      </c>
      <c r="N82" s="13" t="s">
        <v>957</v>
      </c>
      <c r="O82" s="13" t="s">
        <v>956</v>
      </c>
      <c r="P82" s="13" t="s">
        <v>957</v>
      </c>
      <c r="Q82" s="13" t="s">
        <v>1182</v>
      </c>
      <c r="R82" s="13" t="s">
        <v>1184</v>
      </c>
      <c r="S82" s="13" t="s">
        <v>1372</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1</v>
      </c>
      <c r="AP82" s="13">
        <v>0</v>
      </c>
      <c r="AQ82" s="13" t="s">
        <v>1235</v>
      </c>
      <c r="ACQ82" s="13" t="s">
        <v>1235</v>
      </c>
      <c r="ACR82" s="13" t="s">
        <v>1219</v>
      </c>
      <c r="ACT82" s="13">
        <v>1900</v>
      </c>
      <c r="ACU82" s="13">
        <v>1900</v>
      </c>
      <c r="ACV82" s="13">
        <f>ACU82/610</f>
        <v>3.1147540983606556</v>
      </c>
      <c r="ADB82" s="13" t="s">
        <v>1217</v>
      </c>
      <c r="ADC82" s="13" t="s">
        <v>1218</v>
      </c>
      <c r="ADF82" s="13" t="s">
        <v>1217</v>
      </c>
      <c r="AEL82" s="13" t="s">
        <v>1219</v>
      </c>
      <c r="AEM82" s="13" t="s">
        <v>1237</v>
      </c>
      <c r="AEN82" s="13">
        <v>0</v>
      </c>
      <c r="AEO82" s="13">
        <v>1</v>
      </c>
      <c r="AEP82" s="13">
        <v>0</v>
      </c>
      <c r="AEQ82" s="13">
        <v>0</v>
      </c>
      <c r="AER82" s="13">
        <v>0</v>
      </c>
      <c r="AES82" s="13">
        <v>0</v>
      </c>
      <c r="AEU82" s="13" t="s">
        <v>1217</v>
      </c>
      <c r="AFE82" s="13" t="s">
        <v>1219</v>
      </c>
      <c r="AFF82" s="13" t="s">
        <v>1238</v>
      </c>
      <c r="AFG82" s="13">
        <v>1</v>
      </c>
      <c r="AFH82" s="13">
        <v>0</v>
      </c>
      <c r="AFI82" s="13">
        <v>0</v>
      </c>
      <c r="AFJ82" s="13">
        <v>0</v>
      </c>
      <c r="AFK82" s="13">
        <v>0</v>
      </c>
      <c r="AFL82" s="13">
        <v>0</v>
      </c>
      <c r="AFM82" s="13">
        <v>0</v>
      </c>
      <c r="AFN82" s="13">
        <v>0</v>
      </c>
      <c r="AFO82" s="13">
        <v>0</v>
      </c>
      <c r="AFQ82" s="13" t="s">
        <v>1219</v>
      </c>
      <c r="AFR82" s="13" t="s">
        <v>1238</v>
      </c>
      <c r="AFS82" s="13">
        <v>1</v>
      </c>
      <c r="AFT82" s="13">
        <v>0</v>
      </c>
      <c r="AFU82" s="13">
        <v>0</v>
      </c>
      <c r="AFV82" s="13">
        <v>0</v>
      </c>
      <c r="AFW82" s="13">
        <v>0</v>
      </c>
      <c r="AFX82" s="13">
        <v>0</v>
      </c>
      <c r="AFY82" s="13">
        <v>0</v>
      </c>
      <c r="AFZ82" s="13">
        <v>0</v>
      </c>
      <c r="AGA82" s="13">
        <v>0</v>
      </c>
      <c r="AGC82" s="13" t="s">
        <v>1222</v>
      </c>
      <c r="AGD82" s="13">
        <v>1</v>
      </c>
      <c r="AGE82" s="13">
        <v>0</v>
      </c>
      <c r="AGF82" s="13">
        <v>0</v>
      </c>
      <c r="AGG82" s="13">
        <v>0</v>
      </c>
      <c r="AGH82" s="13">
        <v>0</v>
      </c>
      <c r="AGI82" s="13">
        <v>0</v>
      </c>
      <c r="AGJ82" s="13">
        <v>0</v>
      </c>
      <c r="AGK82" s="13">
        <v>0</v>
      </c>
      <c r="AGL82" s="13">
        <v>0</v>
      </c>
      <c r="AGM82" s="13">
        <v>0</v>
      </c>
      <c r="AGN82" s="13">
        <v>0</v>
      </c>
      <c r="AGO82" s="13">
        <v>0</v>
      </c>
      <c r="AGP82" s="13">
        <v>0</v>
      </c>
      <c r="AGR82" s="13" t="s">
        <v>1223</v>
      </c>
      <c r="AGT82" s="13" t="s">
        <v>1224</v>
      </c>
      <c r="AGU82" s="13">
        <v>1</v>
      </c>
      <c r="AGV82" s="13">
        <v>0</v>
      </c>
      <c r="AGW82" s="13">
        <v>0</v>
      </c>
      <c r="AGX82" s="13">
        <v>0</v>
      </c>
      <c r="AGY82" s="13">
        <v>0</v>
      </c>
      <c r="AGZ82" s="13">
        <v>0</v>
      </c>
      <c r="AHA82" s="13">
        <v>0</v>
      </c>
      <c r="AHB82" s="13">
        <v>0</v>
      </c>
      <c r="AHC82" s="13">
        <v>0</v>
      </c>
      <c r="AHD82" s="13">
        <v>0</v>
      </c>
      <c r="AHE82" s="13">
        <v>0</v>
      </c>
      <c r="AHG82" s="13" t="s">
        <v>1261</v>
      </c>
      <c r="AHH82" s="13">
        <v>0</v>
      </c>
      <c r="AHI82" s="13">
        <v>1</v>
      </c>
      <c r="AHJ82" s="13">
        <v>0</v>
      </c>
      <c r="AHK82" s="13">
        <v>0</v>
      </c>
      <c r="AHL82" s="13">
        <v>0</v>
      </c>
      <c r="AHM82" s="13">
        <v>0</v>
      </c>
      <c r="AHN82" s="13">
        <v>0</v>
      </c>
      <c r="AHO82" s="13">
        <v>0</v>
      </c>
      <c r="AHQ82" s="13" t="s">
        <v>1250</v>
      </c>
      <c r="AHR82" s="13">
        <v>1</v>
      </c>
      <c r="AHS82" s="13">
        <v>0</v>
      </c>
      <c r="AHT82" s="13">
        <v>0</v>
      </c>
      <c r="AHU82" s="13">
        <v>0</v>
      </c>
      <c r="AHV82" s="13">
        <v>0</v>
      </c>
      <c r="AHW82" s="13">
        <v>0</v>
      </c>
      <c r="AHX82" s="13">
        <v>0</v>
      </c>
      <c r="AHY82" s="13">
        <v>0</v>
      </c>
      <c r="AHZ82" s="13">
        <v>0</v>
      </c>
      <c r="AIA82" s="13">
        <v>0</v>
      </c>
      <c r="AIB82" s="13">
        <v>0</v>
      </c>
      <c r="AIC82" s="13">
        <v>0</v>
      </c>
      <c r="AID82" s="13">
        <v>0</v>
      </c>
      <c r="AIE82" s="13">
        <v>0</v>
      </c>
      <c r="AIF82" s="13">
        <v>0</v>
      </c>
      <c r="AIG82" s="13">
        <v>0</v>
      </c>
      <c r="AIH82" s="13">
        <v>0</v>
      </c>
      <c r="AIJ82" s="13" t="s">
        <v>1347</v>
      </c>
      <c r="AIK82" s="13">
        <v>1</v>
      </c>
      <c r="AIL82" s="13">
        <v>0</v>
      </c>
      <c r="AIM82" s="13">
        <v>1</v>
      </c>
      <c r="AIN82" s="13">
        <v>0</v>
      </c>
      <c r="AIO82" s="13">
        <v>0</v>
      </c>
      <c r="AIP82" s="13">
        <v>0</v>
      </c>
      <c r="AIQ82" s="13">
        <v>0</v>
      </c>
      <c r="AIR82" s="13">
        <v>0</v>
      </c>
      <c r="AIS82" s="13">
        <v>0</v>
      </c>
      <c r="AIU82" s="13" t="s">
        <v>1228</v>
      </c>
      <c r="AIW82" s="13" t="s">
        <v>1400</v>
      </c>
      <c r="AIX82" s="13">
        <v>2467652</v>
      </c>
      <c r="AIY82" s="15">
        <v>45641.649953703702</v>
      </c>
      <c r="AJB82" s="13" t="s">
        <v>1230</v>
      </c>
      <c r="AJC82" s="13" t="s">
        <v>1231</v>
      </c>
      <c r="AJD82" s="13" t="s">
        <v>1232</v>
      </c>
      <c r="AJF82" s="13">
        <v>81</v>
      </c>
    </row>
    <row r="83" spans="1:942" x14ac:dyDescent="0.45">
      <c r="A83" s="13" t="s">
        <v>1114</v>
      </c>
      <c r="B83" s="13" t="s">
        <v>940</v>
      </c>
      <c r="C83" s="13" t="s">
        <v>941</v>
      </c>
      <c r="D83" s="13" t="s">
        <v>1032</v>
      </c>
      <c r="E83" s="14" t="s">
        <v>1033</v>
      </c>
      <c r="F83" s="15">
        <v>45641.388931354173</v>
      </c>
      <c r="G83" s="15">
        <v>45641.393484166663</v>
      </c>
      <c r="H83" s="15">
        <v>45641</v>
      </c>
      <c r="I83" s="15">
        <v>45641</v>
      </c>
      <c r="J83" s="13" t="s">
        <v>953</v>
      </c>
      <c r="K83" s="13" t="s">
        <v>954</v>
      </c>
      <c r="L83" s="13" t="s">
        <v>955</v>
      </c>
      <c r="M83" s="13" t="s">
        <v>956</v>
      </c>
      <c r="N83" s="13" t="s">
        <v>957</v>
      </c>
      <c r="O83" s="13" t="s">
        <v>956</v>
      </c>
      <c r="P83" s="13" t="s">
        <v>957</v>
      </c>
      <c r="Q83" s="13" t="s">
        <v>1182</v>
      </c>
      <c r="R83" s="13" t="s">
        <v>1186</v>
      </c>
      <c r="S83" s="13" t="s">
        <v>1257</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1</v>
      </c>
      <c r="AJ83" s="13">
        <v>0</v>
      </c>
      <c r="AK83" s="13">
        <v>0</v>
      </c>
      <c r="AL83" s="13">
        <v>0</v>
      </c>
      <c r="AM83" s="13">
        <v>0</v>
      </c>
      <c r="AN83" s="13">
        <v>0</v>
      </c>
      <c r="AO83" s="13">
        <v>0</v>
      </c>
      <c r="AP83" s="13">
        <v>0</v>
      </c>
      <c r="SA83" s="13" t="s">
        <v>1235</v>
      </c>
      <c r="SB83" s="13" t="s">
        <v>1219</v>
      </c>
      <c r="SD83" s="13">
        <v>3000</v>
      </c>
      <c r="SE83" s="13">
        <v>3000</v>
      </c>
      <c r="SF83" s="13">
        <f>SE83/610</f>
        <v>4.918032786885246</v>
      </c>
      <c r="SL83" s="13" t="s">
        <v>1217</v>
      </c>
      <c r="SM83" s="13" t="s">
        <v>1236</v>
      </c>
      <c r="SP83" s="13" t="s">
        <v>1219</v>
      </c>
      <c r="SQ83" s="13" t="s">
        <v>1290</v>
      </c>
      <c r="SR83" s="13">
        <v>0</v>
      </c>
      <c r="SS83" s="13">
        <v>0</v>
      </c>
      <c r="ST83" s="13">
        <v>0</v>
      </c>
      <c r="SU83" s="13">
        <v>1</v>
      </c>
      <c r="SV83" s="13">
        <v>0</v>
      </c>
      <c r="SW83" s="13">
        <v>0</v>
      </c>
      <c r="SX83" s="13">
        <v>0</v>
      </c>
      <c r="SY83" s="13">
        <v>0</v>
      </c>
      <c r="SZ83" s="13">
        <v>0</v>
      </c>
      <c r="TA83" s="13">
        <v>0</v>
      </c>
      <c r="TB83" s="13">
        <v>0</v>
      </c>
      <c r="TC83" s="13">
        <v>0</v>
      </c>
      <c r="TD83" s="13">
        <v>0</v>
      </c>
      <c r="TE83" s="13">
        <v>0</v>
      </c>
      <c r="TF83" s="13">
        <v>0</v>
      </c>
      <c r="TI83" s="13" t="s">
        <v>1234</v>
      </c>
      <c r="AEL83" s="13" t="s">
        <v>1217</v>
      </c>
      <c r="AEU83" s="13" t="s">
        <v>1217</v>
      </c>
      <c r="AFE83" s="13" t="s">
        <v>1219</v>
      </c>
      <c r="AFF83" s="13" t="s">
        <v>1410</v>
      </c>
      <c r="AFG83" s="13">
        <v>1</v>
      </c>
      <c r="AFH83" s="13">
        <v>1</v>
      </c>
      <c r="AFI83" s="13">
        <v>1</v>
      </c>
      <c r="AFJ83" s="13">
        <v>0</v>
      </c>
      <c r="AFK83" s="13">
        <v>0</v>
      </c>
      <c r="AFL83" s="13">
        <v>0</v>
      </c>
      <c r="AFM83" s="13">
        <v>0</v>
      </c>
      <c r="AFN83" s="13">
        <v>0</v>
      </c>
      <c r="AFO83" s="13">
        <v>0</v>
      </c>
      <c r="AFQ83" s="13" t="s">
        <v>1217</v>
      </c>
      <c r="AGC83" s="13" t="s">
        <v>1222</v>
      </c>
      <c r="AGD83" s="13">
        <v>1</v>
      </c>
      <c r="AGE83" s="13">
        <v>0</v>
      </c>
      <c r="AGF83" s="13">
        <v>0</v>
      </c>
      <c r="AGG83" s="13">
        <v>0</v>
      </c>
      <c r="AGH83" s="13">
        <v>0</v>
      </c>
      <c r="AGI83" s="13">
        <v>0</v>
      </c>
      <c r="AGJ83" s="13">
        <v>0</v>
      </c>
      <c r="AGK83" s="13">
        <v>0</v>
      </c>
      <c r="AGL83" s="13">
        <v>0</v>
      </c>
      <c r="AGM83" s="13">
        <v>0</v>
      </c>
      <c r="AGN83" s="13">
        <v>0</v>
      </c>
      <c r="AGO83" s="13">
        <v>0</v>
      </c>
      <c r="AGP83" s="13">
        <v>0</v>
      </c>
      <c r="AGR83" s="13" t="s">
        <v>1223</v>
      </c>
      <c r="AGT83" s="13" t="s">
        <v>1224</v>
      </c>
      <c r="AGU83" s="13">
        <v>1</v>
      </c>
      <c r="AGV83" s="13">
        <v>0</v>
      </c>
      <c r="AGW83" s="13">
        <v>0</v>
      </c>
      <c r="AGX83" s="13">
        <v>0</v>
      </c>
      <c r="AGY83" s="13">
        <v>0</v>
      </c>
      <c r="AGZ83" s="13">
        <v>0</v>
      </c>
      <c r="AHA83" s="13">
        <v>0</v>
      </c>
      <c r="AHB83" s="13">
        <v>0</v>
      </c>
      <c r="AHC83" s="13">
        <v>0</v>
      </c>
      <c r="AHD83" s="13">
        <v>0</v>
      </c>
      <c r="AHE83" s="13">
        <v>0</v>
      </c>
      <c r="AHG83" s="13" t="s">
        <v>1261</v>
      </c>
      <c r="AHH83" s="13">
        <v>0</v>
      </c>
      <c r="AHI83" s="13">
        <v>1</v>
      </c>
      <c r="AHJ83" s="13">
        <v>0</v>
      </c>
      <c r="AHK83" s="13">
        <v>0</v>
      </c>
      <c r="AHL83" s="13">
        <v>0</v>
      </c>
      <c r="AHM83" s="13">
        <v>0</v>
      </c>
      <c r="AHN83" s="13">
        <v>0</v>
      </c>
      <c r="AHO83" s="13">
        <v>0</v>
      </c>
      <c r="AHQ83" s="13" t="s">
        <v>1246</v>
      </c>
      <c r="AHR83" s="13">
        <v>0</v>
      </c>
      <c r="AHS83" s="13">
        <v>1</v>
      </c>
      <c r="AHT83" s="13">
        <v>0</v>
      </c>
      <c r="AHU83" s="13">
        <v>0</v>
      </c>
      <c r="AHV83" s="13">
        <v>0</v>
      </c>
      <c r="AHW83" s="13">
        <v>0</v>
      </c>
      <c r="AHX83" s="13">
        <v>0</v>
      </c>
      <c r="AHY83" s="13">
        <v>0</v>
      </c>
      <c r="AHZ83" s="13">
        <v>0</v>
      </c>
      <c r="AIA83" s="13">
        <v>0</v>
      </c>
      <c r="AIB83" s="13">
        <v>0</v>
      </c>
      <c r="AIC83" s="13">
        <v>0</v>
      </c>
      <c r="AID83" s="13">
        <v>0</v>
      </c>
      <c r="AIE83" s="13">
        <v>0</v>
      </c>
      <c r="AIF83" s="13">
        <v>0</v>
      </c>
      <c r="AIG83" s="13">
        <v>0</v>
      </c>
      <c r="AIH83" s="13">
        <v>0</v>
      </c>
      <c r="AIJ83" s="13" t="s">
        <v>1227</v>
      </c>
      <c r="AIK83" s="13">
        <v>1</v>
      </c>
      <c r="AIL83" s="13">
        <v>0</v>
      </c>
      <c r="AIM83" s="13">
        <v>0</v>
      </c>
      <c r="AIN83" s="13">
        <v>0</v>
      </c>
      <c r="AIO83" s="13">
        <v>0</v>
      </c>
      <c r="AIP83" s="13">
        <v>0</v>
      </c>
      <c r="AIQ83" s="13">
        <v>0</v>
      </c>
      <c r="AIR83" s="13">
        <v>0</v>
      </c>
      <c r="AIS83" s="13">
        <v>0</v>
      </c>
      <c r="AIU83" s="13" t="s">
        <v>1228</v>
      </c>
      <c r="AIW83" s="13" t="s">
        <v>1391</v>
      </c>
      <c r="AIX83" s="13">
        <v>2467653</v>
      </c>
      <c r="AIY83" s="15">
        <v>45641.65</v>
      </c>
      <c r="AJB83" s="13" t="s">
        <v>1230</v>
      </c>
      <c r="AJC83" s="13" t="s">
        <v>1231</v>
      </c>
      <c r="AJD83" s="13" t="s">
        <v>1232</v>
      </c>
      <c r="AJF83" s="13">
        <v>82</v>
      </c>
    </row>
    <row r="84" spans="1:942" x14ac:dyDescent="0.45">
      <c r="A84" s="13" t="s">
        <v>1115</v>
      </c>
      <c r="B84" s="13" t="s">
        <v>940</v>
      </c>
      <c r="C84" s="13" t="s">
        <v>941</v>
      </c>
      <c r="D84" s="13" t="s">
        <v>1032</v>
      </c>
      <c r="E84" s="14" t="s">
        <v>1033</v>
      </c>
      <c r="F84" s="15">
        <v>45641.625724560188</v>
      </c>
      <c r="G84" s="15">
        <v>45641.628346747682</v>
      </c>
      <c r="H84" s="15">
        <v>45641</v>
      </c>
      <c r="I84" s="15">
        <v>45641</v>
      </c>
      <c r="J84" s="13" t="s">
        <v>953</v>
      </c>
      <c r="K84" s="13" t="s">
        <v>954</v>
      </c>
      <c r="L84" s="13" t="s">
        <v>955</v>
      </c>
      <c r="M84" s="13" t="s">
        <v>956</v>
      </c>
      <c r="N84" s="13" t="s">
        <v>957</v>
      </c>
      <c r="O84" s="13" t="s">
        <v>956</v>
      </c>
      <c r="P84" s="13" t="s">
        <v>957</v>
      </c>
      <c r="Q84" s="13" t="s">
        <v>1182</v>
      </c>
      <c r="R84" s="13" t="s">
        <v>1186</v>
      </c>
      <c r="S84" s="13" t="s">
        <v>1248</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1</v>
      </c>
      <c r="AO84" s="13">
        <v>0</v>
      </c>
      <c r="AP84" s="13">
        <v>0</v>
      </c>
      <c r="AQ84" s="13" t="s">
        <v>1235</v>
      </c>
      <c r="ABI84" s="13" t="s">
        <v>1235</v>
      </c>
      <c r="ABJ84" s="13" t="s">
        <v>1219</v>
      </c>
      <c r="ABL84" s="13">
        <v>250</v>
      </c>
      <c r="ABN84" s="13">
        <f>ABL84/0.00688986</f>
        <v>36285.207536873029</v>
      </c>
      <c r="ABO84" s="13">
        <f>ABN84/610</f>
        <v>59.483946781759066</v>
      </c>
      <c r="ABT84" s="13" t="s">
        <v>1217</v>
      </c>
      <c r="ABU84" s="13" t="s">
        <v>1236</v>
      </c>
      <c r="ABX84" s="13" t="s">
        <v>1217</v>
      </c>
      <c r="AEL84" s="13" t="s">
        <v>1217</v>
      </c>
      <c r="AEU84" s="13" t="s">
        <v>1217</v>
      </c>
      <c r="AFE84" s="13" t="s">
        <v>1217</v>
      </c>
      <c r="AFQ84" s="13" t="s">
        <v>1217</v>
      </c>
      <c r="AGC84" s="13" t="s">
        <v>1222</v>
      </c>
      <c r="AGD84" s="13">
        <v>1</v>
      </c>
      <c r="AGE84" s="13">
        <v>0</v>
      </c>
      <c r="AGF84" s="13">
        <v>0</v>
      </c>
      <c r="AGG84" s="13">
        <v>0</v>
      </c>
      <c r="AGH84" s="13">
        <v>0</v>
      </c>
      <c r="AGI84" s="13">
        <v>0</v>
      </c>
      <c r="AGJ84" s="13">
        <v>0</v>
      </c>
      <c r="AGK84" s="13">
        <v>0</v>
      </c>
      <c r="AGL84" s="13">
        <v>0</v>
      </c>
      <c r="AGM84" s="13">
        <v>0</v>
      </c>
      <c r="AGN84" s="13">
        <v>0</v>
      </c>
      <c r="AGO84" s="13">
        <v>0</v>
      </c>
      <c r="AGP84" s="13">
        <v>0</v>
      </c>
      <c r="AGR84" s="13" t="s">
        <v>1223</v>
      </c>
      <c r="AGT84" s="13" t="s">
        <v>1224</v>
      </c>
      <c r="AGU84" s="13">
        <v>1</v>
      </c>
      <c r="AGV84" s="13">
        <v>0</v>
      </c>
      <c r="AGW84" s="13">
        <v>0</v>
      </c>
      <c r="AGX84" s="13">
        <v>0</v>
      </c>
      <c r="AGY84" s="13">
        <v>0</v>
      </c>
      <c r="AGZ84" s="13">
        <v>0</v>
      </c>
      <c r="AHA84" s="13">
        <v>0</v>
      </c>
      <c r="AHB84" s="13">
        <v>0</v>
      </c>
      <c r="AHC84" s="13">
        <v>0</v>
      </c>
      <c r="AHD84" s="13">
        <v>0</v>
      </c>
      <c r="AHE84" s="13">
        <v>0</v>
      </c>
      <c r="AHG84" s="13" t="s">
        <v>1261</v>
      </c>
      <c r="AHH84" s="13">
        <v>0</v>
      </c>
      <c r="AHI84" s="13">
        <v>1</v>
      </c>
      <c r="AHJ84" s="13">
        <v>0</v>
      </c>
      <c r="AHK84" s="13">
        <v>0</v>
      </c>
      <c r="AHL84" s="13">
        <v>0</v>
      </c>
      <c r="AHM84" s="13">
        <v>0</v>
      </c>
      <c r="AHN84" s="13">
        <v>0</v>
      </c>
      <c r="AHO84" s="13">
        <v>0</v>
      </c>
      <c r="AHQ84" s="13" t="s">
        <v>1250</v>
      </c>
      <c r="AHR84" s="13">
        <v>1</v>
      </c>
      <c r="AHS84" s="13">
        <v>0</v>
      </c>
      <c r="AHT84" s="13">
        <v>0</v>
      </c>
      <c r="AHU84" s="13">
        <v>0</v>
      </c>
      <c r="AHV84" s="13">
        <v>0</v>
      </c>
      <c r="AHW84" s="13">
        <v>0</v>
      </c>
      <c r="AHX84" s="13">
        <v>0</v>
      </c>
      <c r="AHY84" s="13">
        <v>0</v>
      </c>
      <c r="AHZ84" s="13">
        <v>0</v>
      </c>
      <c r="AIA84" s="13">
        <v>0</v>
      </c>
      <c r="AIB84" s="13">
        <v>0</v>
      </c>
      <c r="AIC84" s="13">
        <v>0</v>
      </c>
      <c r="AID84" s="13">
        <v>0</v>
      </c>
      <c r="AIE84" s="13">
        <v>0</v>
      </c>
      <c r="AIF84" s="13">
        <v>0</v>
      </c>
      <c r="AIG84" s="13">
        <v>0</v>
      </c>
      <c r="AIH84" s="13">
        <v>0</v>
      </c>
      <c r="AIJ84" s="13" t="s">
        <v>1227</v>
      </c>
      <c r="AIK84" s="13">
        <v>1</v>
      </c>
      <c r="AIL84" s="13">
        <v>0</v>
      </c>
      <c r="AIM84" s="13">
        <v>0</v>
      </c>
      <c r="AIN84" s="13">
        <v>0</v>
      </c>
      <c r="AIO84" s="13">
        <v>0</v>
      </c>
      <c r="AIP84" s="13">
        <v>0</v>
      </c>
      <c r="AIQ84" s="13">
        <v>0</v>
      </c>
      <c r="AIR84" s="13">
        <v>0</v>
      </c>
      <c r="AIS84" s="13">
        <v>0</v>
      </c>
      <c r="AIU84" s="13" t="s">
        <v>1228</v>
      </c>
      <c r="AIW84" s="13" t="s">
        <v>1400</v>
      </c>
      <c r="AIX84" s="13">
        <v>2467654</v>
      </c>
      <c r="AIY84" s="15">
        <v>45641.650023148148</v>
      </c>
      <c r="AJB84" s="13" t="s">
        <v>1230</v>
      </c>
      <c r="AJC84" s="13" t="s">
        <v>1231</v>
      </c>
      <c r="AJD84" s="13" t="s">
        <v>1232</v>
      </c>
      <c r="AJF84" s="13">
        <v>83</v>
      </c>
    </row>
    <row r="85" spans="1:942" x14ac:dyDescent="0.45">
      <c r="A85" s="13" t="s">
        <v>1116</v>
      </c>
      <c r="B85" s="13" t="s">
        <v>940</v>
      </c>
      <c r="C85" s="13" t="s">
        <v>941</v>
      </c>
      <c r="D85" s="13" t="s">
        <v>1032</v>
      </c>
      <c r="E85" s="14" t="s">
        <v>1033</v>
      </c>
      <c r="F85" s="15">
        <v>45641.628428923606</v>
      </c>
      <c r="G85" s="15">
        <v>45641.630216331017</v>
      </c>
      <c r="H85" s="15">
        <v>45641</v>
      </c>
      <c r="I85" s="15">
        <v>45641</v>
      </c>
      <c r="J85" s="13" t="s">
        <v>953</v>
      </c>
      <c r="K85" s="13" t="s">
        <v>954</v>
      </c>
      <c r="L85" s="13" t="s">
        <v>955</v>
      </c>
      <c r="M85" s="13" t="s">
        <v>956</v>
      </c>
      <c r="N85" s="13" t="s">
        <v>957</v>
      </c>
      <c r="O85" s="13" t="s">
        <v>956</v>
      </c>
      <c r="P85" s="13" t="s">
        <v>957</v>
      </c>
      <c r="Q85" s="13" t="s">
        <v>1182</v>
      </c>
      <c r="R85" s="13" t="s">
        <v>1186</v>
      </c>
      <c r="S85" s="13" t="s">
        <v>1248</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1</v>
      </c>
      <c r="AO85" s="13">
        <v>0</v>
      </c>
      <c r="AP85" s="13">
        <v>0</v>
      </c>
      <c r="ABI85" s="13" t="s">
        <v>1235</v>
      </c>
      <c r="ABJ85" s="13" t="s">
        <v>1219</v>
      </c>
      <c r="ABL85" s="13">
        <v>500</v>
      </c>
      <c r="ABN85" s="13">
        <f>ABL85/0.00688986</f>
        <v>72570.415073746059</v>
      </c>
      <c r="ABO85" s="13">
        <f>ABN85/610</f>
        <v>118.96789356351813</v>
      </c>
      <c r="ABT85" s="13" t="s">
        <v>1217</v>
      </c>
      <c r="ABU85" s="13" t="s">
        <v>1236</v>
      </c>
      <c r="ABX85" s="13" t="s">
        <v>1217</v>
      </c>
      <c r="AEL85" s="13" t="s">
        <v>1217</v>
      </c>
      <c r="AEU85" s="13" t="s">
        <v>1217</v>
      </c>
      <c r="AFE85" s="13" t="s">
        <v>1217</v>
      </c>
      <c r="AFQ85" s="13" t="s">
        <v>1217</v>
      </c>
      <c r="AGC85" s="13" t="s">
        <v>1222</v>
      </c>
      <c r="AGD85" s="13">
        <v>1</v>
      </c>
      <c r="AGE85" s="13">
        <v>0</v>
      </c>
      <c r="AGF85" s="13">
        <v>0</v>
      </c>
      <c r="AGG85" s="13">
        <v>0</v>
      </c>
      <c r="AGH85" s="13">
        <v>0</v>
      </c>
      <c r="AGI85" s="13">
        <v>0</v>
      </c>
      <c r="AGJ85" s="13">
        <v>0</v>
      </c>
      <c r="AGK85" s="13">
        <v>0</v>
      </c>
      <c r="AGL85" s="13">
        <v>0</v>
      </c>
      <c r="AGM85" s="13">
        <v>0</v>
      </c>
      <c r="AGN85" s="13">
        <v>0</v>
      </c>
      <c r="AGO85" s="13">
        <v>0</v>
      </c>
      <c r="AGP85" s="13">
        <v>0</v>
      </c>
      <c r="AGR85" s="13" t="s">
        <v>1223</v>
      </c>
      <c r="AGT85" s="13" t="s">
        <v>1224</v>
      </c>
      <c r="AGU85" s="13">
        <v>1</v>
      </c>
      <c r="AGV85" s="13">
        <v>0</v>
      </c>
      <c r="AGW85" s="13">
        <v>0</v>
      </c>
      <c r="AGX85" s="13">
        <v>0</v>
      </c>
      <c r="AGY85" s="13">
        <v>0</v>
      </c>
      <c r="AGZ85" s="13">
        <v>0</v>
      </c>
      <c r="AHA85" s="13">
        <v>0</v>
      </c>
      <c r="AHB85" s="13">
        <v>0</v>
      </c>
      <c r="AHC85" s="13">
        <v>0</v>
      </c>
      <c r="AHD85" s="13">
        <v>0</v>
      </c>
      <c r="AHE85" s="13">
        <v>0</v>
      </c>
      <c r="AHG85" s="13" t="s">
        <v>1261</v>
      </c>
      <c r="AHH85" s="13">
        <v>0</v>
      </c>
      <c r="AHI85" s="13">
        <v>1</v>
      </c>
      <c r="AHJ85" s="13">
        <v>0</v>
      </c>
      <c r="AHK85" s="13">
        <v>0</v>
      </c>
      <c r="AHL85" s="13">
        <v>0</v>
      </c>
      <c r="AHM85" s="13">
        <v>0</v>
      </c>
      <c r="AHN85" s="13">
        <v>0</v>
      </c>
      <c r="AHO85" s="13">
        <v>0</v>
      </c>
      <c r="AHQ85" s="13" t="s">
        <v>1250</v>
      </c>
      <c r="AHR85" s="13">
        <v>1</v>
      </c>
      <c r="AHS85" s="13">
        <v>0</v>
      </c>
      <c r="AHT85" s="13">
        <v>0</v>
      </c>
      <c r="AHU85" s="13">
        <v>0</v>
      </c>
      <c r="AHV85" s="13">
        <v>0</v>
      </c>
      <c r="AHW85" s="13">
        <v>0</v>
      </c>
      <c r="AHX85" s="13">
        <v>0</v>
      </c>
      <c r="AHY85" s="13">
        <v>0</v>
      </c>
      <c r="AHZ85" s="13">
        <v>0</v>
      </c>
      <c r="AIA85" s="13">
        <v>0</v>
      </c>
      <c r="AIB85" s="13">
        <v>0</v>
      </c>
      <c r="AIC85" s="13">
        <v>0</v>
      </c>
      <c r="AID85" s="13">
        <v>0</v>
      </c>
      <c r="AIE85" s="13">
        <v>0</v>
      </c>
      <c r="AIF85" s="13">
        <v>0</v>
      </c>
      <c r="AIG85" s="13">
        <v>0</v>
      </c>
      <c r="AIH85" s="13">
        <v>0</v>
      </c>
      <c r="AIJ85" s="13" t="s">
        <v>1227</v>
      </c>
      <c r="AIK85" s="13">
        <v>1</v>
      </c>
      <c r="AIL85" s="13">
        <v>0</v>
      </c>
      <c r="AIM85" s="13">
        <v>0</v>
      </c>
      <c r="AIN85" s="13">
        <v>0</v>
      </c>
      <c r="AIO85" s="13">
        <v>0</v>
      </c>
      <c r="AIP85" s="13">
        <v>0</v>
      </c>
      <c r="AIQ85" s="13">
        <v>0</v>
      </c>
      <c r="AIR85" s="13">
        <v>0</v>
      </c>
      <c r="AIS85" s="13">
        <v>0</v>
      </c>
      <c r="AIU85" s="13" t="s">
        <v>1228</v>
      </c>
      <c r="AIW85" s="13" t="s">
        <v>1239</v>
      </c>
      <c r="AIX85" s="13">
        <v>2467655</v>
      </c>
      <c r="AIY85" s="15">
        <v>45641.650081018517</v>
      </c>
      <c r="AJB85" s="13" t="s">
        <v>1230</v>
      </c>
      <c r="AJC85" s="13" t="s">
        <v>1231</v>
      </c>
      <c r="AJD85" s="13" t="s">
        <v>1232</v>
      </c>
      <c r="AJF85" s="13">
        <v>84</v>
      </c>
    </row>
    <row r="86" spans="1:942" x14ac:dyDescent="0.45">
      <c r="A86" s="13" t="s">
        <v>1117</v>
      </c>
      <c r="B86" s="13" t="s">
        <v>940</v>
      </c>
      <c r="C86" s="13" t="s">
        <v>941</v>
      </c>
      <c r="D86" s="13" t="s">
        <v>1032</v>
      </c>
      <c r="E86" s="14" t="s">
        <v>1033</v>
      </c>
      <c r="F86" s="15">
        <v>45641.396184305559</v>
      </c>
      <c r="G86" s="15">
        <v>45641.405460428243</v>
      </c>
      <c r="H86" s="15">
        <v>45641</v>
      </c>
      <c r="I86" s="15">
        <v>45641</v>
      </c>
      <c r="J86" s="13" t="s">
        <v>953</v>
      </c>
      <c r="K86" s="13" t="s">
        <v>954</v>
      </c>
      <c r="L86" s="13" t="s">
        <v>955</v>
      </c>
      <c r="M86" s="13" t="s">
        <v>956</v>
      </c>
      <c r="N86" s="13" t="s">
        <v>957</v>
      </c>
      <c r="O86" s="13" t="s">
        <v>956</v>
      </c>
      <c r="P86" s="13" t="s">
        <v>957</v>
      </c>
      <c r="Q86" s="13" t="s">
        <v>1182</v>
      </c>
      <c r="R86" s="13" t="s">
        <v>1184</v>
      </c>
      <c r="S86" s="13" t="s">
        <v>1411</v>
      </c>
      <c r="T86" s="13">
        <v>0</v>
      </c>
      <c r="U86" s="13">
        <v>1</v>
      </c>
      <c r="V86" s="13">
        <v>1</v>
      </c>
      <c r="W86" s="13">
        <v>1</v>
      </c>
      <c r="X86" s="13">
        <v>1</v>
      </c>
      <c r="Y86" s="13">
        <v>0</v>
      </c>
      <c r="Z86" s="13">
        <v>1</v>
      </c>
      <c r="AA86" s="13">
        <v>1</v>
      </c>
      <c r="AB86" s="13">
        <v>0</v>
      </c>
      <c r="AC86" s="13">
        <v>0</v>
      </c>
      <c r="AD86" s="13">
        <v>1</v>
      </c>
      <c r="AE86" s="13">
        <v>0</v>
      </c>
      <c r="AF86" s="13">
        <v>0</v>
      </c>
      <c r="AG86" s="13">
        <v>1</v>
      </c>
      <c r="AH86" s="13">
        <v>1</v>
      </c>
      <c r="AI86" s="13">
        <v>0</v>
      </c>
      <c r="AJ86" s="13">
        <v>1</v>
      </c>
      <c r="AK86" s="13">
        <v>1</v>
      </c>
      <c r="AL86" s="13">
        <v>1</v>
      </c>
      <c r="AM86" s="13">
        <v>0</v>
      </c>
      <c r="AN86" s="13">
        <v>0</v>
      </c>
      <c r="AO86" s="13">
        <v>0</v>
      </c>
      <c r="AP86" s="13">
        <v>0</v>
      </c>
      <c r="AQ86" s="13" t="s">
        <v>1235</v>
      </c>
      <c r="BY86" s="13" t="s">
        <v>1235</v>
      </c>
      <c r="BZ86" s="13" t="s">
        <v>1219</v>
      </c>
      <c r="CB86" s="13">
        <v>2500</v>
      </c>
      <c r="CC86" s="13">
        <v>2500</v>
      </c>
      <c r="CD86" s="13">
        <v>125</v>
      </c>
      <c r="CE86" s="13">
        <f>CC86/610</f>
        <v>4.0983606557377046</v>
      </c>
      <c r="CK86" s="13" t="s">
        <v>1217</v>
      </c>
      <c r="CL86" s="13" t="s">
        <v>1243</v>
      </c>
      <c r="CM86" s="13" t="s">
        <v>1244</v>
      </c>
      <c r="CO86" s="13" t="s">
        <v>1217</v>
      </c>
      <c r="DH86" s="13" t="s">
        <v>1235</v>
      </c>
      <c r="DI86" s="13" t="s">
        <v>1219</v>
      </c>
      <c r="DK86" s="13">
        <v>3000</v>
      </c>
      <c r="DL86" s="13">
        <v>3000</v>
      </c>
      <c r="DM86" s="13">
        <v>1500</v>
      </c>
      <c r="DN86" s="13">
        <f>DL86/610</f>
        <v>4.918032786885246</v>
      </c>
      <c r="DT86" s="13" t="s">
        <v>1217</v>
      </c>
      <c r="DU86" s="13" t="s">
        <v>1243</v>
      </c>
      <c r="DV86" s="13" t="s">
        <v>1244</v>
      </c>
      <c r="DX86" s="13" t="s">
        <v>1217</v>
      </c>
      <c r="EQ86" s="13" t="s">
        <v>1235</v>
      </c>
      <c r="ER86" s="13" t="s">
        <v>1219</v>
      </c>
      <c r="ET86" s="13">
        <v>3500</v>
      </c>
      <c r="EU86" s="13">
        <v>3500</v>
      </c>
      <c r="EV86" s="13">
        <v>638</v>
      </c>
      <c r="EW86" s="13">
        <f>EU86/610</f>
        <v>5.7377049180327866</v>
      </c>
      <c r="FC86" s="13" t="s">
        <v>1217</v>
      </c>
      <c r="FD86" s="13" t="s">
        <v>1243</v>
      </c>
      <c r="FE86" s="13" t="s">
        <v>1244</v>
      </c>
      <c r="FG86" s="13" t="s">
        <v>1217</v>
      </c>
      <c r="FZ86" s="13" t="s">
        <v>1235</v>
      </c>
      <c r="GA86" s="13" t="s">
        <v>1219</v>
      </c>
      <c r="GC86" s="13">
        <v>4000</v>
      </c>
      <c r="GD86" s="13">
        <v>4000</v>
      </c>
      <c r="GE86" s="13">
        <f>GD86/610</f>
        <v>6.557377049180328</v>
      </c>
      <c r="GK86" s="13" t="s">
        <v>1217</v>
      </c>
      <c r="GL86" s="13" t="s">
        <v>1243</v>
      </c>
      <c r="GM86" s="13" t="s">
        <v>1244</v>
      </c>
      <c r="GO86" s="13" t="s">
        <v>1217</v>
      </c>
      <c r="IQ86" s="13" t="s">
        <v>1235</v>
      </c>
      <c r="IR86" s="13" t="s">
        <v>1219</v>
      </c>
      <c r="IT86" s="13">
        <v>3000</v>
      </c>
      <c r="IU86" s="13">
        <v>3000</v>
      </c>
      <c r="IV86" s="13">
        <v>600</v>
      </c>
      <c r="IW86" s="13">
        <f>IU86/610</f>
        <v>4.918032786885246</v>
      </c>
      <c r="JC86" s="13" t="s">
        <v>1217</v>
      </c>
      <c r="JD86" s="13" t="s">
        <v>1243</v>
      </c>
      <c r="JE86" s="13" t="s">
        <v>1244</v>
      </c>
      <c r="JG86" s="13" t="s">
        <v>1217</v>
      </c>
      <c r="JZ86" s="13" t="s">
        <v>1235</v>
      </c>
      <c r="KA86" s="13" t="s">
        <v>1219</v>
      </c>
      <c r="KC86" s="13">
        <v>8000</v>
      </c>
      <c r="KD86" s="13">
        <v>8000</v>
      </c>
      <c r="KE86" s="13">
        <v>267</v>
      </c>
      <c r="KF86" s="13">
        <f>KD86/610</f>
        <v>13.114754098360656</v>
      </c>
      <c r="KL86" s="13" t="s">
        <v>1217</v>
      </c>
      <c r="KM86" s="13" t="s">
        <v>1243</v>
      </c>
      <c r="KN86" s="13" t="s">
        <v>1244</v>
      </c>
      <c r="KP86" s="13" t="s">
        <v>1217</v>
      </c>
      <c r="NZ86" s="13" t="s">
        <v>1235</v>
      </c>
      <c r="OA86" s="13" t="s">
        <v>1271</v>
      </c>
      <c r="OB86" s="13">
        <v>1000</v>
      </c>
      <c r="OC86" s="13">
        <v>1000</v>
      </c>
      <c r="OD86" s="13">
        <v>500</v>
      </c>
      <c r="OE86" s="13">
        <v>1000</v>
      </c>
      <c r="OF86" s="13">
        <f>OE86/610</f>
        <v>1.639344262295082</v>
      </c>
      <c r="OL86" s="13" t="s">
        <v>1217</v>
      </c>
      <c r="OM86" s="13" t="s">
        <v>1243</v>
      </c>
      <c r="ON86" s="13" t="s">
        <v>1244</v>
      </c>
      <c r="OP86" s="13" t="s">
        <v>1217</v>
      </c>
      <c r="PI86" s="13" t="s">
        <v>1235</v>
      </c>
      <c r="TI86" s="13" t="s">
        <v>1235</v>
      </c>
      <c r="TJ86" s="13" t="s">
        <v>1219</v>
      </c>
      <c r="TL86" s="13">
        <v>1500</v>
      </c>
      <c r="TM86" s="13">
        <v>1500</v>
      </c>
      <c r="TN86" s="13">
        <f>TM86/610</f>
        <v>2.459016393442623</v>
      </c>
      <c r="TT86" s="13" t="s">
        <v>1217</v>
      </c>
      <c r="TU86" s="13" t="s">
        <v>1243</v>
      </c>
      <c r="TV86" s="13" t="s">
        <v>1244</v>
      </c>
      <c r="TX86" s="13" t="s">
        <v>1217</v>
      </c>
      <c r="UQ86" s="13" t="s">
        <v>1235</v>
      </c>
      <c r="UR86" s="13" t="s">
        <v>1271</v>
      </c>
      <c r="US86" s="13">
        <v>1200</v>
      </c>
      <c r="UT86" s="13">
        <v>1200</v>
      </c>
      <c r="UU86" s="13">
        <v>200</v>
      </c>
      <c r="UV86" s="13">
        <v>1000</v>
      </c>
      <c r="UW86" s="13">
        <f>UV86/610</f>
        <v>1.639344262295082</v>
      </c>
      <c r="VC86" s="13" t="s">
        <v>1217</v>
      </c>
      <c r="VD86" s="13" t="s">
        <v>1243</v>
      </c>
      <c r="VE86" s="13" t="s">
        <v>1244</v>
      </c>
      <c r="VG86" s="13" t="s">
        <v>1217</v>
      </c>
      <c r="VZ86" s="13" t="s">
        <v>1235</v>
      </c>
      <c r="WA86" s="13" t="s">
        <v>1271</v>
      </c>
      <c r="WB86" s="13">
        <v>600</v>
      </c>
      <c r="WC86" s="13">
        <v>600</v>
      </c>
      <c r="WD86" s="13">
        <v>150</v>
      </c>
      <c r="WE86" s="13">
        <v>1000</v>
      </c>
      <c r="WF86" s="13">
        <f>WE86/610</f>
        <v>1.639344262295082</v>
      </c>
      <c r="WL86" s="13" t="s">
        <v>1217</v>
      </c>
      <c r="WM86" s="13" t="s">
        <v>1243</v>
      </c>
      <c r="WN86" s="13" t="s">
        <v>1244</v>
      </c>
      <c r="WP86" s="13" t="s">
        <v>1217</v>
      </c>
      <c r="XI86" s="13" t="s">
        <v>1235</v>
      </c>
      <c r="XJ86" s="13" t="s">
        <v>1219</v>
      </c>
      <c r="XL86" s="13">
        <v>200</v>
      </c>
      <c r="XM86" s="13">
        <v>200</v>
      </c>
      <c r="XN86" s="13">
        <v>1000</v>
      </c>
      <c r="XO86" s="13">
        <f>XN86/610</f>
        <v>1.639344262295082</v>
      </c>
      <c r="XU86" s="13" t="s">
        <v>1217</v>
      </c>
      <c r="XV86" s="13" t="s">
        <v>1243</v>
      </c>
      <c r="XW86" s="13" t="s">
        <v>1244</v>
      </c>
      <c r="XY86" s="13" t="s">
        <v>1217</v>
      </c>
      <c r="YR86" s="13" t="s">
        <v>1235</v>
      </c>
      <c r="YS86" s="13" t="s">
        <v>1219</v>
      </c>
      <c r="YU86" s="13">
        <v>1500</v>
      </c>
      <c r="YV86" s="13">
        <v>1500</v>
      </c>
      <c r="YW86" s="13">
        <f>YV86/610</f>
        <v>2.459016393442623</v>
      </c>
      <c r="ZC86" s="13" t="s">
        <v>1217</v>
      </c>
      <c r="ZD86" s="13" t="s">
        <v>1243</v>
      </c>
      <c r="ZE86" s="13" t="s">
        <v>1244</v>
      </c>
      <c r="ZG86" s="13" t="s">
        <v>1217</v>
      </c>
      <c r="AEL86" s="13" t="s">
        <v>1219</v>
      </c>
      <c r="AEM86" s="13" t="s">
        <v>1412</v>
      </c>
      <c r="AEN86" s="13">
        <v>1</v>
      </c>
      <c r="AEO86" s="13">
        <v>1</v>
      </c>
      <c r="AEP86" s="13">
        <v>0</v>
      </c>
      <c r="AEQ86" s="13">
        <v>0</v>
      </c>
      <c r="AER86" s="13">
        <v>0</v>
      </c>
      <c r="AES86" s="13">
        <v>0</v>
      </c>
      <c r="AEU86" s="13" t="s">
        <v>1217</v>
      </c>
      <c r="AFE86" s="13" t="s">
        <v>1219</v>
      </c>
      <c r="AFF86" s="13" t="s">
        <v>1279</v>
      </c>
      <c r="AFG86" s="13">
        <v>1</v>
      </c>
      <c r="AFH86" s="13">
        <v>1</v>
      </c>
      <c r="AFI86" s="13">
        <v>0</v>
      </c>
      <c r="AFJ86" s="13">
        <v>0</v>
      </c>
      <c r="AFK86" s="13">
        <v>0</v>
      </c>
      <c r="AFL86" s="13">
        <v>0</v>
      </c>
      <c r="AFM86" s="13">
        <v>0</v>
      </c>
      <c r="AFN86" s="13">
        <v>0</v>
      </c>
      <c r="AFO86" s="13">
        <v>0</v>
      </c>
      <c r="AFQ86" s="13" t="s">
        <v>1219</v>
      </c>
      <c r="AFR86" s="13" t="s">
        <v>1238</v>
      </c>
      <c r="AFS86" s="13">
        <v>1</v>
      </c>
      <c r="AFT86" s="13">
        <v>0</v>
      </c>
      <c r="AFU86" s="13">
        <v>0</v>
      </c>
      <c r="AFV86" s="13">
        <v>0</v>
      </c>
      <c r="AFW86" s="13">
        <v>0</v>
      </c>
      <c r="AFX86" s="13">
        <v>0</v>
      </c>
      <c r="AFY86" s="13">
        <v>0</v>
      </c>
      <c r="AFZ86" s="13">
        <v>0</v>
      </c>
      <c r="AGA86" s="13">
        <v>0</v>
      </c>
      <c r="AGC86" s="13" t="s">
        <v>1222</v>
      </c>
      <c r="AGD86" s="13">
        <v>1</v>
      </c>
      <c r="AGE86" s="13">
        <v>0</v>
      </c>
      <c r="AGF86" s="13">
        <v>0</v>
      </c>
      <c r="AGG86" s="13">
        <v>0</v>
      </c>
      <c r="AGH86" s="13">
        <v>0</v>
      </c>
      <c r="AGI86" s="13">
        <v>0</v>
      </c>
      <c r="AGJ86" s="13">
        <v>0</v>
      </c>
      <c r="AGK86" s="13">
        <v>0</v>
      </c>
      <c r="AGL86" s="13">
        <v>0</v>
      </c>
      <c r="AGM86" s="13">
        <v>0</v>
      </c>
      <c r="AGN86" s="13">
        <v>0</v>
      </c>
      <c r="AGO86" s="13">
        <v>0</v>
      </c>
      <c r="AGP86" s="13">
        <v>0</v>
      </c>
      <c r="AGR86" s="13" t="s">
        <v>1223</v>
      </c>
      <c r="AGT86" s="13" t="s">
        <v>1224</v>
      </c>
      <c r="AGU86" s="13">
        <v>1</v>
      </c>
      <c r="AGV86" s="13">
        <v>0</v>
      </c>
      <c r="AGW86" s="13">
        <v>0</v>
      </c>
      <c r="AGX86" s="13">
        <v>0</v>
      </c>
      <c r="AGY86" s="13">
        <v>0</v>
      </c>
      <c r="AGZ86" s="13">
        <v>0</v>
      </c>
      <c r="AHA86" s="13">
        <v>0</v>
      </c>
      <c r="AHB86" s="13">
        <v>0</v>
      </c>
      <c r="AHC86" s="13">
        <v>0</v>
      </c>
      <c r="AHD86" s="13">
        <v>0</v>
      </c>
      <c r="AHE86" s="13">
        <v>0</v>
      </c>
      <c r="AHG86" s="13" t="s">
        <v>1249</v>
      </c>
      <c r="AHH86" s="13">
        <v>1</v>
      </c>
      <c r="AHI86" s="13">
        <v>0</v>
      </c>
      <c r="AHJ86" s="13">
        <v>0</v>
      </c>
      <c r="AHK86" s="13">
        <v>0</v>
      </c>
      <c r="AHL86" s="13">
        <v>0</v>
      </c>
      <c r="AHM86" s="13">
        <v>0</v>
      </c>
      <c r="AHN86" s="13">
        <v>0</v>
      </c>
      <c r="AHO86" s="13">
        <v>0</v>
      </c>
      <c r="AHQ86" s="13" t="s">
        <v>1250</v>
      </c>
      <c r="AHR86" s="13">
        <v>1</v>
      </c>
      <c r="AHS86" s="13">
        <v>0</v>
      </c>
      <c r="AHT86" s="13">
        <v>0</v>
      </c>
      <c r="AHU86" s="13">
        <v>0</v>
      </c>
      <c r="AHV86" s="13">
        <v>0</v>
      </c>
      <c r="AHW86" s="13">
        <v>0</v>
      </c>
      <c r="AHX86" s="13">
        <v>0</v>
      </c>
      <c r="AHY86" s="13">
        <v>0</v>
      </c>
      <c r="AHZ86" s="13">
        <v>0</v>
      </c>
      <c r="AIA86" s="13">
        <v>0</v>
      </c>
      <c r="AIB86" s="13">
        <v>0</v>
      </c>
      <c r="AIC86" s="13">
        <v>0</v>
      </c>
      <c r="AID86" s="13">
        <v>0</v>
      </c>
      <c r="AIE86" s="13">
        <v>0</v>
      </c>
      <c r="AIF86" s="13">
        <v>0</v>
      </c>
      <c r="AIG86" s="13">
        <v>0</v>
      </c>
      <c r="AIH86" s="13">
        <v>0</v>
      </c>
      <c r="AIJ86" s="13" t="s">
        <v>1227</v>
      </c>
      <c r="AIK86" s="13">
        <v>1</v>
      </c>
      <c r="AIL86" s="13">
        <v>0</v>
      </c>
      <c r="AIM86" s="13">
        <v>0</v>
      </c>
      <c r="AIN86" s="13">
        <v>0</v>
      </c>
      <c r="AIO86" s="13">
        <v>0</v>
      </c>
      <c r="AIP86" s="13">
        <v>0</v>
      </c>
      <c r="AIQ86" s="13">
        <v>0</v>
      </c>
      <c r="AIR86" s="13">
        <v>0</v>
      </c>
      <c r="AIS86" s="13">
        <v>0</v>
      </c>
      <c r="AIU86" s="13" t="s">
        <v>1228</v>
      </c>
      <c r="AIW86" s="13" t="s">
        <v>1413</v>
      </c>
      <c r="AIX86" s="13">
        <v>2467656</v>
      </c>
      <c r="AIY86" s="15">
        <v>45641.650092592587</v>
      </c>
      <c r="AJB86" s="13" t="s">
        <v>1230</v>
      </c>
      <c r="AJC86" s="13" t="s">
        <v>1231</v>
      </c>
      <c r="AJD86" s="13" t="s">
        <v>1232</v>
      </c>
      <c r="AJF86" s="13">
        <v>85</v>
      </c>
    </row>
    <row r="87" spans="1:942" x14ac:dyDescent="0.45">
      <c r="A87" s="13" t="s">
        <v>1118</v>
      </c>
      <c r="B87" s="13" t="s">
        <v>940</v>
      </c>
      <c r="C87" s="13" t="s">
        <v>941</v>
      </c>
      <c r="D87" s="13" t="s">
        <v>1032</v>
      </c>
      <c r="E87" s="14" t="s">
        <v>1033</v>
      </c>
      <c r="F87" s="15">
        <v>45641.630934398148</v>
      </c>
      <c r="G87" s="15">
        <v>45641.633639525462</v>
      </c>
      <c r="H87" s="15">
        <v>45641</v>
      </c>
      <c r="I87" s="15">
        <v>45641</v>
      </c>
      <c r="J87" s="13" t="s">
        <v>953</v>
      </c>
      <c r="K87" s="13" t="s">
        <v>954</v>
      </c>
      <c r="L87" s="13" t="s">
        <v>955</v>
      </c>
      <c r="M87" s="13" t="s">
        <v>956</v>
      </c>
      <c r="N87" s="13" t="s">
        <v>957</v>
      </c>
      <c r="O87" s="13" t="s">
        <v>956</v>
      </c>
      <c r="P87" s="13" t="s">
        <v>957</v>
      </c>
      <c r="Q87" s="13" t="s">
        <v>1182</v>
      </c>
      <c r="R87" s="13" t="s">
        <v>1186</v>
      </c>
      <c r="S87" s="13" t="s">
        <v>1248</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1</v>
      </c>
      <c r="AO87" s="13">
        <v>0</v>
      </c>
      <c r="AP87" s="13">
        <v>0</v>
      </c>
      <c r="ABI87" s="13" t="s">
        <v>1235</v>
      </c>
      <c r="ABJ87" s="13" t="s">
        <v>1219</v>
      </c>
      <c r="ABL87" s="13">
        <v>500</v>
      </c>
      <c r="ABN87" s="13">
        <f>ABL87/0.00688986</f>
        <v>72570.415073746059</v>
      </c>
      <c r="ABO87" s="13">
        <f>ABN87/610</f>
        <v>118.96789356351813</v>
      </c>
      <c r="ABT87" s="13" t="s">
        <v>1217</v>
      </c>
      <c r="ABU87" s="13" t="s">
        <v>1236</v>
      </c>
      <c r="ABX87" s="13" t="s">
        <v>1217</v>
      </c>
      <c r="AEL87" s="13" t="s">
        <v>1217</v>
      </c>
      <c r="AEU87" s="13" t="s">
        <v>1217</v>
      </c>
      <c r="AFE87" s="13" t="s">
        <v>1217</v>
      </c>
      <c r="AFQ87" s="13" t="s">
        <v>1217</v>
      </c>
      <c r="AGC87" s="13" t="s">
        <v>1222</v>
      </c>
      <c r="AGD87" s="13">
        <v>1</v>
      </c>
      <c r="AGE87" s="13">
        <v>0</v>
      </c>
      <c r="AGF87" s="13">
        <v>0</v>
      </c>
      <c r="AGG87" s="13">
        <v>0</v>
      </c>
      <c r="AGH87" s="13">
        <v>0</v>
      </c>
      <c r="AGI87" s="13">
        <v>0</v>
      </c>
      <c r="AGJ87" s="13">
        <v>0</v>
      </c>
      <c r="AGK87" s="13">
        <v>0</v>
      </c>
      <c r="AGL87" s="13">
        <v>0</v>
      </c>
      <c r="AGM87" s="13">
        <v>0</v>
      </c>
      <c r="AGN87" s="13">
        <v>0</v>
      </c>
      <c r="AGO87" s="13">
        <v>0</v>
      </c>
      <c r="AGP87" s="13">
        <v>0</v>
      </c>
      <c r="AGR87" s="13" t="s">
        <v>1223</v>
      </c>
      <c r="AGT87" s="13" t="s">
        <v>1224</v>
      </c>
      <c r="AGU87" s="13">
        <v>1</v>
      </c>
      <c r="AGV87" s="13">
        <v>0</v>
      </c>
      <c r="AGW87" s="13">
        <v>0</v>
      </c>
      <c r="AGX87" s="13">
        <v>0</v>
      </c>
      <c r="AGY87" s="13">
        <v>0</v>
      </c>
      <c r="AGZ87" s="13">
        <v>0</v>
      </c>
      <c r="AHA87" s="13">
        <v>0</v>
      </c>
      <c r="AHB87" s="13">
        <v>0</v>
      </c>
      <c r="AHC87" s="13">
        <v>0</v>
      </c>
      <c r="AHD87" s="13">
        <v>0</v>
      </c>
      <c r="AHE87" s="13">
        <v>0</v>
      </c>
      <c r="AHG87" s="13" t="s">
        <v>1261</v>
      </c>
      <c r="AHH87" s="13">
        <v>0</v>
      </c>
      <c r="AHI87" s="13">
        <v>1</v>
      </c>
      <c r="AHJ87" s="13">
        <v>0</v>
      </c>
      <c r="AHK87" s="13">
        <v>0</v>
      </c>
      <c r="AHL87" s="13">
        <v>0</v>
      </c>
      <c r="AHM87" s="13">
        <v>0</v>
      </c>
      <c r="AHN87" s="13">
        <v>0</v>
      </c>
      <c r="AHO87" s="13">
        <v>0</v>
      </c>
      <c r="AHQ87" s="13" t="s">
        <v>1250</v>
      </c>
      <c r="AHR87" s="13">
        <v>1</v>
      </c>
      <c r="AHS87" s="13">
        <v>0</v>
      </c>
      <c r="AHT87" s="13">
        <v>0</v>
      </c>
      <c r="AHU87" s="13">
        <v>0</v>
      </c>
      <c r="AHV87" s="13">
        <v>0</v>
      </c>
      <c r="AHW87" s="13">
        <v>0</v>
      </c>
      <c r="AHX87" s="13">
        <v>0</v>
      </c>
      <c r="AHY87" s="13">
        <v>0</v>
      </c>
      <c r="AHZ87" s="13">
        <v>0</v>
      </c>
      <c r="AIA87" s="13">
        <v>0</v>
      </c>
      <c r="AIB87" s="13">
        <v>0</v>
      </c>
      <c r="AIC87" s="13">
        <v>0</v>
      </c>
      <c r="AID87" s="13">
        <v>0</v>
      </c>
      <c r="AIE87" s="13">
        <v>0</v>
      </c>
      <c r="AIF87" s="13">
        <v>0</v>
      </c>
      <c r="AIG87" s="13">
        <v>0</v>
      </c>
      <c r="AIH87" s="13">
        <v>0</v>
      </c>
      <c r="AIJ87" s="13" t="s">
        <v>1227</v>
      </c>
      <c r="AIK87" s="13">
        <v>1</v>
      </c>
      <c r="AIL87" s="13">
        <v>0</v>
      </c>
      <c r="AIM87" s="13">
        <v>0</v>
      </c>
      <c r="AIN87" s="13">
        <v>0</v>
      </c>
      <c r="AIO87" s="13">
        <v>0</v>
      </c>
      <c r="AIP87" s="13">
        <v>0</v>
      </c>
      <c r="AIQ87" s="13">
        <v>0</v>
      </c>
      <c r="AIR87" s="13">
        <v>0</v>
      </c>
      <c r="AIS87" s="13">
        <v>0</v>
      </c>
      <c r="AIU87" s="13" t="s">
        <v>1228</v>
      </c>
      <c r="AIW87" s="13" t="s">
        <v>1400</v>
      </c>
      <c r="AIX87" s="13">
        <v>2467657</v>
      </c>
      <c r="AIY87" s="15">
        <v>45641.650138888886</v>
      </c>
      <c r="AJB87" s="13" t="s">
        <v>1230</v>
      </c>
      <c r="AJC87" s="13" t="s">
        <v>1231</v>
      </c>
      <c r="AJD87" s="13" t="s">
        <v>1232</v>
      </c>
      <c r="AJF87" s="13">
        <v>86</v>
      </c>
    </row>
    <row r="88" spans="1:942" x14ac:dyDescent="0.45">
      <c r="A88" s="13" t="s">
        <v>1119</v>
      </c>
      <c r="B88" s="13" t="s">
        <v>940</v>
      </c>
      <c r="C88" s="13" t="s">
        <v>941</v>
      </c>
      <c r="D88" s="13" t="s">
        <v>1032</v>
      </c>
      <c r="E88" s="14" t="s">
        <v>1033</v>
      </c>
      <c r="F88" s="15">
        <v>45641.409594699071</v>
      </c>
      <c r="G88" s="15">
        <v>45641.418037951393</v>
      </c>
      <c r="H88" s="15">
        <v>45641</v>
      </c>
      <c r="I88" s="15">
        <v>45641</v>
      </c>
      <c r="J88" s="13" t="s">
        <v>953</v>
      </c>
      <c r="K88" s="13" t="s">
        <v>954</v>
      </c>
      <c r="L88" s="13" t="s">
        <v>955</v>
      </c>
      <c r="M88" s="13" t="s">
        <v>956</v>
      </c>
      <c r="N88" s="13" t="s">
        <v>957</v>
      </c>
      <c r="O88" s="13" t="s">
        <v>956</v>
      </c>
      <c r="P88" s="13" t="s">
        <v>957</v>
      </c>
      <c r="Q88" s="13" t="s">
        <v>1182</v>
      </c>
      <c r="R88" s="13" t="s">
        <v>1184</v>
      </c>
      <c r="S88" s="13" t="s">
        <v>1414</v>
      </c>
      <c r="T88" s="13">
        <v>0</v>
      </c>
      <c r="U88" s="13">
        <v>1</v>
      </c>
      <c r="V88" s="13">
        <v>1</v>
      </c>
      <c r="W88" s="13">
        <v>1</v>
      </c>
      <c r="X88" s="13">
        <v>1</v>
      </c>
      <c r="Y88" s="13">
        <v>0</v>
      </c>
      <c r="Z88" s="13">
        <v>1</v>
      </c>
      <c r="AA88" s="13">
        <v>1</v>
      </c>
      <c r="AB88" s="13">
        <v>0</v>
      </c>
      <c r="AC88" s="13">
        <v>0</v>
      </c>
      <c r="AD88" s="13">
        <v>1</v>
      </c>
      <c r="AE88" s="13">
        <v>0</v>
      </c>
      <c r="AF88" s="13">
        <v>0</v>
      </c>
      <c r="AG88" s="13">
        <v>1</v>
      </c>
      <c r="AH88" s="13">
        <v>1</v>
      </c>
      <c r="AI88" s="13">
        <v>0</v>
      </c>
      <c r="AJ88" s="13">
        <v>1</v>
      </c>
      <c r="AK88" s="13">
        <v>1</v>
      </c>
      <c r="AL88" s="13">
        <v>1</v>
      </c>
      <c r="AM88" s="13">
        <v>1</v>
      </c>
      <c r="AN88" s="13">
        <v>0</v>
      </c>
      <c r="AO88" s="13">
        <v>0</v>
      </c>
      <c r="AP88" s="13">
        <v>0</v>
      </c>
      <c r="BY88" s="13" t="s">
        <v>1235</v>
      </c>
      <c r="BZ88" s="13" t="s">
        <v>1219</v>
      </c>
      <c r="CB88" s="13">
        <v>2500</v>
      </c>
      <c r="CC88" s="13">
        <v>2500</v>
      </c>
      <c r="CD88" s="13">
        <v>125</v>
      </c>
      <c r="CE88" s="13">
        <f>CC88/610</f>
        <v>4.0983606557377046</v>
      </c>
      <c r="CK88" s="13" t="s">
        <v>1217</v>
      </c>
      <c r="CL88" s="13" t="s">
        <v>1243</v>
      </c>
      <c r="CM88" s="13" t="s">
        <v>1244</v>
      </c>
      <c r="CO88" s="13" t="s">
        <v>1217</v>
      </c>
      <c r="DH88" s="13" t="s">
        <v>1235</v>
      </c>
      <c r="DI88" s="13" t="s">
        <v>1219</v>
      </c>
      <c r="DK88" s="13">
        <v>3000</v>
      </c>
      <c r="DL88" s="13">
        <v>3000</v>
      </c>
      <c r="DM88" s="13">
        <v>1500</v>
      </c>
      <c r="DN88" s="13">
        <f>DL88/610</f>
        <v>4.918032786885246</v>
      </c>
      <c r="DT88" s="13" t="s">
        <v>1217</v>
      </c>
      <c r="DU88" s="13" t="s">
        <v>1243</v>
      </c>
      <c r="DV88" s="13" t="s">
        <v>1244</v>
      </c>
      <c r="DX88" s="13" t="s">
        <v>1217</v>
      </c>
      <c r="EQ88" s="13" t="s">
        <v>1235</v>
      </c>
      <c r="ER88" s="13" t="s">
        <v>1219</v>
      </c>
      <c r="ET88" s="13">
        <v>4000</v>
      </c>
      <c r="EU88" s="13">
        <v>4000</v>
      </c>
      <c r="EV88" s="13">
        <v>729</v>
      </c>
      <c r="EW88" s="13">
        <f>EU88/610</f>
        <v>6.557377049180328</v>
      </c>
      <c r="FC88" s="13" t="s">
        <v>1217</v>
      </c>
      <c r="FD88" s="13" t="s">
        <v>1243</v>
      </c>
      <c r="FE88" s="13" t="s">
        <v>1244</v>
      </c>
      <c r="FG88" s="13" t="s">
        <v>1217</v>
      </c>
      <c r="FZ88" s="13" t="s">
        <v>1235</v>
      </c>
      <c r="GA88" s="13" t="s">
        <v>1219</v>
      </c>
      <c r="GC88" s="13">
        <v>3500</v>
      </c>
      <c r="GD88" s="13">
        <v>3500</v>
      </c>
      <c r="GE88" s="13">
        <f>GD88/610</f>
        <v>5.7377049180327866</v>
      </c>
      <c r="GK88" s="13" t="s">
        <v>1217</v>
      </c>
      <c r="GL88" s="13" t="s">
        <v>1243</v>
      </c>
      <c r="GM88" s="13" t="s">
        <v>1244</v>
      </c>
      <c r="GO88" s="13" t="s">
        <v>1217</v>
      </c>
      <c r="IQ88" s="13" t="s">
        <v>1235</v>
      </c>
      <c r="IR88" s="13" t="s">
        <v>1219</v>
      </c>
      <c r="IT88" s="13">
        <v>3000</v>
      </c>
      <c r="IU88" s="13">
        <v>3000</v>
      </c>
      <c r="IV88" s="13">
        <v>600</v>
      </c>
      <c r="IW88" s="13">
        <f>IU88/610</f>
        <v>4.918032786885246</v>
      </c>
      <c r="JC88" s="13" t="s">
        <v>1217</v>
      </c>
      <c r="JD88" s="13" t="s">
        <v>1243</v>
      </c>
      <c r="JE88" s="13" t="s">
        <v>1244</v>
      </c>
      <c r="JG88" s="13" t="s">
        <v>1217</v>
      </c>
      <c r="JZ88" s="13" t="s">
        <v>1235</v>
      </c>
      <c r="KA88" s="13" t="s">
        <v>1219</v>
      </c>
      <c r="KC88" s="13">
        <v>8000</v>
      </c>
      <c r="KD88" s="13">
        <v>8000</v>
      </c>
      <c r="KE88" s="13">
        <v>267</v>
      </c>
      <c r="KF88" s="13">
        <f>KD88/610</f>
        <v>13.114754098360656</v>
      </c>
      <c r="KL88" s="13" t="s">
        <v>1217</v>
      </c>
      <c r="KM88" s="13" t="s">
        <v>1243</v>
      </c>
      <c r="KN88" s="13" t="s">
        <v>1244</v>
      </c>
      <c r="KP88" s="13" t="s">
        <v>1217</v>
      </c>
      <c r="NZ88" s="13" t="s">
        <v>1235</v>
      </c>
      <c r="OA88" s="13" t="s">
        <v>1271</v>
      </c>
      <c r="OB88" s="13">
        <v>1000</v>
      </c>
      <c r="OC88" s="13">
        <v>1000</v>
      </c>
      <c r="OD88" s="13">
        <v>500</v>
      </c>
      <c r="OE88" s="13">
        <v>1000</v>
      </c>
      <c r="OF88" s="13">
        <f>OE88/610</f>
        <v>1.639344262295082</v>
      </c>
      <c r="OL88" s="13" t="s">
        <v>1217</v>
      </c>
      <c r="OM88" s="13" t="s">
        <v>1243</v>
      </c>
      <c r="ON88" s="13" t="s">
        <v>1244</v>
      </c>
      <c r="OP88" s="13" t="s">
        <v>1217</v>
      </c>
      <c r="TI88" s="13" t="s">
        <v>1235</v>
      </c>
      <c r="TJ88" s="13" t="s">
        <v>1219</v>
      </c>
      <c r="TL88" s="13">
        <v>1500</v>
      </c>
      <c r="TM88" s="13">
        <v>1500</v>
      </c>
      <c r="TN88" s="13">
        <f>TM88/610</f>
        <v>2.459016393442623</v>
      </c>
      <c r="TT88" s="13" t="s">
        <v>1217</v>
      </c>
      <c r="TU88" s="13" t="s">
        <v>1243</v>
      </c>
      <c r="TV88" s="13" t="s">
        <v>1244</v>
      </c>
      <c r="TX88" s="13" t="s">
        <v>1217</v>
      </c>
      <c r="UQ88" s="13" t="s">
        <v>1235</v>
      </c>
      <c r="UR88" s="13" t="s">
        <v>1271</v>
      </c>
      <c r="US88" s="13">
        <v>1200</v>
      </c>
      <c r="UT88" s="13">
        <v>1200</v>
      </c>
      <c r="UU88" s="13">
        <v>200</v>
      </c>
      <c r="UV88" s="13">
        <v>1000</v>
      </c>
      <c r="UW88" s="13">
        <f>UV88/610</f>
        <v>1.639344262295082</v>
      </c>
      <c r="VC88" s="13" t="s">
        <v>1217</v>
      </c>
      <c r="VD88" s="13" t="s">
        <v>1243</v>
      </c>
      <c r="VE88" s="13" t="s">
        <v>1244</v>
      </c>
      <c r="VG88" s="13" t="s">
        <v>1217</v>
      </c>
      <c r="VZ88" s="13" t="s">
        <v>1235</v>
      </c>
      <c r="WA88" s="13" t="s">
        <v>1271</v>
      </c>
      <c r="WB88" s="13">
        <v>600</v>
      </c>
      <c r="WC88" s="13">
        <v>600</v>
      </c>
      <c r="WD88" s="13">
        <v>150</v>
      </c>
      <c r="WE88" s="13">
        <v>1000</v>
      </c>
      <c r="WF88" s="13">
        <f>WE88/610</f>
        <v>1.639344262295082</v>
      </c>
      <c r="WL88" s="13" t="s">
        <v>1217</v>
      </c>
      <c r="WM88" s="13" t="s">
        <v>1243</v>
      </c>
      <c r="WN88" s="13" t="s">
        <v>1244</v>
      </c>
      <c r="WP88" s="13" t="s">
        <v>1217</v>
      </c>
      <c r="XI88" s="13" t="s">
        <v>1235</v>
      </c>
      <c r="XJ88" s="13" t="s">
        <v>1219</v>
      </c>
      <c r="XL88" s="13">
        <v>200</v>
      </c>
      <c r="XM88" s="13">
        <v>200</v>
      </c>
      <c r="XN88" s="13">
        <v>1000</v>
      </c>
      <c r="XO88" s="13">
        <f>XN88/610</f>
        <v>1.639344262295082</v>
      </c>
      <c r="XU88" s="13" t="s">
        <v>1217</v>
      </c>
      <c r="XV88" s="13" t="s">
        <v>1243</v>
      </c>
      <c r="XW88" s="13" t="s">
        <v>1244</v>
      </c>
      <c r="XY88" s="13" t="s">
        <v>1217</v>
      </c>
      <c r="YR88" s="13" t="s">
        <v>1235</v>
      </c>
      <c r="YS88" s="13" t="s">
        <v>1219</v>
      </c>
      <c r="YU88" s="13">
        <v>1500</v>
      </c>
      <c r="YV88" s="13">
        <v>1500</v>
      </c>
      <c r="YW88" s="13">
        <f>YV88/610</f>
        <v>2.459016393442623</v>
      </c>
      <c r="ZC88" s="13" t="s">
        <v>1217</v>
      </c>
      <c r="ZD88" s="13" t="s">
        <v>1243</v>
      </c>
      <c r="ZE88" s="13" t="s">
        <v>1244</v>
      </c>
      <c r="ZG88" s="13" t="s">
        <v>1217</v>
      </c>
      <c r="ZZ88" s="13" t="s">
        <v>1235</v>
      </c>
      <c r="AAA88" s="13" t="s">
        <v>1219</v>
      </c>
      <c r="AAC88" s="13">
        <v>2500</v>
      </c>
      <c r="AAD88" s="13">
        <v>2500</v>
      </c>
      <c r="AAE88" s="13">
        <v>125</v>
      </c>
      <c r="AAF88" s="13">
        <f>AAE88/610</f>
        <v>0.20491803278688525</v>
      </c>
      <c r="AAL88" s="13" t="s">
        <v>1217</v>
      </c>
      <c r="AAM88" s="13" t="s">
        <v>1243</v>
      </c>
      <c r="AAN88" s="13" t="s">
        <v>1244</v>
      </c>
      <c r="AAP88" s="13" t="s">
        <v>1217</v>
      </c>
      <c r="AEL88" s="13" t="s">
        <v>1219</v>
      </c>
      <c r="AEM88" s="13" t="s">
        <v>1237</v>
      </c>
      <c r="AEN88" s="13">
        <v>0</v>
      </c>
      <c r="AEO88" s="13">
        <v>1</v>
      </c>
      <c r="AEP88" s="13">
        <v>0</v>
      </c>
      <c r="AEQ88" s="13">
        <v>0</v>
      </c>
      <c r="AER88" s="13">
        <v>0</v>
      </c>
      <c r="AES88" s="13">
        <v>0</v>
      </c>
      <c r="AEU88" s="13" t="s">
        <v>1217</v>
      </c>
      <c r="AFE88" s="13" t="s">
        <v>1219</v>
      </c>
      <c r="AFF88" s="13" t="s">
        <v>1238</v>
      </c>
      <c r="AFG88" s="13">
        <v>1</v>
      </c>
      <c r="AFH88" s="13">
        <v>0</v>
      </c>
      <c r="AFI88" s="13">
        <v>0</v>
      </c>
      <c r="AFJ88" s="13">
        <v>0</v>
      </c>
      <c r="AFK88" s="13">
        <v>0</v>
      </c>
      <c r="AFL88" s="13">
        <v>0</v>
      </c>
      <c r="AFM88" s="13">
        <v>0</v>
      </c>
      <c r="AFN88" s="13">
        <v>0</v>
      </c>
      <c r="AFO88" s="13">
        <v>0</v>
      </c>
      <c r="AFQ88" s="13" t="s">
        <v>1219</v>
      </c>
      <c r="AFR88" s="13" t="s">
        <v>1238</v>
      </c>
      <c r="AFS88" s="13">
        <v>1</v>
      </c>
      <c r="AFT88" s="13">
        <v>0</v>
      </c>
      <c r="AFU88" s="13">
        <v>0</v>
      </c>
      <c r="AFV88" s="13">
        <v>0</v>
      </c>
      <c r="AFW88" s="13">
        <v>0</v>
      </c>
      <c r="AFX88" s="13">
        <v>0</v>
      </c>
      <c r="AFY88" s="13">
        <v>0</v>
      </c>
      <c r="AFZ88" s="13">
        <v>0</v>
      </c>
      <c r="AGA88" s="13">
        <v>0</v>
      </c>
      <c r="AGC88" s="13" t="s">
        <v>1222</v>
      </c>
      <c r="AGD88" s="13">
        <v>1</v>
      </c>
      <c r="AGE88" s="13">
        <v>0</v>
      </c>
      <c r="AGF88" s="13">
        <v>0</v>
      </c>
      <c r="AGG88" s="13">
        <v>0</v>
      </c>
      <c r="AGH88" s="13">
        <v>0</v>
      </c>
      <c r="AGI88" s="13">
        <v>0</v>
      </c>
      <c r="AGJ88" s="13">
        <v>0</v>
      </c>
      <c r="AGK88" s="13">
        <v>0</v>
      </c>
      <c r="AGL88" s="13">
        <v>0</v>
      </c>
      <c r="AGM88" s="13">
        <v>0</v>
      </c>
      <c r="AGN88" s="13">
        <v>0</v>
      </c>
      <c r="AGO88" s="13">
        <v>0</v>
      </c>
      <c r="AGP88" s="13">
        <v>0</v>
      </c>
      <c r="AGR88" s="13" t="s">
        <v>1223</v>
      </c>
      <c r="AGT88" s="13" t="s">
        <v>1224</v>
      </c>
      <c r="AGU88" s="13">
        <v>1</v>
      </c>
      <c r="AGV88" s="13">
        <v>0</v>
      </c>
      <c r="AGW88" s="13">
        <v>0</v>
      </c>
      <c r="AGX88" s="13">
        <v>0</v>
      </c>
      <c r="AGY88" s="13">
        <v>0</v>
      </c>
      <c r="AGZ88" s="13">
        <v>0</v>
      </c>
      <c r="AHA88" s="13">
        <v>0</v>
      </c>
      <c r="AHB88" s="13">
        <v>0</v>
      </c>
      <c r="AHC88" s="13">
        <v>0</v>
      </c>
      <c r="AHD88" s="13">
        <v>0</v>
      </c>
      <c r="AHE88" s="13">
        <v>0</v>
      </c>
      <c r="AHG88" s="13" t="s">
        <v>1261</v>
      </c>
      <c r="AHH88" s="13">
        <v>0</v>
      </c>
      <c r="AHI88" s="13">
        <v>1</v>
      </c>
      <c r="AHJ88" s="13">
        <v>0</v>
      </c>
      <c r="AHK88" s="13">
        <v>0</v>
      </c>
      <c r="AHL88" s="13">
        <v>0</v>
      </c>
      <c r="AHM88" s="13">
        <v>0</v>
      </c>
      <c r="AHN88" s="13">
        <v>0</v>
      </c>
      <c r="AHO88" s="13">
        <v>0</v>
      </c>
      <c r="AHQ88" s="13" t="s">
        <v>1250</v>
      </c>
      <c r="AHR88" s="13">
        <v>1</v>
      </c>
      <c r="AHS88" s="13">
        <v>0</v>
      </c>
      <c r="AHT88" s="13">
        <v>0</v>
      </c>
      <c r="AHU88" s="13">
        <v>0</v>
      </c>
      <c r="AHV88" s="13">
        <v>0</v>
      </c>
      <c r="AHW88" s="13">
        <v>0</v>
      </c>
      <c r="AHX88" s="13">
        <v>0</v>
      </c>
      <c r="AHY88" s="13">
        <v>0</v>
      </c>
      <c r="AHZ88" s="13">
        <v>0</v>
      </c>
      <c r="AIA88" s="13">
        <v>0</v>
      </c>
      <c r="AIB88" s="13">
        <v>0</v>
      </c>
      <c r="AIC88" s="13">
        <v>0</v>
      </c>
      <c r="AID88" s="13">
        <v>0</v>
      </c>
      <c r="AIE88" s="13">
        <v>0</v>
      </c>
      <c r="AIF88" s="13">
        <v>0</v>
      </c>
      <c r="AIG88" s="13">
        <v>0</v>
      </c>
      <c r="AIH88" s="13">
        <v>0</v>
      </c>
      <c r="AIJ88" s="13" t="s">
        <v>1227</v>
      </c>
      <c r="AIK88" s="13">
        <v>1</v>
      </c>
      <c r="AIL88" s="13">
        <v>0</v>
      </c>
      <c r="AIM88" s="13">
        <v>0</v>
      </c>
      <c r="AIN88" s="13">
        <v>0</v>
      </c>
      <c r="AIO88" s="13">
        <v>0</v>
      </c>
      <c r="AIP88" s="13">
        <v>0</v>
      </c>
      <c r="AIQ88" s="13">
        <v>0</v>
      </c>
      <c r="AIR88" s="13">
        <v>0</v>
      </c>
      <c r="AIS88" s="13">
        <v>0</v>
      </c>
      <c r="AIU88" s="13" t="s">
        <v>1228</v>
      </c>
      <c r="AIW88" s="13" t="s">
        <v>1415</v>
      </c>
      <c r="AIX88" s="13">
        <v>2467658</v>
      </c>
      <c r="AIY88" s="15">
        <v>45641.650173611109</v>
      </c>
      <c r="AJB88" s="13" t="s">
        <v>1230</v>
      </c>
      <c r="AJC88" s="13" t="s">
        <v>1231</v>
      </c>
      <c r="AJD88" s="13" t="s">
        <v>1232</v>
      </c>
      <c r="AJF88" s="13">
        <v>87</v>
      </c>
    </row>
    <row r="89" spans="1:942" x14ac:dyDescent="0.45">
      <c r="A89" s="13" t="s">
        <v>1120</v>
      </c>
      <c r="B89" s="13" t="s">
        <v>940</v>
      </c>
      <c r="C89" s="13" t="s">
        <v>941</v>
      </c>
      <c r="D89" s="13" t="s">
        <v>1032</v>
      </c>
      <c r="E89" s="14" t="s">
        <v>1033</v>
      </c>
      <c r="F89" s="15">
        <v>45641.637959513893</v>
      </c>
      <c r="G89" s="15">
        <v>45641.641066458331</v>
      </c>
      <c r="H89" s="15">
        <v>45641</v>
      </c>
      <c r="I89" s="15">
        <v>45641</v>
      </c>
      <c r="J89" s="13" t="s">
        <v>953</v>
      </c>
      <c r="K89" s="13" t="s">
        <v>954</v>
      </c>
      <c r="L89" s="13" t="s">
        <v>955</v>
      </c>
      <c r="M89" s="13" t="s">
        <v>956</v>
      </c>
      <c r="N89" s="13" t="s">
        <v>957</v>
      </c>
      <c r="O89" s="13" t="s">
        <v>956</v>
      </c>
      <c r="P89" s="13" t="s">
        <v>957</v>
      </c>
      <c r="Q89" s="13" t="s">
        <v>1182</v>
      </c>
      <c r="R89" s="13" t="s">
        <v>1185</v>
      </c>
      <c r="S89" s="13" t="s">
        <v>1416</v>
      </c>
      <c r="T89" s="13">
        <v>0</v>
      </c>
      <c r="U89" s="13">
        <v>0</v>
      </c>
      <c r="V89" s="13">
        <v>0</v>
      </c>
      <c r="W89" s="13">
        <v>0</v>
      </c>
      <c r="X89" s="13">
        <v>0</v>
      </c>
      <c r="Y89" s="13">
        <v>0</v>
      </c>
      <c r="Z89" s="13">
        <v>0</v>
      </c>
      <c r="AA89" s="13">
        <v>0</v>
      </c>
      <c r="AB89" s="13">
        <v>0</v>
      </c>
      <c r="AC89" s="13">
        <v>0</v>
      </c>
      <c r="AD89" s="13">
        <v>0</v>
      </c>
      <c r="AE89" s="13">
        <v>0</v>
      </c>
      <c r="AF89" s="13">
        <v>0</v>
      </c>
      <c r="AG89" s="13">
        <v>1</v>
      </c>
      <c r="AH89" s="13">
        <v>1</v>
      </c>
      <c r="AI89" s="13">
        <v>0</v>
      </c>
      <c r="AJ89" s="13">
        <v>0</v>
      </c>
      <c r="AK89" s="13">
        <v>1</v>
      </c>
      <c r="AL89" s="13">
        <v>0</v>
      </c>
      <c r="AM89" s="13">
        <v>0</v>
      </c>
      <c r="AN89" s="13">
        <v>0</v>
      </c>
      <c r="AO89" s="13">
        <v>0</v>
      </c>
      <c r="AP89" s="13">
        <v>0</v>
      </c>
      <c r="AQ89" s="13" t="s">
        <v>1234</v>
      </c>
      <c r="UQ89" s="13" t="s">
        <v>1235</v>
      </c>
      <c r="UR89" s="13" t="s">
        <v>1271</v>
      </c>
      <c r="US89" s="13">
        <v>1200</v>
      </c>
      <c r="UT89" s="13">
        <v>1200</v>
      </c>
      <c r="UU89" s="13">
        <v>200</v>
      </c>
      <c r="UV89" s="13">
        <v>1000</v>
      </c>
      <c r="UW89" s="13">
        <f>UV89/610</f>
        <v>1.639344262295082</v>
      </c>
      <c r="VC89" s="13" t="s">
        <v>1217</v>
      </c>
      <c r="VD89" s="13" t="s">
        <v>1218</v>
      </c>
      <c r="VG89" s="13" t="s">
        <v>1217</v>
      </c>
      <c r="VZ89" s="13" t="s">
        <v>1235</v>
      </c>
      <c r="WA89" s="13" t="s">
        <v>1271</v>
      </c>
      <c r="WB89" s="13">
        <v>600</v>
      </c>
      <c r="WC89" s="13">
        <v>600</v>
      </c>
      <c r="WD89" s="13">
        <v>150</v>
      </c>
      <c r="WE89" s="13">
        <v>1000</v>
      </c>
      <c r="WF89" s="13">
        <f>WE89/610</f>
        <v>1.639344262295082</v>
      </c>
      <c r="WL89" s="13" t="s">
        <v>1217</v>
      </c>
      <c r="WP89" s="13" t="s">
        <v>1217</v>
      </c>
      <c r="XI89" s="13" t="s">
        <v>1235</v>
      </c>
      <c r="XJ89" s="13" t="s">
        <v>1219</v>
      </c>
      <c r="XL89" s="13">
        <v>250</v>
      </c>
      <c r="XM89" s="13">
        <v>250</v>
      </c>
      <c r="XN89" s="13">
        <v>1250</v>
      </c>
      <c r="XO89" s="13">
        <f>XN89/610</f>
        <v>2.0491803278688523</v>
      </c>
      <c r="XU89" s="13" t="s">
        <v>1217</v>
      </c>
      <c r="XV89" s="13" t="s">
        <v>1218</v>
      </c>
      <c r="XY89" s="13" t="s">
        <v>1217</v>
      </c>
      <c r="AEL89" s="13" t="s">
        <v>1217</v>
      </c>
      <c r="AEU89" s="13" t="s">
        <v>1217</v>
      </c>
      <c r="AFE89" s="13" t="s">
        <v>1217</v>
      </c>
      <c r="AFQ89" s="13" t="s">
        <v>1217</v>
      </c>
      <c r="AGC89" s="13" t="s">
        <v>1222</v>
      </c>
      <c r="AGD89" s="13">
        <v>1</v>
      </c>
      <c r="AGE89" s="13">
        <v>0</v>
      </c>
      <c r="AGF89" s="13">
        <v>0</v>
      </c>
      <c r="AGG89" s="13">
        <v>0</v>
      </c>
      <c r="AGH89" s="13">
        <v>0</v>
      </c>
      <c r="AGI89" s="13">
        <v>0</v>
      </c>
      <c r="AGJ89" s="13">
        <v>0</v>
      </c>
      <c r="AGK89" s="13">
        <v>0</v>
      </c>
      <c r="AGL89" s="13">
        <v>0</v>
      </c>
      <c r="AGM89" s="13">
        <v>0</v>
      </c>
      <c r="AGN89" s="13">
        <v>0</v>
      </c>
      <c r="AGO89" s="13">
        <v>0</v>
      </c>
      <c r="AGP89" s="13">
        <v>0</v>
      </c>
      <c r="AGR89" s="13" t="s">
        <v>1223</v>
      </c>
      <c r="AGT89" s="13" t="s">
        <v>1224</v>
      </c>
      <c r="AGU89" s="13">
        <v>1</v>
      </c>
      <c r="AGV89" s="13">
        <v>0</v>
      </c>
      <c r="AGW89" s="13">
        <v>0</v>
      </c>
      <c r="AGX89" s="13">
        <v>0</v>
      </c>
      <c r="AGY89" s="13">
        <v>0</v>
      </c>
      <c r="AGZ89" s="13">
        <v>0</v>
      </c>
      <c r="AHA89" s="13">
        <v>0</v>
      </c>
      <c r="AHB89" s="13">
        <v>0</v>
      </c>
      <c r="AHC89" s="13">
        <v>0</v>
      </c>
      <c r="AHD89" s="13">
        <v>0</v>
      </c>
      <c r="AHE89" s="13">
        <v>0</v>
      </c>
      <c r="AHG89" s="13" t="s">
        <v>1261</v>
      </c>
      <c r="AHH89" s="13">
        <v>0</v>
      </c>
      <c r="AHI89" s="13">
        <v>1</v>
      </c>
      <c r="AHJ89" s="13">
        <v>0</v>
      </c>
      <c r="AHK89" s="13">
        <v>0</v>
      </c>
      <c r="AHL89" s="13">
        <v>0</v>
      </c>
      <c r="AHM89" s="13">
        <v>0</v>
      </c>
      <c r="AHN89" s="13">
        <v>0</v>
      </c>
      <c r="AHO89" s="13">
        <v>0</v>
      </c>
      <c r="AHQ89" s="13" t="s">
        <v>1250</v>
      </c>
      <c r="AHR89" s="13">
        <v>1</v>
      </c>
      <c r="AHS89" s="13">
        <v>0</v>
      </c>
      <c r="AHT89" s="13">
        <v>0</v>
      </c>
      <c r="AHU89" s="13">
        <v>0</v>
      </c>
      <c r="AHV89" s="13">
        <v>0</v>
      </c>
      <c r="AHW89" s="13">
        <v>0</v>
      </c>
      <c r="AHX89" s="13">
        <v>0</v>
      </c>
      <c r="AHY89" s="13">
        <v>0</v>
      </c>
      <c r="AHZ89" s="13">
        <v>0</v>
      </c>
      <c r="AIA89" s="13">
        <v>0</v>
      </c>
      <c r="AIB89" s="13">
        <v>0</v>
      </c>
      <c r="AIC89" s="13">
        <v>0</v>
      </c>
      <c r="AID89" s="13">
        <v>0</v>
      </c>
      <c r="AIE89" s="13">
        <v>0</v>
      </c>
      <c r="AIF89" s="13">
        <v>0</v>
      </c>
      <c r="AIG89" s="13">
        <v>0</v>
      </c>
      <c r="AIH89" s="13">
        <v>0</v>
      </c>
      <c r="AIJ89" s="13" t="s">
        <v>1227</v>
      </c>
      <c r="AIK89" s="13">
        <v>1</v>
      </c>
      <c r="AIL89" s="13">
        <v>0</v>
      </c>
      <c r="AIM89" s="13">
        <v>0</v>
      </c>
      <c r="AIN89" s="13">
        <v>0</v>
      </c>
      <c r="AIO89" s="13">
        <v>0</v>
      </c>
      <c r="AIP89" s="13">
        <v>0</v>
      </c>
      <c r="AIQ89" s="13">
        <v>0</v>
      </c>
      <c r="AIR89" s="13">
        <v>0</v>
      </c>
      <c r="AIS89" s="13">
        <v>0</v>
      </c>
      <c r="AIU89" s="13" t="s">
        <v>1228</v>
      </c>
      <c r="AIW89" s="13" t="s">
        <v>1400</v>
      </c>
      <c r="AIX89" s="13">
        <v>2467659</v>
      </c>
      <c r="AIY89" s="15">
        <v>45641.650185185194</v>
      </c>
      <c r="AJB89" s="13" t="s">
        <v>1230</v>
      </c>
      <c r="AJC89" s="13" t="s">
        <v>1231</v>
      </c>
      <c r="AJD89" s="13" t="s">
        <v>1232</v>
      </c>
      <c r="AJF89" s="13">
        <v>88</v>
      </c>
    </row>
    <row r="90" spans="1:942" x14ac:dyDescent="0.45">
      <c r="A90" s="13" t="s">
        <v>1121</v>
      </c>
      <c r="B90" s="13" t="s">
        <v>940</v>
      </c>
      <c r="C90" s="13" t="s">
        <v>941</v>
      </c>
      <c r="D90" s="13" t="s">
        <v>1032</v>
      </c>
      <c r="E90" s="14" t="s">
        <v>1033</v>
      </c>
      <c r="F90" s="15">
        <v>45641.440146493063</v>
      </c>
      <c r="G90" s="15">
        <v>45641.44764027778</v>
      </c>
      <c r="H90" s="15">
        <v>45641</v>
      </c>
      <c r="I90" s="15">
        <v>45641</v>
      </c>
      <c r="J90" s="13" t="s">
        <v>953</v>
      </c>
      <c r="K90" s="13" t="s">
        <v>954</v>
      </c>
      <c r="L90" s="13" t="s">
        <v>955</v>
      </c>
      <c r="M90" s="13" t="s">
        <v>956</v>
      </c>
      <c r="N90" s="13" t="s">
        <v>957</v>
      </c>
      <c r="O90" s="13" t="s">
        <v>956</v>
      </c>
      <c r="P90" s="13" t="s">
        <v>957</v>
      </c>
      <c r="Q90" s="13" t="s">
        <v>1182</v>
      </c>
      <c r="R90" s="13" t="s">
        <v>1185</v>
      </c>
      <c r="S90" s="13" t="s">
        <v>1417</v>
      </c>
      <c r="T90" s="13">
        <v>0</v>
      </c>
      <c r="U90" s="13">
        <v>1</v>
      </c>
      <c r="V90" s="13">
        <v>1</v>
      </c>
      <c r="W90" s="13">
        <v>1</v>
      </c>
      <c r="X90" s="13">
        <v>1</v>
      </c>
      <c r="Y90" s="13">
        <v>0</v>
      </c>
      <c r="Z90" s="13">
        <v>0</v>
      </c>
      <c r="AA90" s="13">
        <v>0</v>
      </c>
      <c r="AB90" s="13">
        <v>0</v>
      </c>
      <c r="AC90" s="13">
        <v>0</v>
      </c>
      <c r="AD90" s="13">
        <v>1</v>
      </c>
      <c r="AE90" s="13">
        <v>0</v>
      </c>
      <c r="AF90" s="13">
        <v>0</v>
      </c>
      <c r="AG90" s="13">
        <v>1</v>
      </c>
      <c r="AH90" s="13">
        <v>1</v>
      </c>
      <c r="AI90" s="13">
        <v>0</v>
      </c>
      <c r="AJ90" s="13">
        <v>1</v>
      </c>
      <c r="AK90" s="13">
        <v>1</v>
      </c>
      <c r="AL90" s="13">
        <v>1</v>
      </c>
      <c r="AM90" s="13">
        <v>0</v>
      </c>
      <c r="AN90" s="13">
        <v>0</v>
      </c>
      <c r="AO90" s="13">
        <v>0</v>
      </c>
      <c r="AP90" s="13">
        <v>0</v>
      </c>
      <c r="AQ90" s="13" t="s">
        <v>1235</v>
      </c>
      <c r="BY90" s="13" t="s">
        <v>1235</v>
      </c>
      <c r="BZ90" s="13" t="s">
        <v>1219</v>
      </c>
      <c r="CB90" s="13">
        <v>2500</v>
      </c>
      <c r="CC90" s="13">
        <v>2500</v>
      </c>
      <c r="CD90" s="13">
        <v>125</v>
      </c>
      <c r="CE90" s="13">
        <f>CC90/610</f>
        <v>4.0983606557377046</v>
      </c>
      <c r="CK90" s="13" t="s">
        <v>1217</v>
      </c>
      <c r="CL90" s="13" t="s">
        <v>1243</v>
      </c>
      <c r="CM90" s="13" t="s">
        <v>1244</v>
      </c>
      <c r="CO90" s="13" t="s">
        <v>1217</v>
      </c>
      <c r="DH90" s="13" t="s">
        <v>1235</v>
      </c>
      <c r="DI90" s="13" t="s">
        <v>1219</v>
      </c>
      <c r="DK90" s="13">
        <v>4000</v>
      </c>
      <c r="DL90" s="13">
        <v>4000</v>
      </c>
      <c r="DM90" s="13">
        <v>2000</v>
      </c>
      <c r="DN90" s="13">
        <f>DL90/610</f>
        <v>6.557377049180328</v>
      </c>
      <c r="DT90" s="13" t="s">
        <v>1217</v>
      </c>
      <c r="DU90" s="13" t="s">
        <v>1243</v>
      </c>
      <c r="DV90" s="13" t="s">
        <v>1244</v>
      </c>
      <c r="DX90" s="13" t="s">
        <v>1217</v>
      </c>
      <c r="EQ90" s="13" t="s">
        <v>1235</v>
      </c>
      <c r="ER90" s="13" t="s">
        <v>1219</v>
      </c>
      <c r="ET90" s="13">
        <v>4000</v>
      </c>
      <c r="EU90" s="13">
        <v>4000</v>
      </c>
      <c r="EV90" s="13">
        <v>729</v>
      </c>
      <c r="EW90" s="13">
        <f>EU90/610</f>
        <v>6.557377049180328</v>
      </c>
      <c r="FC90" s="13" t="s">
        <v>1217</v>
      </c>
      <c r="FD90" s="13" t="s">
        <v>1243</v>
      </c>
      <c r="FE90" s="13" t="s">
        <v>1244</v>
      </c>
      <c r="FG90" s="13" t="s">
        <v>1217</v>
      </c>
      <c r="FZ90" s="13" t="s">
        <v>1235</v>
      </c>
      <c r="GA90" s="13" t="s">
        <v>1217</v>
      </c>
      <c r="GK90" s="13" t="s">
        <v>1217</v>
      </c>
      <c r="GL90" s="13" t="s">
        <v>1243</v>
      </c>
      <c r="GM90" s="13" t="s">
        <v>1244</v>
      </c>
      <c r="GO90" s="13" t="s">
        <v>1217</v>
      </c>
      <c r="IQ90" s="13" t="s">
        <v>1235</v>
      </c>
      <c r="JZ90" s="13" t="s">
        <v>1235</v>
      </c>
      <c r="NZ90" s="13" t="s">
        <v>1235</v>
      </c>
      <c r="OA90" s="13" t="s">
        <v>1271</v>
      </c>
      <c r="OB90" s="13">
        <v>1000</v>
      </c>
      <c r="OC90" s="13">
        <v>1000</v>
      </c>
      <c r="OD90" s="13">
        <v>500</v>
      </c>
      <c r="OE90" s="13">
        <v>1000</v>
      </c>
      <c r="OF90" s="13">
        <f>OE90/610</f>
        <v>1.639344262295082</v>
      </c>
      <c r="OL90" s="13" t="s">
        <v>1217</v>
      </c>
      <c r="OM90" s="13" t="s">
        <v>1243</v>
      </c>
      <c r="ON90" s="13" t="s">
        <v>1244</v>
      </c>
      <c r="OP90" s="13" t="s">
        <v>1217</v>
      </c>
      <c r="TI90" s="13" t="s">
        <v>1235</v>
      </c>
      <c r="TJ90" s="13" t="s">
        <v>1219</v>
      </c>
      <c r="TL90" s="13">
        <v>1500</v>
      </c>
      <c r="TM90" s="13">
        <v>1500</v>
      </c>
      <c r="TN90" s="13">
        <f>TM90/610</f>
        <v>2.459016393442623</v>
      </c>
      <c r="TT90" s="13" t="s">
        <v>1217</v>
      </c>
      <c r="TU90" s="13" t="s">
        <v>1243</v>
      </c>
      <c r="TV90" s="13" t="s">
        <v>1244</v>
      </c>
      <c r="TX90" s="13" t="s">
        <v>1217</v>
      </c>
      <c r="UQ90" s="13" t="s">
        <v>1235</v>
      </c>
      <c r="UR90" s="13" t="s">
        <v>1271</v>
      </c>
      <c r="US90" s="13">
        <v>1200</v>
      </c>
      <c r="UT90" s="13">
        <v>1200</v>
      </c>
      <c r="UU90" s="13">
        <v>200</v>
      </c>
      <c r="UV90" s="13">
        <v>1000</v>
      </c>
      <c r="UW90" s="13">
        <f>UV90/610</f>
        <v>1.639344262295082</v>
      </c>
      <c r="VC90" s="13" t="s">
        <v>1217</v>
      </c>
      <c r="VD90" s="13" t="s">
        <v>1243</v>
      </c>
      <c r="VE90" s="13" t="s">
        <v>1244</v>
      </c>
      <c r="VG90" s="13" t="s">
        <v>1217</v>
      </c>
      <c r="VZ90" s="13" t="s">
        <v>1235</v>
      </c>
      <c r="WA90" s="13" t="s">
        <v>1271</v>
      </c>
      <c r="WB90" s="13">
        <v>600</v>
      </c>
      <c r="WC90" s="13">
        <v>600</v>
      </c>
      <c r="WD90" s="13">
        <v>150</v>
      </c>
      <c r="WE90" s="13">
        <v>1000</v>
      </c>
      <c r="WF90" s="13">
        <f>WE90/610</f>
        <v>1.639344262295082</v>
      </c>
      <c r="WL90" s="13" t="s">
        <v>1217</v>
      </c>
      <c r="WM90" s="13" t="s">
        <v>1243</v>
      </c>
      <c r="WN90" s="13" t="s">
        <v>1244</v>
      </c>
      <c r="WP90" s="13" t="s">
        <v>1217</v>
      </c>
      <c r="XI90" s="13" t="s">
        <v>1235</v>
      </c>
      <c r="XJ90" s="13" t="s">
        <v>1219</v>
      </c>
      <c r="XL90" s="13">
        <v>200</v>
      </c>
      <c r="XM90" s="13">
        <v>200</v>
      </c>
      <c r="XN90" s="13">
        <v>1000</v>
      </c>
      <c r="XO90" s="13">
        <f>XN90/610</f>
        <v>1.639344262295082</v>
      </c>
      <c r="XU90" s="13" t="s">
        <v>1217</v>
      </c>
      <c r="XV90" s="13" t="s">
        <v>1243</v>
      </c>
      <c r="XW90" s="13" t="s">
        <v>1244</v>
      </c>
      <c r="XY90" s="13" t="s">
        <v>1217</v>
      </c>
      <c r="YR90" s="13" t="s">
        <v>1235</v>
      </c>
      <c r="YS90" s="13" t="s">
        <v>1219</v>
      </c>
      <c r="YU90" s="13">
        <v>1500</v>
      </c>
      <c r="YV90" s="13">
        <v>1500</v>
      </c>
      <c r="YW90" s="13">
        <f>YV90/610</f>
        <v>2.459016393442623</v>
      </c>
      <c r="ZC90" s="13" t="s">
        <v>1217</v>
      </c>
      <c r="ZD90" s="13" t="s">
        <v>1243</v>
      </c>
      <c r="ZE90" s="13" t="s">
        <v>1244</v>
      </c>
      <c r="ZG90" s="13" t="s">
        <v>1217</v>
      </c>
      <c r="AEL90" s="13" t="s">
        <v>1219</v>
      </c>
      <c r="AEM90" s="13" t="s">
        <v>1412</v>
      </c>
      <c r="AEN90" s="13">
        <v>1</v>
      </c>
      <c r="AEO90" s="13">
        <v>1</v>
      </c>
      <c r="AEP90" s="13">
        <v>0</v>
      </c>
      <c r="AEQ90" s="13">
        <v>0</v>
      </c>
      <c r="AER90" s="13">
        <v>0</v>
      </c>
      <c r="AES90" s="13">
        <v>0</v>
      </c>
      <c r="AEU90" s="13" t="s">
        <v>1217</v>
      </c>
      <c r="AFE90" s="13" t="s">
        <v>1219</v>
      </c>
      <c r="AFF90" s="13" t="s">
        <v>1238</v>
      </c>
      <c r="AFG90" s="13">
        <v>1</v>
      </c>
      <c r="AFH90" s="13">
        <v>0</v>
      </c>
      <c r="AFI90" s="13">
        <v>0</v>
      </c>
      <c r="AFJ90" s="13">
        <v>0</v>
      </c>
      <c r="AFK90" s="13">
        <v>0</v>
      </c>
      <c r="AFL90" s="13">
        <v>0</v>
      </c>
      <c r="AFM90" s="13">
        <v>0</v>
      </c>
      <c r="AFN90" s="13">
        <v>0</v>
      </c>
      <c r="AFO90" s="13">
        <v>0</v>
      </c>
      <c r="AFQ90" s="13" t="s">
        <v>1219</v>
      </c>
      <c r="AFR90" s="13" t="s">
        <v>1238</v>
      </c>
      <c r="AFS90" s="13">
        <v>1</v>
      </c>
      <c r="AFT90" s="13">
        <v>0</v>
      </c>
      <c r="AFU90" s="13">
        <v>0</v>
      </c>
      <c r="AFV90" s="13">
        <v>0</v>
      </c>
      <c r="AFW90" s="13">
        <v>0</v>
      </c>
      <c r="AFX90" s="13">
        <v>0</v>
      </c>
      <c r="AFY90" s="13">
        <v>0</v>
      </c>
      <c r="AFZ90" s="13">
        <v>0</v>
      </c>
      <c r="AGA90" s="13">
        <v>0</v>
      </c>
      <c r="AGC90" s="13" t="s">
        <v>1222</v>
      </c>
      <c r="AGD90" s="13">
        <v>1</v>
      </c>
      <c r="AGE90" s="13">
        <v>0</v>
      </c>
      <c r="AGF90" s="13">
        <v>0</v>
      </c>
      <c r="AGG90" s="13">
        <v>0</v>
      </c>
      <c r="AGH90" s="13">
        <v>0</v>
      </c>
      <c r="AGI90" s="13">
        <v>0</v>
      </c>
      <c r="AGJ90" s="13">
        <v>0</v>
      </c>
      <c r="AGK90" s="13">
        <v>0</v>
      </c>
      <c r="AGL90" s="13">
        <v>0</v>
      </c>
      <c r="AGM90" s="13">
        <v>0</v>
      </c>
      <c r="AGN90" s="13">
        <v>0</v>
      </c>
      <c r="AGO90" s="13">
        <v>0</v>
      </c>
      <c r="AGP90" s="13">
        <v>0</v>
      </c>
      <c r="AGR90" s="13" t="s">
        <v>1223</v>
      </c>
      <c r="AGT90" s="13" t="s">
        <v>1224</v>
      </c>
      <c r="AGU90" s="13">
        <v>1</v>
      </c>
      <c r="AGV90" s="13">
        <v>0</v>
      </c>
      <c r="AGW90" s="13">
        <v>0</v>
      </c>
      <c r="AGX90" s="13">
        <v>0</v>
      </c>
      <c r="AGY90" s="13">
        <v>0</v>
      </c>
      <c r="AGZ90" s="13">
        <v>0</v>
      </c>
      <c r="AHA90" s="13">
        <v>0</v>
      </c>
      <c r="AHB90" s="13">
        <v>0</v>
      </c>
      <c r="AHC90" s="13">
        <v>0</v>
      </c>
      <c r="AHD90" s="13">
        <v>0</v>
      </c>
      <c r="AHE90" s="13">
        <v>0</v>
      </c>
      <c r="AHG90" s="13" t="s">
        <v>1261</v>
      </c>
      <c r="AHH90" s="13">
        <v>0</v>
      </c>
      <c r="AHI90" s="13">
        <v>1</v>
      </c>
      <c r="AHJ90" s="13">
        <v>0</v>
      </c>
      <c r="AHK90" s="13">
        <v>0</v>
      </c>
      <c r="AHL90" s="13">
        <v>0</v>
      </c>
      <c r="AHM90" s="13">
        <v>0</v>
      </c>
      <c r="AHN90" s="13">
        <v>0</v>
      </c>
      <c r="AHO90" s="13">
        <v>0</v>
      </c>
      <c r="AHQ90" s="13" t="s">
        <v>1250</v>
      </c>
      <c r="AHR90" s="13">
        <v>1</v>
      </c>
      <c r="AHS90" s="13">
        <v>0</v>
      </c>
      <c r="AHT90" s="13">
        <v>0</v>
      </c>
      <c r="AHU90" s="13">
        <v>0</v>
      </c>
      <c r="AHV90" s="13">
        <v>0</v>
      </c>
      <c r="AHW90" s="13">
        <v>0</v>
      </c>
      <c r="AHX90" s="13">
        <v>0</v>
      </c>
      <c r="AHY90" s="13">
        <v>0</v>
      </c>
      <c r="AHZ90" s="13">
        <v>0</v>
      </c>
      <c r="AIA90" s="13">
        <v>0</v>
      </c>
      <c r="AIB90" s="13">
        <v>0</v>
      </c>
      <c r="AIC90" s="13">
        <v>0</v>
      </c>
      <c r="AID90" s="13">
        <v>0</v>
      </c>
      <c r="AIE90" s="13">
        <v>0</v>
      </c>
      <c r="AIF90" s="13">
        <v>0</v>
      </c>
      <c r="AIG90" s="13">
        <v>0</v>
      </c>
      <c r="AIH90" s="13">
        <v>0</v>
      </c>
      <c r="AIJ90" s="13" t="s">
        <v>1227</v>
      </c>
      <c r="AIK90" s="13">
        <v>1</v>
      </c>
      <c r="AIL90" s="13">
        <v>0</v>
      </c>
      <c r="AIM90" s="13">
        <v>0</v>
      </c>
      <c r="AIN90" s="13">
        <v>0</v>
      </c>
      <c r="AIO90" s="13">
        <v>0</v>
      </c>
      <c r="AIP90" s="13">
        <v>0</v>
      </c>
      <c r="AIQ90" s="13">
        <v>0</v>
      </c>
      <c r="AIR90" s="13">
        <v>0</v>
      </c>
      <c r="AIS90" s="13">
        <v>0</v>
      </c>
      <c r="AIU90" s="13" t="s">
        <v>1228</v>
      </c>
      <c r="AIW90" s="13" t="s">
        <v>1413</v>
      </c>
      <c r="AIX90" s="13">
        <v>2467660</v>
      </c>
      <c r="AIY90" s="15">
        <v>45641.650231481479</v>
      </c>
      <c r="AJB90" s="13" t="s">
        <v>1230</v>
      </c>
      <c r="AJC90" s="13" t="s">
        <v>1231</v>
      </c>
      <c r="AJD90" s="13" t="s">
        <v>1232</v>
      </c>
      <c r="AJF90" s="13">
        <v>89</v>
      </c>
    </row>
    <row r="91" spans="1:942" x14ac:dyDescent="0.45">
      <c r="A91" s="13" t="s">
        <v>1122</v>
      </c>
      <c r="B91" s="13" t="s">
        <v>940</v>
      </c>
      <c r="C91" s="13" t="s">
        <v>941</v>
      </c>
      <c r="D91" s="13" t="s">
        <v>1032</v>
      </c>
      <c r="E91" s="14" t="s">
        <v>1033</v>
      </c>
      <c r="F91" s="15">
        <v>45641.447710682871</v>
      </c>
      <c r="G91" s="15">
        <v>45641.453831134262</v>
      </c>
      <c r="H91" s="15">
        <v>45641</v>
      </c>
      <c r="I91" s="15">
        <v>45641</v>
      </c>
      <c r="J91" s="13" t="s">
        <v>953</v>
      </c>
      <c r="K91" s="13" t="s">
        <v>954</v>
      </c>
      <c r="L91" s="13" t="s">
        <v>955</v>
      </c>
      <c r="M91" s="13" t="s">
        <v>956</v>
      </c>
      <c r="N91" s="13" t="s">
        <v>957</v>
      </c>
      <c r="O91" s="13" t="s">
        <v>956</v>
      </c>
      <c r="P91" s="13" t="s">
        <v>957</v>
      </c>
      <c r="Q91" s="13" t="s">
        <v>1182</v>
      </c>
      <c r="R91" s="13" t="s">
        <v>1185</v>
      </c>
      <c r="S91" s="13" t="s">
        <v>1418</v>
      </c>
      <c r="T91" s="13">
        <v>0</v>
      </c>
      <c r="U91" s="13">
        <v>1</v>
      </c>
      <c r="V91" s="13">
        <v>1</v>
      </c>
      <c r="W91" s="13">
        <v>1</v>
      </c>
      <c r="X91" s="13">
        <v>1</v>
      </c>
      <c r="Y91" s="13">
        <v>0</v>
      </c>
      <c r="Z91" s="13">
        <v>0</v>
      </c>
      <c r="AA91" s="13">
        <v>1</v>
      </c>
      <c r="AB91" s="13">
        <v>0</v>
      </c>
      <c r="AC91" s="13">
        <v>0</v>
      </c>
      <c r="AD91" s="13">
        <v>1</v>
      </c>
      <c r="AE91" s="13">
        <v>0</v>
      </c>
      <c r="AF91" s="13">
        <v>0</v>
      </c>
      <c r="AG91" s="13">
        <v>1</v>
      </c>
      <c r="AH91" s="13">
        <v>1</v>
      </c>
      <c r="AI91" s="13">
        <v>0</v>
      </c>
      <c r="AJ91" s="13">
        <v>1</v>
      </c>
      <c r="AK91" s="13">
        <v>1</v>
      </c>
      <c r="AL91" s="13">
        <v>0</v>
      </c>
      <c r="AM91" s="13">
        <v>0</v>
      </c>
      <c r="AN91" s="13">
        <v>0</v>
      </c>
      <c r="AO91" s="13">
        <v>0</v>
      </c>
      <c r="AP91" s="13">
        <v>0</v>
      </c>
      <c r="AQ91" s="13" t="s">
        <v>1235</v>
      </c>
      <c r="BY91" s="13" t="s">
        <v>1235</v>
      </c>
      <c r="BZ91" s="13" t="s">
        <v>1219</v>
      </c>
      <c r="CB91" s="13">
        <v>2500</v>
      </c>
      <c r="CC91" s="13">
        <v>2500</v>
      </c>
      <c r="CD91" s="13">
        <v>125</v>
      </c>
      <c r="CE91" s="13">
        <f>CC91/610</f>
        <v>4.0983606557377046</v>
      </c>
      <c r="CK91" s="13" t="s">
        <v>1217</v>
      </c>
      <c r="CL91" s="13" t="s">
        <v>1243</v>
      </c>
      <c r="CM91" s="13" t="s">
        <v>1244</v>
      </c>
      <c r="CO91" s="13" t="s">
        <v>1217</v>
      </c>
      <c r="DH91" s="13" t="s">
        <v>1235</v>
      </c>
      <c r="DI91" s="13" t="s">
        <v>1219</v>
      </c>
      <c r="DK91" s="13">
        <v>5000</v>
      </c>
      <c r="DL91" s="13">
        <v>5000</v>
      </c>
      <c r="DM91" s="13">
        <v>2500</v>
      </c>
      <c r="DN91" s="13">
        <f>DL91/610</f>
        <v>8.1967213114754092</v>
      </c>
      <c r="DT91" s="13" t="s">
        <v>1217</v>
      </c>
      <c r="DU91" s="13" t="s">
        <v>1243</v>
      </c>
      <c r="DV91" s="13" t="s">
        <v>1244</v>
      </c>
      <c r="DX91" s="13" t="s">
        <v>1217</v>
      </c>
      <c r="EQ91" s="13" t="s">
        <v>1235</v>
      </c>
      <c r="ER91" s="13" t="s">
        <v>1219</v>
      </c>
      <c r="ET91" s="13">
        <v>4000</v>
      </c>
      <c r="EU91" s="13">
        <v>4000</v>
      </c>
      <c r="EV91" s="13">
        <v>729</v>
      </c>
      <c r="EW91" s="13">
        <f>EU91/610</f>
        <v>6.557377049180328</v>
      </c>
      <c r="FC91" s="13" t="s">
        <v>1217</v>
      </c>
      <c r="FD91" s="13" t="s">
        <v>1243</v>
      </c>
      <c r="FE91" s="13" t="s">
        <v>1244</v>
      </c>
      <c r="FG91" s="13" t="s">
        <v>1217</v>
      </c>
      <c r="FZ91" s="13" t="s">
        <v>1235</v>
      </c>
      <c r="GA91" s="13" t="s">
        <v>1219</v>
      </c>
      <c r="GC91" s="13">
        <v>3500</v>
      </c>
      <c r="GD91" s="13">
        <v>3500</v>
      </c>
      <c r="GE91" s="13">
        <f>GD91/610</f>
        <v>5.7377049180327866</v>
      </c>
      <c r="GK91" s="13" t="s">
        <v>1217</v>
      </c>
      <c r="GL91" s="13" t="s">
        <v>1243</v>
      </c>
      <c r="GM91" s="13" t="s">
        <v>1244</v>
      </c>
      <c r="GO91" s="13" t="s">
        <v>1217</v>
      </c>
      <c r="JZ91" s="13" t="s">
        <v>1235</v>
      </c>
      <c r="KA91" s="13" t="s">
        <v>1219</v>
      </c>
      <c r="KC91" s="13">
        <v>8000</v>
      </c>
      <c r="KD91" s="13">
        <v>8000</v>
      </c>
      <c r="KE91" s="13">
        <v>267</v>
      </c>
      <c r="KF91" s="13">
        <f>KD91/610</f>
        <v>13.114754098360656</v>
      </c>
      <c r="KL91" s="13" t="s">
        <v>1217</v>
      </c>
      <c r="KM91" s="13" t="s">
        <v>1243</v>
      </c>
      <c r="KN91" s="13" t="s">
        <v>1244</v>
      </c>
      <c r="KP91" s="13" t="s">
        <v>1217</v>
      </c>
      <c r="PI91" s="13" t="s">
        <v>1235</v>
      </c>
      <c r="QR91" s="13" t="s">
        <v>1234</v>
      </c>
      <c r="TI91" s="13" t="s">
        <v>1235</v>
      </c>
      <c r="TJ91" s="13" t="s">
        <v>1219</v>
      </c>
      <c r="TL91" s="13">
        <v>1500</v>
      </c>
      <c r="TM91" s="13">
        <v>1500</v>
      </c>
      <c r="TN91" s="13">
        <f>TM91/610</f>
        <v>2.459016393442623</v>
      </c>
      <c r="TT91" s="13" t="s">
        <v>1217</v>
      </c>
      <c r="TU91" s="13" t="s">
        <v>1243</v>
      </c>
      <c r="TV91" s="13" t="s">
        <v>1244</v>
      </c>
      <c r="TX91" s="13" t="s">
        <v>1217</v>
      </c>
      <c r="UQ91" s="13" t="s">
        <v>1235</v>
      </c>
      <c r="UR91" s="13" t="s">
        <v>1271</v>
      </c>
      <c r="US91" s="13">
        <v>1200</v>
      </c>
      <c r="UT91" s="13">
        <v>1200</v>
      </c>
      <c r="UU91" s="13">
        <v>200</v>
      </c>
      <c r="UV91" s="13">
        <v>1000</v>
      </c>
      <c r="UW91" s="13">
        <f>UV91/610</f>
        <v>1.639344262295082</v>
      </c>
      <c r="VC91" s="13" t="s">
        <v>1217</v>
      </c>
      <c r="VD91" s="13" t="s">
        <v>1243</v>
      </c>
      <c r="VE91" s="13" t="s">
        <v>1244</v>
      </c>
      <c r="VG91" s="13" t="s">
        <v>1217</v>
      </c>
      <c r="VZ91" s="13" t="s">
        <v>1235</v>
      </c>
      <c r="WA91" s="13" t="s">
        <v>1271</v>
      </c>
      <c r="WB91" s="13">
        <v>600</v>
      </c>
      <c r="WC91" s="13">
        <v>600</v>
      </c>
      <c r="WD91" s="13">
        <v>150</v>
      </c>
      <c r="WE91" s="13">
        <v>1000</v>
      </c>
      <c r="WF91" s="13">
        <f>WE91/610</f>
        <v>1.639344262295082</v>
      </c>
      <c r="WL91" s="13" t="s">
        <v>1217</v>
      </c>
      <c r="WM91" s="13" t="s">
        <v>1243</v>
      </c>
      <c r="WN91" s="13" t="s">
        <v>1244</v>
      </c>
      <c r="WP91" s="13" t="s">
        <v>1217</v>
      </c>
      <c r="XI91" s="13" t="s">
        <v>1235</v>
      </c>
      <c r="XJ91" s="13" t="s">
        <v>1219</v>
      </c>
      <c r="XL91" s="13">
        <v>200</v>
      </c>
      <c r="XM91" s="13">
        <v>200</v>
      </c>
      <c r="XN91" s="13">
        <v>1000</v>
      </c>
      <c r="XO91" s="13">
        <f>XN91/610</f>
        <v>1.639344262295082</v>
      </c>
      <c r="XU91" s="13" t="s">
        <v>1217</v>
      </c>
      <c r="XV91" s="13" t="s">
        <v>1243</v>
      </c>
      <c r="XW91" s="13" t="s">
        <v>1244</v>
      </c>
      <c r="XY91" s="13" t="s">
        <v>1217</v>
      </c>
      <c r="YR91" s="13" t="s">
        <v>1235</v>
      </c>
      <c r="ZZ91" s="13" t="s">
        <v>1235</v>
      </c>
      <c r="AEL91" s="13" t="s">
        <v>1219</v>
      </c>
      <c r="AEM91" s="13" t="s">
        <v>1237</v>
      </c>
      <c r="AEN91" s="13">
        <v>0</v>
      </c>
      <c r="AEO91" s="13">
        <v>1</v>
      </c>
      <c r="AEP91" s="13">
        <v>0</v>
      </c>
      <c r="AEQ91" s="13">
        <v>0</v>
      </c>
      <c r="AER91" s="13">
        <v>0</v>
      </c>
      <c r="AES91" s="13">
        <v>0</v>
      </c>
      <c r="AEU91" s="13" t="s">
        <v>1217</v>
      </c>
      <c r="AFE91" s="13" t="s">
        <v>1219</v>
      </c>
      <c r="AFF91" s="13" t="s">
        <v>1238</v>
      </c>
      <c r="AFG91" s="13">
        <v>1</v>
      </c>
      <c r="AFH91" s="13">
        <v>0</v>
      </c>
      <c r="AFI91" s="13">
        <v>0</v>
      </c>
      <c r="AFJ91" s="13">
        <v>0</v>
      </c>
      <c r="AFK91" s="13">
        <v>0</v>
      </c>
      <c r="AFL91" s="13">
        <v>0</v>
      </c>
      <c r="AFM91" s="13">
        <v>0</v>
      </c>
      <c r="AFN91" s="13">
        <v>0</v>
      </c>
      <c r="AFO91" s="13">
        <v>0</v>
      </c>
      <c r="AFQ91" s="13" t="s">
        <v>1219</v>
      </c>
      <c r="AFR91" s="13" t="s">
        <v>1238</v>
      </c>
      <c r="AFS91" s="13">
        <v>1</v>
      </c>
      <c r="AFT91" s="13">
        <v>0</v>
      </c>
      <c r="AFU91" s="13">
        <v>0</v>
      </c>
      <c r="AFV91" s="13">
        <v>0</v>
      </c>
      <c r="AFW91" s="13">
        <v>0</v>
      </c>
      <c r="AFX91" s="13">
        <v>0</v>
      </c>
      <c r="AFY91" s="13">
        <v>0</v>
      </c>
      <c r="AFZ91" s="13">
        <v>0</v>
      </c>
      <c r="AGA91" s="13">
        <v>0</v>
      </c>
      <c r="AGC91" s="13" t="s">
        <v>1222</v>
      </c>
      <c r="AGD91" s="13">
        <v>1</v>
      </c>
      <c r="AGE91" s="13">
        <v>0</v>
      </c>
      <c r="AGF91" s="13">
        <v>0</v>
      </c>
      <c r="AGG91" s="13">
        <v>0</v>
      </c>
      <c r="AGH91" s="13">
        <v>0</v>
      </c>
      <c r="AGI91" s="13">
        <v>0</v>
      </c>
      <c r="AGJ91" s="13">
        <v>0</v>
      </c>
      <c r="AGK91" s="13">
        <v>0</v>
      </c>
      <c r="AGL91" s="13">
        <v>0</v>
      </c>
      <c r="AGM91" s="13">
        <v>0</v>
      </c>
      <c r="AGN91" s="13">
        <v>0</v>
      </c>
      <c r="AGO91" s="13">
        <v>0</v>
      </c>
      <c r="AGP91" s="13">
        <v>0</v>
      </c>
      <c r="AGR91" s="13" t="s">
        <v>1223</v>
      </c>
      <c r="AGT91" s="13" t="s">
        <v>1224</v>
      </c>
      <c r="AGU91" s="13">
        <v>1</v>
      </c>
      <c r="AGV91" s="13">
        <v>0</v>
      </c>
      <c r="AGW91" s="13">
        <v>0</v>
      </c>
      <c r="AGX91" s="13">
        <v>0</v>
      </c>
      <c r="AGY91" s="13">
        <v>0</v>
      </c>
      <c r="AGZ91" s="13">
        <v>0</v>
      </c>
      <c r="AHA91" s="13">
        <v>0</v>
      </c>
      <c r="AHB91" s="13">
        <v>0</v>
      </c>
      <c r="AHC91" s="13">
        <v>0</v>
      </c>
      <c r="AHD91" s="13">
        <v>0</v>
      </c>
      <c r="AHE91" s="13">
        <v>0</v>
      </c>
      <c r="AHG91" s="13" t="s">
        <v>1261</v>
      </c>
      <c r="AHH91" s="13">
        <v>0</v>
      </c>
      <c r="AHI91" s="13">
        <v>1</v>
      </c>
      <c r="AHJ91" s="13">
        <v>0</v>
      </c>
      <c r="AHK91" s="13">
        <v>0</v>
      </c>
      <c r="AHL91" s="13">
        <v>0</v>
      </c>
      <c r="AHM91" s="13">
        <v>0</v>
      </c>
      <c r="AHN91" s="13">
        <v>0</v>
      </c>
      <c r="AHO91" s="13">
        <v>0</v>
      </c>
      <c r="AHQ91" s="13" t="s">
        <v>1250</v>
      </c>
      <c r="AHR91" s="13">
        <v>1</v>
      </c>
      <c r="AHS91" s="13">
        <v>0</v>
      </c>
      <c r="AHT91" s="13">
        <v>0</v>
      </c>
      <c r="AHU91" s="13">
        <v>0</v>
      </c>
      <c r="AHV91" s="13">
        <v>0</v>
      </c>
      <c r="AHW91" s="13">
        <v>0</v>
      </c>
      <c r="AHX91" s="13">
        <v>0</v>
      </c>
      <c r="AHY91" s="13">
        <v>0</v>
      </c>
      <c r="AHZ91" s="13">
        <v>0</v>
      </c>
      <c r="AIA91" s="13">
        <v>0</v>
      </c>
      <c r="AIB91" s="13">
        <v>0</v>
      </c>
      <c r="AIC91" s="13">
        <v>0</v>
      </c>
      <c r="AID91" s="13">
        <v>0</v>
      </c>
      <c r="AIE91" s="13">
        <v>0</v>
      </c>
      <c r="AIF91" s="13">
        <v>0</v>
      </c>
      <c r="AIG91" s="13">
        <v>0</v>
      </c>
      <c r="AIH91" s="13">
        <v>0</v>
      </c>
      <c r="AIJ91" s="13" t="s">
        <v>1227</v>
      </c>
      <c r="AIK91" s="13">
        <v>1</v>
      </c>
      <c r="AIL91" s="13">
        <v>0</v>
      </c>
      <c r="AIM91" s="13">
        <v>0</v>
      </c>
      <c r="AIN91" s="13">
        <v>0</v>
      </c>
      <c r="AIO91" s="13">
        <v>0</v>
      </c>
      <c r="AIP91" s="13">
        <v>0</v>
      </c>
      <c r="AIQ91" s="13">
        <v>0</v>
      </c>
      <c r="AIR91" s="13">
        <v>0</v>
      </c>
      <c r="AIS91" s="13">
        <v>0</v>
      </c>
      <c r="AIU91" s="13" t="s">
        <v>1228</v>
      </c>
      <c r="AIW91" s="13" t="s">
        <v>1391</v>
      </c>
      <c r="AIX91" s="13">
        <v>2467661</v>
      </c>
      <c r="AIY91" s="15">
        <v>45641.650266203702</v>
      </c>
      <c r="AJB91" s="13" t="s">
        <v>1230</v>
      </c>
      <c r="AJC91" s="13" t="s">
        <v>1231</v>
      </c>
      <c r="AJD91" s="13" t="s">
        <v>1232</v>
      </c>
      <c r="AJF91" s="13">
        <v>90</v>
      </c>
    </row>
    <row r="92" spans="1:942" x14ac:dyDescent="0.45">
      <c r="A92" s="13" t="s">
        <v>1123</v>
      </c>
      <c r="B92" s="13" t="s">
        <v>940</v>
      </c>
      <c r="C92" s="13" t="s">
        <v>941</v>
      </c>
      <c r="D92" s="13" t="s">
        <v>1032</v>
      </c>
      <c r="E92" s="14" t="s">
        <v>1033</v>
      </c>
      <c r="F92" s="15">
        <v>45641.458830613417</v>
      </c>
      <c r="G92" s="15">
        <v>45641.462798449073</v>
      </c>
      <c r="H92" s="15">
        <v>45641</v>
      </c>
      <c r="I92" s="15">
        <v>45641</v>
      </c>
      <c r="J92" s="13" t="s">
        <v>953</v>
      </c>
      <c r="K92" s="13" t="s">
        <v>954</v>
      </c>
      <c r="L92" s="13" t="s">
        <v>955</v>
      </c>
      <c r="M92" s="13" t="s">
        <v>956</v>
      </c>
      <c r="N92" s="13" t="s">
        <v>957</v>
      </c>
      <c r="O92" s="13" t="s">
        <v>956</v>
      </c>
      <c r="P92" s="13" t="s">
        <v>957</v>
      </c>
      <c r="Q92" s="13" t="s">
        <v>1182</v>
      </c>
      <c r="R92" s="13" t="s">
        <v>1186</v>
      </c>
      <c r="S92" s="13" t="s">
        <v>1389</v>
      </c>
      <c r="T92" s="13">
        <v>0</v>
      </c>
      <c r="U92" s="13">
        <v>0</v>
      </c>
      <c r="V92" s="13">
        <v>0</v>
      </c>
      <c r="W92" s="13">
        <v>0</v>
      </c>
      <c r="X92" s="13">
        <v>0</v>
      </c>
      <c r="Y92" s="13">
        <v>0</v>
      </c>
      <c r="Z92" s="13">
        <v>0</v>
      </c>
      <c r="AA92" s="13">
        <v>0</v>
      </c>
      <c r="AB92" s="13">
        <v>0</v>
      </c>
      <c r="AC92" s="13">
        <v>1</v>
      </c>
      <c r="AD92" s="13">
        <v>0</v>
      </c>
      <c r="AE92" s="13">
        <v>0</v>
      </c>
      <c r="AF92" s="13">
        <v>0</v>
      </c>
      <c r="AG92" s="13">
        <v>0</v>
      </c>
      <c r="AH92" s="13">
        <v>0</v>
      </c>
      <c r="AI92" s="13">
        <v>0</v>
      </c>
      <c r="AJ92" s="13">
        <v>0</v>
      </c>
      <c r="AK92" s="13">
        <v>0</v>
      </c>
      <c r="AL92" s="13">
        <v>0</v>
      </c>
      <c r="AM92" s="13">
        <v>0</v>
      </c>
      <c r="AN92" s="13">
        <v>0</v>
      </c>
      <c r="AO92" s="13">
        <v>0</v>
      </c>
      <c r="AP92" s="13">
        <v>0</v>
      </c>
      <c r="AQ92" s="13" t="s">
        <v>1234</v>
      </c>
      <c r="JZ92" s="13" t="s">
        <v>1215</v>
      </c>
      <c r="MQ92" s="13" t="s">
        <v>1215</v>
      </c>
      <c r="MR92" s="13" t="s">
        <v>1271</v>
      </c>
      <c r="MS92" s="13">
        <v>1200</v>
      </c>
      <c r="MT92" s="13">
        <v>1200</v>
      </c>
      <c r="MU92" s="13">
        <v>500</v>
      </c>
      <c r="MV92" s="13">
        <v>1000</v>
      </c>
      <c r="MW92" s="13">
        <f>MV92/610</f>
        <v>1.639344262295082</v>
      </c>
      <c r="NC92" s="13" t="s">
        <v>1217</v>
      </c>
      <c r="ND92" s="13" t="s">
        <v>1243</v>
      </c>
      <c r="NE92" s="13" t="s">
        <v>1244</v>
      </c>
      <c r="NG92" s="13" t="s">
        <v>1217</v>
      </c>
      <c r="NZ92" s="13" t="s">
        <v>1234</v>
      </c>
      <c r="AEL92" s="13" t="s">
        <v>1217</v>
      </c>
      <c r="AEU92" s="13" t="s">
        <v>1217</v>
      </c>
      <c r="AFE92" s="13" t="s">
        <v>1217</v>
      </c>
      <c r="AFQ92" s="13" t="s">
        <v>1217</v>
      </c>
      <c r="AGC92" s="13" t="s">
        <v>1222</v>
      </c>
      <c r="AGD92" s="13">
        <v>1</v>
      </c>
      <c r="AGE92" s="13">
        <v>0</v>
      </c>
      <c r="AGF92" s="13">
        <v>0</v>
      </c>
      <c r="AGG92" s="13">
        <v>0</v>
      </c>
      <c r="AGH92" s="13">
        <v>0</v>
      </c>
      <c r="AGI92" s="13">
        <v>0</v>
      </c>
      <c r="AGJ92" s="13">
        <v>0</v>
      </c>
      <c r="AGK92" s="13">
        <v>0</v>
      </c>
      <c r="AGL92" s="13">
        <v>0</v>
      </c>
      <c r="AGM92" s="13">
        <v>0</v>
      </c>
      <c r="AGN92" s="13">
        <v>0</v>
      </c>
      <c r="AGO92" s="13">
        <v>0</v>
      </c>
      <c r="AGP92" s="13">
        <v>0</v>
      </c>
      <c r="AGR92" s="13" t="s">
        <v>1223</v>
      </c>
      <c r="AGT92" s="13" t="s">
        <v>1224</v>
      </c>
      <c r="AGU92" s="13">
        <v>1</v>
      </c>
      <c r="AGV92" s="13">
        <v>0</v>
      </c>
      <c r="AGW92" s="13">
        <v>0</v>
      </c>
      <c r="AGX92" s="13">
        <v>0</v>
      </c>
      <c r="AGY92" s="13">
        <v>0</v>
      </c>
      <c r="AGZ92" s="13">
        <v>0</v>
      </c>
      <c r="AHA92" s="13">
        <v>0</v>
      </c>
      <c r="AHB92" s="13">
        <v>0</v>
      </c>
      <c r="AHC92" s="13">
        <v>0</v>
      </c>
      <c r="AHD92" s="13">
        <v>0</v>
      </c>
      <c r="AHE92" s="13">
        <v>0</v>
      </c>
      <c r="AHG92" s="13" t="s">
        <v>1261</v>
      </c>
      <c r="AHH92" s="13">
        <v>0</v>
      </c>
      <c r="AHI92" s="13">
        <v>1</v>
      </c>
      <c r="AHJ92" s="13">
        <v>0</v>
      </c>
      <c r="AHK92" s="13">
        <v>0</v>
      </c>
      <c r="AHL92" s="13">
        <v>0</v>
      </c>
      <c r="AHM92" s="13">
        <v>0</v>
      </c>
      <c r="AHN92" s="13">
        <v>0</v>
      </c>
      <c r="AHO92" s="13">
        <v>0</v>
      </c>
      <c r="AHQ92" s="13" t="s">
        <v>1250</v>
      </c>
      <c r="AHR92" s="13">
        <v>1</v>
      </c>
      <c r="AHS92" s="13">
        <v>0</v>
      </c>
      <c r="AHT92" s="13">
        <v>0</v>
      </c>
      <c r="AHU92" s="13">
        <v>0</v>
      </c>
      <c r="AHV92" s="13">
        <v>0</v>
      </c>
      <c r="AHW92" s="13">
        <v>0</v>
      </c>
      <c r="AHX92" s="13">
        <v>0</v>
      </c>
      <c r="AHY92" s="13">
        <v>0</v>
      </c>
      <c r="AHZ92" s="13">
        <v>0</v>
      </c>
      <c r="AIA92" s="13">
        <v>0</v>
      </c>
      <c r="AIB92" s="13">
        <v>0</v>
      </c>
      <c r="AIC92" s="13">
        <v>0</v>
      </c>
      <c r="AID92" s="13">
        <v>0</v>
      </c>
      <c r="AIE92" s="13">
        <v>0</v>
      </c>
      <c r="AIF92" s="13">
        <v>0</v>
      </c>
      <c r="AIG92" s="13">
        <v>0</v>
      </c>
      <c r="AIH92" s="13">
        <v>0</v>
      </c>
      <c r="AIJ92" s="13" t="s">
        <v>1227</v>
      </c>
      <c r="AIK92" s="13">
        <v>1</v>
      </c>
      <c r="AIL92" s="13">
        <v>0</v>
      </c>
      <c r="AIM92" s="13">
        <v>0</v>
      </c>
      <c r="AIN92" s="13">
        <v>0</v>
      </c>
      <c r="AIO92" s="13">
        <v>0</v>
      </c>
      <c r="AIP92" s="13">
        <v>0</v>
      </c>
      <c r="AIQ92" s="13">
        <v>0</v>
      </c>
      <c r="AIR92" s="13">
        <v>0</v>
      </c>
      <c r="AIS92" s="13">
        <v>0</v>
      </c>
      <c r="AIU92" s="13" t="s">
        <v>1228</v>
      </c>
      <c r="AIW92" s="13" t="s">
        <v>1391</v>
      </c>
      <c r="AIX92" s="13">
        <v>2467662</v>
      </c>
      <c r="AIY92" s="15">
        <v>45641.650324074071</v>
      </c>
      <c r="AJB92" s="13" t="s">
        <v>1230</v>
      </c>
      <c r="AJC92" s="13" t="s">
        <v>1231</v>
      </c>
      <c r="AJD92" s="13" t="s">
        <v>1232</v>
      </c>
      <c r="AJF92" s="13">
        <v>91</v>
      </c>
    </row>
    <row r="93" spans="1:942" x14ac:dyDescent="0.45">
      <c r="A93" s="13" t="s">
        <v>1124</v>
      </c>
      <c r="B93" s="13" t="s">
        <v>940</v>
      </c>
      <c r="C93" s="13" t="s">
        <v>941</v>
      </c>
      <c r="D93" s="13" t="s">
        <v>1032</v>
      </c>
      <c r="E93" s="14" t="s">
        <v>1033</v>
      </c>
      <c r="F93" s="15">
        <v>45644.609478449071</v>
      </c>
      <c r="G93" s="15">
        <v>45644.617279421298</v>
      </c>
      <c r="H93" s="15">
        <v>45644</v>
      </c>
      <c r="I93" s="15">
        <v>45644</v>
      </c>
      <c r="J93" s="13" t="s">
        <v>947</v>
      </c>
      <c r="K93" s="13" t="s">
        <v>948</v>
      </c>
      <c r="L93" s="13" t="s">
        <v>949</v>
      </c>
      <c r="M93" s="13" t="s">
        <v>950</v>
      </c>
      <c r="N93" s="13" t="s">
        <v>951</v>
      </c>
      <c r="O93" s="13" t="s">
        <v>950</v>
      </c>
      <c r="P93" s="13" t="s">
        <v>951</v>
      </c>
      <c r="Q93" s="13" t="s">
        <v>1182</v>
      </c>
      <c r="R93" s="13" t="s">
        <v>1187</v>
      </c>
      <c r="S93" s="13" t="s">
        <v>1419</v>
      </c>
      <c r="T93" s="13">
        <v>0</v>
      </c>
      <c r="U93" s="13">
        <v>0</v>
      </c>
      <c r="V93" s="13">
        <v>1</v>
      </c>
      <c r="W93" s="13">
        <v>0</v>
      </c>
      <c r="X93" s="13">
        <v>0</v>
      </c>
      <c r="Y93" s="13">
        <v>0</v>
      </c>
      <c r="Z93" s="13">
        <v>0</v>
      </c>
      <c r="AA93" s="13">
        <v>0</v>
      </c>
      <c r="AB93" s="13">
        <v>0</v>
      </c>
      <c r="AC93" s="13">
        <v>0</v>
      </c>
      <c r="AD93" s="13">
        <v>0</v>
      </c>
      <c r="AE93" s="13">
        <v>0</v>
      </c>
      <c r="AF93" s="13">
        <v>0</v>
      </c>
      <c r="AG93" s="13">
        <v>1</v>
      </c>
      <c r="AH93" s="13">
        <v>0</v>
      </c>
      <c r="AI93" s="13">
        <v>0</v>
      </c>
      <c r="AJ93" s="13">
        <v>0</v>
      </c>
      <c r="AK93" s="13">
        <v>1</v>
      </c>
      <c r="AL93" s="13">
        <v>0</v>
      </c>
      <c r="AM93" s="13">
        <v>0</v>
      </c>
      <c r="AN93" s="13">
        <v>0</v>
      </c>
      <c r="AO93" s="13">
        <v>0</v>
      </c>
      <c r="AP93" s="13">
        <v>0</v>
      </c>
      <c r="AQ93" s="13" t="s">
        <v>1215</v>
      </c>
      <c r="BY93" s="13" t="s">
        <v>1235</v>
      </c>
      <c r="DH93" s="13" t="s">
        <v>1235</v>
      </c>
      <c r="DI93" s="13" t="s">
        <v>1219</v>
      </c>
      <c r="DK93" s="13">
        <v>7000</v>
      </c>
      <c r="DL93" s="13">
        <v>7000</v>
      </c>
      <c r="DM93" s="13">
        <v>3500</v>
      </c>
      <c r="DN93" s="13">
        <f>DL93/610</f>
        <v>11.475409836065573</v>
      </c>
      <c r="DT93" s="13" t="s">
        <v>1217</v>
      </c>
      <c r="DU93" s="13" t="s">
        <v>1282</v>
      </c>
      <c r="DW93" s="13" t="s">
        <v>1283</v>
      </c>
      <c r="DX93" s="13" t="s">
        <v>1217</v>
      </c>
      <c r="EQ93" s="13" t="s">
        <v>1235</v>
      </c>
      <c r="FZ93" s="13" t="s">
        <v>1235</v>
      </c>
      <c r="HH93" s="13" t="s">
        <v>1215</v>
      </c>
      <c r="IQ93" s="13" t="s">
        <v>1215</v>
      </c>
      <c r="JZ93" s="13" t="s">
        <v>1235</v>
      </c>
      <c r="LI93" s="13" t="s">
        <v>1235</v>
      </c>
      <c r="MQ93" s="13" t="s">
        <v>1215</v>
      </c>
      <c r="NZ93" s="13" t="s">
        <v>1215</v>
      </c>
      <c r="PI93" s="13" t="s">
        <v>1214</v>
      </c>
      <c r="QR93" s="13" t="s">
        <v>1215</v>
      </c>
      <c r="SA93" s="13" t="s">
        <v>1215</v>
      </c>
      <c r="TI93" s="13" t="s">
        <v>1215</v>
      </c>
      <c r="UQ93" s="13" t="s">
        <v>1235</v>
      </c>
      <c r="UR93" s="13" t="s">
        <v>1271</v>
      </c>
      <c r="US93" s="13">
        <v>1000</v>
      </c>
      <c r="UT93" s="13">
        <v>1000</v>
      </c>
      <c r="UU93" s="13">
        <v>200</v>
      </c>
      <c r="UV93" s="13">
        <v>1000</v>
      </c>
      <c r="UW93" s="13">
        <f>UV93/610</f>
        <v>1.639344262295082</v>
      </c>
      <c r="VC93" s="13" t="s">
        <v>1217</v>
      </c>
      <c r="VD93" s="13" t="s">
        <v>1282</v>
      </c>
      <c r="VF93" s="13" t="s">
        <v>1292</v>
      </c>
      <c r="VG93" s="13" t="s">
        <v>1219</v>
      </c>
      <c r="VH93" s="13" t="s">
        <v>1420</v>
      </c>
      <c r="VI93" s="13">
        <v>0</v>
      </c>
      <c r="VJ93" s="13">
        <v>0</v>
      </c>
      <c r="VK93" s="13">
        <v>0</v>
      </c>
      <c r="VL93" s="13">
        <v>0</v>
      </c>
      <c r="VM93" s="13">
        <v>0</v>
      </c>
      <c r="VN93" s="13">
        <v>0</v>
      </c>
      <c r="VO93" s="13">
        <v>0</v>
      </c>
      <c r="VP93" s="13">
        <v>0</v>
      </c>
      <c r="VQ93" s="13">
        <v>0</v>
      </c>
      <c r="VR93" s="13">
        <v>0</v>
      </c>
      <c r="VS93" s="13">
        <v>0</v>
      </c>
      <c r="VT93" s="13">
        <v>0</v>
      </c>
      <c r="VU93" s="13">
        <v>1</v>
      </c>
      <c r="VV93" s="13">
        <v>0</v>
      </c>
      <c r="VW93" s="13">
        <v>0</v>
      </c>
      <c r="VZ93" s="13" t="s">
        <v>1235</v>
      </c>
      <c r="XI93" s="13" t="s">
        <v>1235</v>
      </c>
      <c r="XJ93" s="13" t="s">
        <v>1219</v>
      </c>
      <c r="XL93" s="13">
        <v>250</v>
      </c>
      <c r="XM93" s="13">
        <v>250</v>
      </c>
      <c r="XN93" s="13">
        <v>1250</v>
      </c>
      <c r="XO93" s="13">
        <f>XN93/610</f>
        <v>2.0491803278688523</v>
      </c>
      <c r="XU93" s="13" t="s">
        <v>1217</v>
      </c>
      <c r="XV93" s="13" t="s">
        <v>1243</v>
      </c>
      <c r="XW93" s="13" t="s">
        <v>1244</v>
      </c>
      <c r="XY93" s="13" t="s">
        <v>1217</v>
      </c>
      <c r="YR93" s="13" t="s">
        <v>1215</v>
      </c>
      <c r="ZZ93" s="13" t="s">
        <v>1235</v>
      </c>
      <c r="ABI93" s="13" t="s">
        <v>1235</v>
      </c>
      <c r="ACQ93" s="13" t="s">
        <v>1215</v>
      </c>
      <c r="ADY93" s="13" t="s">
        <v>1235</v>
      </c>
      <c r="AEL93" s="13" t="s">
        <v>1219</v>
      </c>
      <c r="AEM93" s="13" t="s">
        <v>1342</v>
      </c>
      <c r="AEN93" s="13">
        <v>0</v>
      </c>
      <c r="AEO93" s="13">
        <v>1</v>
      </c>
      <c r="AEP93" s="13">
        <v>1</v>
      </c>
      <c r="AEQ93" s="13">
        <v>0</v>
      </c>
      <c r="AER93" s="13">
        <v>0</v>
      </c>
      <c r="AES93" s="13">
        <v>0</v>
      </c>
      <c r="AEU93" s="13" t="s">
        <v>1217</v>
      </c>
      <c r="AFE93" s="13" t="s">
        <v>1219</v>
      </c>
      <c r="AFF93" s="13" t="s">
        <v>1421</v>
      </c>
      <c r="AFG93" s="13">
        <v>1</v>
      </c>
      <c r="AFH93" s="13">
        <v>0</v>
      </c>
      <c r="AFI93" s="13">
        <v>1</v>
      </c>
      <c r="AFJ93" s="13">
        <v>0</v>
      </c>
      <c r="AFK93" s="13">
        <v>1</v>
      </c>
      <c r="AFL93" s="13">
        <v>0</v>
      </c>
      <c r="AFM93" s="13">
        <v>0</v>
      </c>
      <c r="AFN93" s="13">
        <v>0</v>
      </c>
      <c r="AFO93" s="13">
        <v>0</v>
      </c>
      <c r="AFQ93" s="13" t="s">
        <v>1217</v>
      </c>
      <c r="AGC93" s="13" t="s">
        <v>1422</v>
      </c>
      <c r="AGD93" s="13">
        <v>0</v>
      </c>
      <c r="AGE93" s="13">
        <v>0</v>
      </c>
      <c r="AGF93" s="13">
        <v>0</v>
      </c>
      <c r="AGG93" s="13">
        <v>0</v>
      </c>
      <c r="AGH93" s="13">
        <v>0</v>
      </c>
      <c r="AGI93" s="13">
        <v>0</v>
      </c>
      <c r="AGJ93" s="13">
        <v>0</v>
      </c>
      <c r="AGK93" s="13">
        <v>0</v>
      </c>
      <c r="AGL93" s="13">
        <v>1</v>
      </c>
      <c r="AGM93" s="13">
        <v>0</v>
      </c>
      <c r="AGN93" s="13">
        <v>0</v>
      </c>
      <c r="AGO93" s="13">
        <v>0</v>
      </c>
      <c r="AGP93" s="13">
        <v>0</v>
      </c>
      <c r="AGR93" s="13" t="s">
        <v>1223</v>
      </c>
      <c r="AGT93" s="13" t="s">
        <v>1224</v>
      </c>
      <c r="AGU93" s="13">
        <v>1</v>
      </c>
      <c r="AGV93" s="13">
        <v>0</v>
      </c>
      <c r="AGW93" s="13">
        <v>0</v>
      </c>
      <c r="AGX93" s="13">
        <v>0</v>
      </c>
      <c r="AGY93" s="13">
        <v>0</v>
      </c>
      <c r="AGZ93" s="13">
        <v>0</v>
      </c>
      <c r="AHA93" s="13">
        <v>0</v>
      </c>
      <c r="AHB93" s="13">
        <v>0</v>
      </c>
      <c r="AHC93" s="13">
        <v>0</v>
      </c>
      <c r="AHD93" s="13">
        <v>0</v>
      </c>
      <c r="AHE93" s="13">
        <v>0</v>
      </c>
      <c r="AHG93" s="13" t="s">
        <v>1225</v>
      </c>
      <c r="AHH93" s="13">
        <v>0</v>
      </c>
      <c r="AHI93" s="13">
        <v>0</v>
      </c>
      <c r="AHJ93" s="13">
        <v>1</v>
      </c>
      <c r="AHK93" s="13">
        <v>0</v>
      </c>
      <c r="AHL93" s="13">
        <v>0</v>
      </c>
      <c r="AHM93" s="13">
        <v>0</v>
      </c>
      <c r="AHN93" s="13">
        <v>0</v>
      </c>
      <c r="AHO93" s="13">
        <v>0</v>
      </c>
      <c r="AHQ93" s="13" t="s">
        <v>1250</v>
      </c>
      <c r="AHR93" s="13">
        <v>1</v>
      </c>
      <c r="AHS93" s="13">
        <v>0</v>
      </c>
      <c r="AHT93" s="13">
        <v>0</v>
      </c>
      <c r="AHU93" s="13">
        <v>0</v>
      </c>
      <c r="AHV93" s="13">
        <v>0</v>
      </c>
      <c r="AHW93" s="13">
        <v>0</v>
      </c>
      <c r="AHX93" s="13">
        <v>0</v>
      </c>
      <c r="AHY93" s="13">
        <v>0</v>
      </c>
      <c r="AHZ93" s="13">
        <v>0</v>
      </c>
      <c r="AIA93" s="13">
        <v>0</v>
      </c>
      <c r="AIB93" s="13">
        <v>0</v>
      </c>
      <c r="AIC93" s="13">
        <v>0</v>
      </c>
      <c r="AID93" s="13">
        <v>0</v>
      </c>
      <c r="AIE93" s="13">
        <v>0</v>
      </c>
      <c r="AIF93" s="13">
        <v>0</v>
      </c>
      <c r="AIG93" s="13">
        <v>0</v>
      </c>
      <c r="AIH93" s="13">
        <v>0</v>
      </c>
      <c r="AIJ93" s="13" t="s">
        <v>1227</v>
      </c>
      <c r="AIK93" s="13">
        <v>1</v>
      </c>
      <c r="AIL93" s="13">
        <v>0</v>
      </c>
      <c r="AIM93" s="13">
        <v>0</v>
      </c>
      <c r="AIN93" s="13">
        <v>0</v>
      </c>
      <c r="AIO93" s="13">
        <v>0</v>
      </c>
      <c r="AIP93" s="13">
        <v>0</v>
      </c>
      <c r="AIQ93" s="13">
        <v>0</v>
      </c>
      <c r="AIR93" s="13">
        <v>0</v>
      </c>
      <c r="AIS93" s="13">
        <v>0</v>
      </c>
      <c r="AIU93" s="13" t="s">
        <v>1251</v>
      </c>
      <c r="AIW93" s="13" t="s">
        <v>1423</v>
      </c>
      <c r="AIX93" s="13">
        <v>2477224</v>
      </c>
      <c r="AIY93" s="15">
        <v>45645.643159722233</v>
      </c>
      <c r="AJB93" s="13" t="s">
        <v>1230</v>
      </c>
      <c r="AJC93" s="13" t="s">
        <v>1231</v>
      </c>
      <c r="AJD93" s="13" t="s">
        <v>1232</v>
      </c>
      <c r="AJF93" s="13">
        <v>92</v>
      </c>
    </row>
    <row r="94" spans="1:942" x14ac:dyDescent="0.45">
      <c r="A94" s="13" t="s">
        <v>1125</v>
      </c>
      <c r="B94" s="13" t="s">
        <v>940</v>
      </c>
      <c r="C94" s="13" t="s">
        <v>941</v>
      </c>
      <c r="D94" s="13" t="s">
        <v>1032</v>
      </c>
      <c r="E94" s="14" t="s">
        <v>1033</v>
      </c>
      <c r="F94" s="15">
        <v>45645.661314108787</v>
      </c>
      <c r="G94" s="15">
        <v>45645.674821909721</v>
      </c>
      <c r="H94" s="15">
        <v>45645</v>
      </c>
      <c r="I94" s="15">
        <v>45645</v>
      </c>
      <c r="J94" s="13" t="s">
        <v>947</v>
      </c>
      <c r="K94" s="13" t="s">
        <v>948</v>
      </c>
      <c r="L94" s="13" t="s">
        <v>949</v>
      </c>
      <c r="M94" s="13" t="s">
        <v>950</v>
      </c>
      <c r="N94" s="13" t="s">
        <v>951</v>
      </c>
      <c r="O94" s="13" t="s">
        <v>950</v>
      </c>
      <c r="P94" s="13" t="s">
        <v>951</v>
      </c>
      <c r="Q94" s="13" t="s">
        <v>1181</v>
      </c>
      <c r="R94" s="13" t="s">
        <v>1185</v>
      </c>
      <c r="S94" s="13" t="s">
        <v>1424</v>
      </c>
      <c r="T94" s="13">
        <v>0</v>
      </c>
      <c r="U94" s="13">
        <v>0</v>
      </c>
      <c r="V94" s="13">
        <v>0</v>
      </c>
      <c r="W94" s="13">
        <v>0</v>
      </c>
      <c r="X94" s="13">
        <v>0</v>
      </c>
      <c r="Y94" s="13">
        <v>0</v>
      </c>
      <c r="Z94" s="13">
        <v>0</v>
      </c>
      <c r="AA94" s="13">
        <v>0</v>
      </c>
      <c r="AB94" s="13">
        <v>1</v>
      </c>
      <c r="AC94" s="13">
        <v>1</v>
      </c>
      <c r="AD94" s="13">
        <v>0</v>
      </c>
      <c r="AE94" s="13">
        <v>0</v>
      </c>
      <c r="AF94" s="13">
        <v>1</v>
      </c>
      <c r="AG94" s="13">
        <v>0</v>
      </c>
      <c r="AH94" s="13">
        <v>0</v>
      </c>
      <c r="AI94" s="13">
        <v>0</v>
      </c>
      <c r="AJ94" s="13">
        <v>0</v>
      </c>
      <c r="AK94" s="13">
        <v>0</v>
      </c>
      <c r="AL94" s="13">
        <v>0</v>
      </c>
      <c r="AM94" s="13">
        <v>0</v>
      </c>
      <c r="AN94" s="13">
        <v>1</v>
      </c>
      <c r="AO94" s="13">
        <v>0</v>
      </c>
      <c r="AP94" s="13">
        <v>0</v>
      </c>
      <c r="AQ94" s="13" t="s">
        <v>1215</v>
      </c>
      <c r="BY94" s="13" t="s">
        <v>1235</v>
      </c>
      <c r="DH94" s="13" t="s">
        <v>1235</v>
      </c>
      <c r="EQ94" s="13" t="s">
        <v>1235</v>
      </c>
      <c r="FZ94" s="13" t="s">
        <v>1215</v>
      </c>
      <c r="HH94" s="13" t="s">
        <v>1214</v>
      </c>
      <c r="IQ94" s="13" t="s">
        <v>1235</v>
      </c>
      <c r="JZ94" s="13" t="s">
        <v>1215</v>
      </c>
      <c r="LI94" s="13" t="s">
        <v>1235</v>
      </c>
      <c r="LJ94" s="13" t="s">
        <v>1271</v>
      </c>
      <c r="LK94" s="13">
        <v>1000</v>
      </c>
      <c r="LL94" s="13">
        <v>1500</v>
      </c>
      <c r="LM94" s="13">
        <v>525</v>
      </c>
      <c r="LN94" s="13">
        <v>1500</v>
      </c>
      <c r="LO94" s="13">
        <f>LM94/610</f>
        <v>0.86065573770491799</v>
      </c>
      <c r="LU94" s="13" t="s">
        <v>1218</v>
      </c>
      <c r="LX94" s="13" t="s">
        <v>1217</v>
      </c>
      <c r="MQ94" s="13" t="s">
        <v>1235</v>
      </c>
      <c r="MR94" s="13" t="s">
        <v>1271</v>
      </c>
      <c r="MS94" s="13">
        <v>1000</v>
      </c>
      <c r="MT94" s="13">
        <v>500</v>
      </c>
      <c r="MU94" s="13">
        <v>250</v>
      </c>
      <c r="MV94" s="13">
        <v>500</v>
      </c>
      <c r="MW94" s="13">
        <f>MV94/610</f>
        <v>0.81967213114754101</v>
      </c>
      <c r="NC94" s="13" t="s">
        <v>1217</v>
      </c>
      <c r="ND94" s="13" t="s">
        <v>1236</v>
      </c>
      <c r="NG94" s="13" t="s">
        <v>1217</v>
      </c>
      <c r="NZ94" s="13" t="s">
        <v>1215</v>
      </c>
      <c r="PI94" s="13" t="s">
        <v>1214</v>
      </c>
      <c r="QR94" s="13" t="s">
        <v>1215</v>
      </c>
      <c r="QS94" s="13" t="s">
        <v>1271</v>
      </c>
      <c r="QT94" s="13">
        <v>1000</v>
      </c>
      <c r="QU94" s="13">
        <v>2000</v>
      </c>
      <c r="QV94" s="13">
        <v>300</v>
      </c>
      <c r="QW94" s="13">
        <v>2000</v>
      </c>
      <c r="QX94" s="13">
        <f>QW94/610</f>
        <v>3.278688524590164</v>
      </c>
      <c r="RD94" s="13" t="s">
        <v>1217</v>
      </c>
      <c r="RE94" s="13" t="s">
        <v>1243</v>
      </c>
      <c r="RF94" s="13" t="s">
        <v>1425</v>
      </c>
      <c r="RH94" s="13" t="s">
        <v>1217</v>
      </c>
      <c r="SA94" s="13" t="s">
        <v>1235</v>
      </c>
      <c r="TI94" s="13" t="s">
        <v>1215</v>
      </c>
      <c r="UQ94" s="13" t="s">
        <v>1215</v>
      </c>
      <c r="VZ94" s="13" t="s">
        <v>1235</v>
      </c>
      <c r="XI94" s="13" t="s">
        <v>1235</v>
      </c>
      <c r="YR94" s="13" t="s">
        <v>1215</v>
      </c>
      <c r="ZZ94" s="13" t="s">
        <v>1235</v>
      </c>
      <c r="ABI94" s="13" t="s">
        <v>1235</v>
      </c>
      <c r="ABJ94" s="13" t="s">
        <v>1217</v>
      </c>
      <c r="ABK94" s="13" t="s">
        <v>1426</v>
      </c>
      <c r="ABL94" s="13">
        <v>100</v>
      </c>
      <c r="ABN94" s="13">
        <f>ABL94/0.00688986</f>
        <v>14514.083014749211</v>
      </c>
      <c r="ABO94" s="13">
        <f>ABN94/610</f>
        <v>23.793578712703624</v>
      </c>
      <c r="ABT94" s="13" t="s">
        <v>1217</v>
      </c>
      <c r="ABU94" s="13" t="s">
        <v>1218</v>
      </c>
      <c r="ABX94" s="13" t="s">
        <v>1217</v>
      </c>
      <c r="ACQ94" s="13" t="s">
        <v>1215</v>
      </c>
      <c r="ADY94" s="13" t="s">
        <v>1235</v>
      </c>
      <c r="AEL94" s="13" t="s">
        <v>1217</v>
      </c>
      <c r="AEU94" s="13" t="s">
        <v>1217</v>
      </c>
      <c r="AFE94" s="13" t="s">
        <v>1219</v>
      </c>
      <c r="AFF94" s="13" t="s">
        <v>1238</v>
      </c>
      <c r="AFG94" s="13">
        <v>1</v>
      </c>
      <c r="AFH94" s="13">
        <v>0</v>
      </c>
      <c r="AFI94" s="13">
        <v>0</v>
      </c>
      <c r="AFJ94" s="13">
        <v>0</v>
      </c>
      <c r="AFK94" s="13">
        <v>0</v>
      </c>
      <c r="AFL94" s="13">
        <v>0</v>
      </c>
      <c r="AFM94" s="13">
        <v>0</v>
      </c>
      <c r="AFN94" s="13">
        <v>0</v>
      </c>
      <c r="AFO94" s="13">
        <v>0</v>
      </c>
      <c r="AFQ94" s="13" t="s">
        <v>1219</v>
      </c>
      <c r="AFR94" s="13" t="s">
        <v>1238</v>
      </c>
      <c r="AFS94" s="13">
        <v>1</v>
      </c>
      <c r="AFT94" s="13">
        <v>0</v>
      </c>
      <c r="AFU94" s="13">
        <v>0</v>
      </c>
      <c r="AFV94" s="13">
        <v>0</v>
      </c>
      <c r="AFW94" s="13">
        <v>0</v>
      </c>
      <c r="AFX94" s="13">
        <v>0</v>
      </c>
      <c r="AFY94" s="13">
        <v>0</v>
      </c>
      <c r="AFZ94" s="13">
        <v>0</v>
      </c>
      <c r="AGA94" s="13">
        <v>0</v>
      </c>
      <c r="AGC94" s="13" t="s">
        <v>1222</v>
      </c>
      <c r="AGD94" s="13">
        <v>1</v>
      </c>
      <c r="AGE94" s="13">
        <v>0</v>
      </c>
      <c r="AGF94" s="13">
        <v>0</v>
      </c>
      <c r="AGG94" s="13">
        <v>0</v>
      </c>
      <c r="AGH94" s="13">
        <v>0</v>
      </c>
      <c r="AGI94" s="13">
        <v>0</v>
      </c>
      <c r="AGJ94" s="13">
        <v>0</v>
      </c>
      <c r="AGK94" s="13">
        <v>0</v>
      </c>
      <c r="AGL94" s="13">
        <v>0</v>
      </c>
      <c r="AGM94" s="13">
        <v>0</v>
      </c>
      <c r="AGN94" s="13">
        <v>0</v>
      </c>
      <c r="AGO94" s="13">
        <v>0</v>
      </c>
      <c r="AGP94" s="13">
        <v>0</v>
      </c>
      <c r="AGR94" s="13" t="s">
        <v>1223</v>
      </c>
      <c r="AGT94" s="13" t="s">
        <v>1224</v>
      </c>
      <c r="AGU94" s="13">
        <v>1</v>
      </c>
      <c r="AGV94" s="13">
        <v>0</v>
      </c>
      <c r="AGW94" s="13">
        <v>0</v>
      </c>
      <c r="AGX94" s="13">
        <v>0</v>
      </c>
      <c r="AGY94" s="13">
        <v>0</v>
      </c>
      <c r="AGZ94" s="13">
        <v>0</v>
      </c>
      <c r="AHA94" s="13">
        <v>0</v>
      </c>
      <c r="AHB94" s="13">
        <v>0</v>
      </c>
      <c r="AHC94" s="13">
        <v>0</v>
      </c>
      <c r="AHD94" s="13">
        <v>0</v>
      </c>
      <c r="AHE94" s="13">
        <v>0</v>
      </c>
      <c r="AHG94" s="13" t="s">
        <v>1261</v>
      </c>
      <c r="AHH94" s="13">
        <v>0</v>
      </c>
      <c r="AHI94" s="13">
        <v>1</v>
      </c>
      <c r="AHJ94" s="13">
        <v>0</v>
      </c>
      <c r="AHK94" s="13">
        <v>0</v>
      </c>
      <c r="AHL94" s="13">
        <v>0</v>
      </c>
      <c r="AHM94" s="13">
        <v>0</v>
      </c>
      <c r="AHN94" s="13">
        <v>0</v>
      </c>
      <c r="AHO94" s="13">
        <v>0</v>
      </c>
      <c r="AHQ94" s="13" t="s">
        <v>1427</v>
      </c>
      <c r="AHR94" s="13">
        <v>0</v>
      </c>
      <c r="AHS94" s="13">
        <v>0</v>
      </c>
      <c r="AHT94" s="13">
        <v>0</v>
      </c>
      <c r="AHU94" s="13">
        <v>1</v>
      </c>
      <c r="AHV94" s="13">
        <v>0</v>
      </c>
      <c r="AHW94" s="13">
        <v>0</v>
      </c>
      <c r="AHX94" s="13">
        <v>0</v>
      </c>
      <c r="AHY94" s="13">
        <v>0</v>
      </c>
      <c r="AHZ94" s="13">
        <v>0</v>
      </c>
      <c r="AIA94" s="13">
        <v>0</v>
      </c>
      <c r="AIB94" s="13">
        <v>0</v>
      </c>
      <c r="AIC94" s="13">
        <v>0</v>
      </c>
      <c r="AID94" s="13">
        <v>0</v>
      </c>
      <c r="AIE94" s="13">
        <v>0</v>
      </c>
      <c r="AIF94" s="13">
        <v>0</v>
      </c>
      <c r="AIG94" s="13">
        <v>0</v>
      </c>
      <c r="AIH94" s="13">
        <v>0</v>
      </c>
      <c r="AIJ94" s="13" t="s">
        <v>1227</v>
      </c>
      <c r="AIK94" s="13">
        <v>1</v>
      </c>
      <c r="AIL94" s="13">
        <v>0</v>
      </c>
      <c r="AIM94" s="13">
        <v>0</v>
      </c>
      <c r="AIN94" s="13">
        <v>0</v>
      </c>
      <c r="AIO94" s="13">
        <v>0</v>
      </c>
      <c r="AIP94" s="13">
        <v>0</v>
      </c>
      <c r="AIQ94" s="13">
        <v>0</v>
      </c>
      <c r="AIR94" s="13">
        <v>0</v>
      </c>
      <c r="AIS94" s="13">
        <v>0</v>
      </c>
      <c r="AIU94" s="13" t="s">
        <v>1251</v>
      </c>
      <c r="AIW94" s="13" t="s">
        <v>1428</v>
      </c>
      <c r="AIX94" s="13">
        <v>2477225</v>
      </c>
      <c r="AIY94" s="15">
        <v>45645.643182870372</v>
      </c>
      <c r="AJB94" s="13" t="s">
        <v>1230</v>
      </c>
      <c r="AJC94" s="13" t="s">
        <v>1231</v>
      </c>
      <c r="AJD94" s="13" t="s">
        <v>1232</v>
      </c>
      <c r="AJF94" s="13">
        <v>93</v>
      </c>
    </row>
    <row r="95" spans="1:942" x14ac:dyDescent="0.45">
      <c r="A95" s="13" t="s">
        <v>1126</v>
      </c>
      <c r="B95" s="13" t="s">
        <v>940</v>
      </c>
      <c r="C95" s="13" t="s">
        <v>941</v>
      </c>
      <c r="D95" s="13" t="s">
        <v>1032</v>
      </c>
      <c r="E95" s="14" t="s">
        <v>1033</v>
      </c>
      <c r="F95" s="15">
        <v>45644.606195474538</v>
      </c>
      <c r="G95" s="15">
        <v>45644.634703379626</v>
      </c>
      <c r="H95" s="15">
        <v>45644</v>
      </c>
      <c r="I95" s="15">
        <v>45644</v>
      </c>
      <c r="J95" s="13" t="s">
        <v>947</v>
      </c>
      <c r="K95" s="13" t="s">
        <v>948</v>
      </c>
      <c r="L95" s="13" t="s">
        <v>949</v>
      </c>
      <c r="M95" s="13" t="s">
        <v>950</v>
      </c>
      <c r="N95" s="13" t="s">
        <v>951</v>
      </c>
      <c r="O95" s="13" t="s">
        <v>950</v>
      </c>
      <c r="P95" s="13" t="s">
        <v>951</v>
      </c>
      <c r="Q95" s="13" t="s">
        <v>1182</v>
      </c>
      <c r="R95" s="13" t="s">
        <v>1185</v>
      </c>
      <c r="S95" s="13" t="s">
        <v>1429</v>
      </c>
      <c r="T95" s="13">
        <v>0</v>
      </c>
      <c r="U95" s="13">
        <v>0</v>
      </c>
      <c r="V95" s="13">
        <v>0</v>
      </c>
      <c r="W95" s="13">
        <v>0</v>
      </c>
      <c r="X95" s="13">
        <v>0</v>
      </c>
      <c r="Y95" s="13">
        <v>0</v>
      </c>
      <c r="Z95" s="13">
        <v>0</v>
      </c>
      <c r="AA95" s="13">
        <v>0</v>
      </c>
      <c r="AB95" s="13">
        <v>1</v>
      </c>
      <c r="AC95" s="13">
        <v>1</v>
      </c>
      <c r="AD95" s="13">
        <v>1</v>
      </c>
      <c r="AE95" s="13">
        <v>1</v>
      </c>
      <c r="AF95" s="13">
        <v>1</v>
      </c>
      <c r="AG95" s="13">
        <v>0</v>
      </c>
      <c r="AH95" s="13">
        <v>0</v>
      </c>
      <c r="AI95" s="13">
        <v>0</v>
      </c>
      <c r="AJ95" s="13">
        <v>0</v>
      </c>
      <c r="AK95" s="13">
        <v>0</v>
      </c>
      <c r="AL95" s="13">
        <v>0</v>
      </c>
      <c r="AM95" s="13">
        <v>0</v>
      </c>
      <c r="AN95" s="13">
        <v>0</v>
      </c>
      <c r="AO95" s="13">
        <v>0</v>
      </c>
      <c r="AP95" s="13">
        <v>0</v>
      </c>
      <c r="AQ95" s="13" t="s">
        <v>1215</v>
      </c>
      <c r="BY95" s="13" t="s">
        <v>1215</v>
      </c>
      <c r="DH95" s="13" t="s">
        <v>1235</v>
      </c>
      <c r="EQ95" s="13" t="s">
        <v>1235</v>
      </c>
      <c r="FZ95" s="13" t="s">
        <v>1215</v>
      </c>
      <c r="AEL95" s="13" t="s">
        <v>1219</v>
      </c>
      <c r="AEM95" s="13" t="s">
        <v>1430</v>
      </c>
      <c r="AEN95" s="13">
        <v>0</v>
      </c>
      <c r="AEO95" s="13">
        <v>1</v>
      </c>
      <c r="AEP95" s="13">
        <v>0</v>
      </c>
      <c r="AEQ95" s="13">
        <v>0</v>
      </c>
      <c r="AER95" s="13">
        <v>1</v>
      </c>
      <c r="AES95" s="13">
        <v>0</v>
      </c>
      <c r="AEU95" s="13" t="s">
        <v>1217</v>
      </c>
      <c r="AFE95" s="13" t="s">
        <v>1219</v>
      </c>
      <c r="AFF95" s="13" t="s">
        <v>1331</v>
      </c>
      <c r="AFG95" s="13">
        <v>1</v>
      </c>
      <c r="AFH95" s="13">
        <v>0</v>
      </c>
      <c r="AFI95" s="13">
        <v>0</v>
      </c>
      <c r="AFJ95" s="13">
        <v>0</v>
      </c>
      <c r="AFK95" s="13">
        <v>1</v>
      </c>
      <c r="AFL95" s="13">
        <v>0</v>
      </c>
      <c r="AFM95" s="13">
        <v>0</v>
      </c>
      <c r="AFN95" s="13">
        <v>0</v>
      </c>
      <c r="AFO95" s="13">
        <v>0</v>
      </c>
      <c r="AFQ95" s="13" t="s">
        <v>1219</v>
      </c>
      <c r="AFR95" s="13" t="s">
        <v>1188</v>
      </c>
      <c r="AFS95" s="13">
        <v>0</v>
      </c>
      <c r="AFT95" s="13">
        <v>0</v>
      </c>
      <c r="AFU95" s="13">
        <v>0</v>
      </c>
      <c r="AFV95" s="13">
        <v>0</v>
      </c>
      <c r="AFW95" s="13">
        <v>0</v>
      </c>
      <c r="AFX95" s="13">
        <v>0</v>
      </c>
      <c r="AFY95" s="13">
        <v>0</v>
      </c>
      <c r="AFZ95" s="13">
        <v>1</v>
      </c>
      <c r="AGA95" s="13">
        <v>0</v>
      </c>
      <c r="AGC95" s="13" t="s">
        <v>1222</v>
      </c>
      <c r="AGD95" s="13">
        <v>1</v>
      </c>
      <c r="AGE95" s="13">
        <v>0</v>
      </c>
      <c r="AGF95" s="13">
        <v>0</v>
      </c>
      <c r="AGG95" s="13">
        <v>0</v>
      </c>
      <c r="AGH95" s="13">
        <v>0</v>
      </c>
      <c r="AGI95" s="13">
        <v>0</v>
      </c>
      <c r="AGJ95" s="13">
        <v>0</v>
      </c>
      <c r="AGK95" s="13">
        <v>0</v>
      </c>
      <c r="AGL95" s="13">
        <v>0</v>
      </c>
      <c r="AGM95" s="13">
        <v>0</v>
      </c>
      <c r="AGN95" s="13">
        <v>0</v>
      </c>
      <c r="AGO95" s="13">
        <v>0</v>
      </c>
      <c r="AGP95" s="13">
        <v>0</v>
      </c>
      <c r="AGR95" s="13" t="s">
        <v>1223</v>
      </c>
      <c r="AGT95" s="13" t="s">
        <v>1345</v>
      </c>
      <c r="AGU95" s="13">
        <v>0</v>
      </c>
      <c r="AGV95" s="13">
        <v>0</v>
      </c>
      <c r="AGW95" s="13">
        <v>0</v>
      </c>
      <c r="AGX95" s="13">
        <v>0</v>
      </c>
      <c r="AGY95" s="13">
        <v>0</v>
      </c>
      <c r="AGZ95" s="13">
        <v>0</v>
      </c>
      <c r="AHA95" s="13">
        <v>1</v>
      </c>
      <c r="AHB95" s="13">
        <v>0</v>
      </c>
      <c r="AHC95" s="13">
        <v>0</v>
      </c>
      <c r="AHD95" s="13">
        <v>0</v>
      </c>
      <c r="AHE95" s="13">
        <v>0</v>
      </c>
      <c r="AHG95" s="13" t="s">
        <v>1225</v>
      </c>
      <c r="AHH95" s="13">
        <v>0</v>
      </c>
      <c r="AHI95" s="13">
        <v>0</v>
      </c>
      <c r="AHJ95" s="13">
        <v>1</v>
      </c>
      <c r="AHK95" s="13">
        <v>0</v>
      </c>
      <c r="AHL95" s="13">
        <v>0</v>
      </c>
      <c r="AHM95" s="13">
        <v>0</v>
      </c>
      <c r="AHN95" s="13">
        <v>0</v>
      </c>
      <c r="AHO95" s="13">
        <v>0</v>
      </c>
      <c r="AHQ95" s="13" t="s">
        <v>1431</v>
      </c>
      <c r="AHR95" s="13">
        <v>0</v>
      </c>
      <c r="AHS95" s="13">
        <v>0</v>
      </c>
      <c r="AHT95" s="13">
        <v>0</v>
      </c>
      <c r="AHU95" s="13">
        <v>0</v>
      </c>
      <c r="AHV95" s="13">
        <v>1</v>
      </c>
      <c r="AHW95" s="13">
        <v>0</v>
      </c>
      <c r="AHX95" s="13">
        <v>1</v>
      </c>
      <c r="AHY95" s="13">
        <v>0</v>
      </c>
      <c r="AHZ95" s="13">
        <v>0</v>
      </c>
      <c r="AIA95" s="13">
        <v>0</v>
      </c>
      <c r="AIB95" s="13">
        <v>0</v>
      </c>
      <c r="AIC95" s="13">
        <v>0</v>
      </c>
      <c r="AID95" s="13">
        <v>0</v>
      </c>
      <c r="AIE95" s="13">
        <v>0</v>
      </c>
      <c r="AIF95" s="13">
        <v>0</v>
      </c>
      <c r="AIG95" s="13">
        <v>0</v>
      </c>
      <c r="AIH95" s="13">
        <v>0</v>
      </c>
      <c r="AIJ95" s="13" t="s">
        <v>1227</v>
      </c>
      <c r="AIK95" s="13">
        <v>1</v>
      </c>
      <c r="AIL95" s="13">
        <v>0</v>
      </c>
      <c r="AIM95" s="13">
        <v>0</v>
      </c>
      <c r="AIN95" s="13">
        <v>0</v>
      </c>
      <c r="AIO95" s="13">
        <v>0</v>
      </c>
      <c r="AIP95" s="13">
        <v>0</v>
      </c>
      <c r="AIQ95" s="13">
        <v>0</v>
      </c>
      <c r="AIR95" s="13">
        <v>0</v>
      </c>
      <c r="AIS95" s="13">
        <v>0</v>
      </c>
      <c r="AIU95" s="13" t="s">
        <v>1251</v>
      </c>
      <c r="AIW95" s="13" t="s">
        <v>1432</v>
      </c>
      <c r="AIX95" s="13">
        <v>2477226</v>
      </c>
      <c r="AIY95" s="15">
        <v>45645.643726851849</v>
      </c>
      <c r="AJB95" s="13" t="s">
        <v>1230</v>
      </c>
      <c r="AJC95" s="13" t="s">
        <v>1231</v>
      </c>
      <c r="AJD95" s="13" t="s">
        <v>1232</v>
      </c>
      <c r="AJF95" s="13">
        <v>94</v>
      </c>
    </row>
    <row r="96" spans="1:942" x14ac:dyDescent="0.45">
      <c r="A96" s="13" t="s">
        <v>1127</v>
      </c>
      <c r="B96" s="13" t="s">
        <v>940</v>
      </c>
      <c r="C96" s="13" t="s">
        <v>941</v>
      </c>
      <c r="D96" s="13" t="s">
        <v>1032</v>
      </c>
      <c r="E96" s="14" t="s">
        <v>1033</v>
      </c>
      <c r="F96" s="15">
        <v>45644.635737708333</v>
      </c>
      <c r="G96" s="15">
        <v>45644.646908240742</v>
      </c>
      <c r="H96" s="15">
        <v>45644</v>
      </c>
      <c r="I96" s="15">
        <v>45644</v>
      </c>
      <c r="J96" s="13" t="s">
        <v>947</v>
      </c>
      <c r="K96" s="13" t="s">
        <v>948</v>
      </c>
      <c r="L96" s="13" t="s">
        <v>949</v>
      </c>
      <c r="M96" s="13" t="s">
        <v>950</v>
      </c>
      <c r="N96" s="13" t="s">
        <v>951</v>
      </c>
      <c r="O96" s="13" t="s">
        <v>950</v>
      </c>
      <c r="P96" s="13" t="s">
        <v>951</v>
      </c>
      <c r="Q96" s="13" t="s">
        <v>1182</v>
      </c>
      <c r="R96" s="13" t="s">
        <v>1184</v>
      </c>
      <c r="S96" s="13" t="s">
        <v>1433</v>
      </c>
      <c r="T96" s="13">
        <v>0</v>
      </c>
      <c r="U96" s="13">
        <v>0</v>
      </c>
      <c r="V96" s="13">
        <v>0</v>
      </c>
      <c r="W96" s="13">
        <v>1</v>
      </c>
      <c r="X96" s="13">
        <v>0</v>
      </c>
      <c r="Y96" s="13">
        <v>0</v>
      </c>
      <c r="Z96" s="13">
        <v>0</v>
      </c>
      <c r="AA96" s="13">
        <v>0</v>
      </c>
      <c r="AB96" s="13">
        <v>0</v>
      </c>
      <c r="AC96" s="13">
        <v>0</v>
      </c>
      <c r="AD96" s="13">
        <v>1</v>
      </c>
      <c r="AE96" s="13">
        <v>0</v>
      </c>
      <c r="AF96" s="13">
        <v>1</v>
      </c>
      <c r="AG96" s="13">
        <v>0</v>
      </c>
      <c r="AH96" s="13">
        <v>0</v>
      </c>
      <c r="AI96" s="13">
        <v>0</v>
      </c>
      <c r="AJ96" s="13">
        <v>0</v>
      </c>
      <c r="AK96" s="13">
        <v>0</v>
      </c>
      <c r="AL96" s="13">
        <v>0</v>
      </c>
      <c r="AM96" s="13">
        <v>0</v>
      </c>
      <c r="AN96" s="13">
        <v>0</v>
      </c>
      <c r="AO96" s="13">
        <v>0</v>
      </c>
      <c r="AP96" s="13">
        <v>0</v>
      </c>
      <c r="EQ96" s="13" t="s">
        <v>1215</v>
      </c>
      <c r="ER96" s="13" t="s">
        <v>1219</v>
      </c>
      <c r="FC96" s="13" t="s">
        <v>1219</v>
      </c>
      <c r="FD96" s="13" t="s">
        <v>1236</v>
      </c>
      <c r="FG96" s="13" t="s">
        <v>1217</v>
      </c>
      <c r="NZ96" s="13" t="s">
        <v>1215</v>
      </c>
      <c r="OA96" s="13" t="s">
        <v>1216</v>
      </c>
      <c r="OC96" s="13">
        <v>200</v>
      </c>
      <c r="OD96" s="13">
        <v>200</v>
      </c>
      <c r="OE96" s="13">
        <v>400</v>
      </c>
      <c r="OF96" s="13">
        <f>OE96/610</f>
        <v>0.65573770491803274</v>
      </c>
      <c r="OL96" s="13" t="s">
        <v>1219</v>
      </c>
      <c r="OM96" s="13" t="s">
        <v>1236</v>
      </c>
      <c r="OP96" s="13" t="s">
        <v>1217</v>
      </c>
      <c r="QR96" s="13" t="s">
        <v>1215</v>
      </c>
      <c r="QS96" s="13" t="s">
        <v>1216</v>
      </c>
      <c r="QU96" s="13">
        <v>300</v>
      </c>
      <c r="QV96" s="13">
        <v>300</v>
      </c>
      <c r="QW96" s="13">
        <v>2000</v>
      </c>
      <c r="QX96" s="13">
        <f>QW96/610</f>
        <v>3.278688524590164</v>
      </c>
      <c r="RD96" s="13" t="s">
        <v>1219</v>
      </c>
      <c r="RE96" s="13" t="s">
        <v>1236</v>
      </c>
      <c r="RH96" s="13" t="s">
        <v>1217</v>
      </c>
      <c r="AEL96" s="13" t="s">
        <v>1219</v>
      </c>
      <c r="AEM96" s="13" t="s">
        <v>1237</v>
      </c>
      <c r="AEN96" s="13">
        <v>0</v>
      </c>
      <c r="AEO96" s="13">
        <v>1</v>
      </c>
      <c r="AEP96" s="13">
        <v>0</v>
      </c>
      <c r="AEQ96" s="13">
        <v>0</v>
      </c>
      <c r="AER96" s="13">
        <v>0</v>
      </c>
      <c r="AES96" s="13">
        <v>0</v>
      </c>
      <c r="AEU96" s="13" t="s">
        <v>1217</v>
      </c>
      <c r="AFE96" s="13" t="s">
        <v>1219</v>
      </c>
      <c r="AFF96" s="13" t="s">
        <v>1434</v>
      </c>
      <c r="AFG96" s="13">
        <v>0</v>
      </c>
      <c r="AFH96" s="13">
        <v>0</v>
      </c>
      <c r="AFI96" s="13">
        <v>0</v>
      </c>
      <c r="AFJ96" s="13">
        <v>1</v>
      </c>
      <c r="AFK96" s="13">
        <v>1</v>
      </c>
      <c r="AFL96" s="13">
        <v>0</v>
      </c>
      <c r="AFM96" s="13">
        <v>0</v>
      </c>
      <c r="AFN96" s="13">
        <v>0</v>
      </c>
      <c r="AFO96" s="13">
        <v>0</v>
      </c>
      <c r="AFQ96" s="13" t="s">
        <v>1217</v>
      </c>
      <c r="AGC96" s="13" t="s">
        <v>1222</v>
      </c>
      <c r="AGD96" s="13">
        <v>1</v>
      </c>
      <c r="AGE96" s="13">
        <v>0</v>
      </c>
      <c r="AGF96" s="13">
        <v>0</v>
      </c>
      <c r="AGG96" s="13">
        <v>0</v>
      </c>
      <c r="AGH96" s="13">
        <v>0</v>
      </c>
      <c r="AGI96" s="13">
        <v>0</v>
      </c>
      <c r="AGJ96" s="13">
        <v>0</v>
      </c>
      <c r="AGK96" s="13">
        <v>0</v>
      </c>
      <c r="AGL96" s="13">
        <v>0</v>
      </c>
      <c r="AGM96" s="13">
        <v>0</v>
      </c>
      <c r="AGN96" s="13">
        <v>0</v>
      </c>
      <c r="AGO96" s="13">
        <v>0</v>
      </c>
      <c r="AGP96" s="13">
        <v>0</v>
      </c>
      <c r="AGR96" s="13" t="s">
        <v>1223</v>
      </c>
      <c r="AGT96" s="13" t="s">
        <v>1224</v>
      </c>
      <c r="AGU96" s="13">
        <v>1</v>
      </c>
      <c r="AGV96" s="13">
        <v>0</v>
      </c>
      <c r="AGW96" s="13">
        <v>0</v>
      </c>
      <c r="AGX96" s="13">
        <v>0</v>
      </c>
      <c r="AGY96" s="13">
        <v>0</v>
      </c>
      <c r="AGZ96" s="13">
        <v>0</v>
      </c>
      <c r="AHA96" s="13">
        <v>0</v>
      </c>
      <c r="AHB96" s="13">
        <v>0</v>
      </c>
      <c r="AHC96" s="13">
        <v>0</v>
      </c>
      <c r="AHD96" s="13">
        <v>0</v>
      </c>
      <c r="AHE96" s="13">
        <v>0</v>
      </c>
      <c r="AHG96" s="13" t="s">
        <v>1225</v>
      </c>
      <c r="AHH96" s="13">
        <v>0</v>
      </c>
      <c r="AHI96" s="13">
        <v>0</v>
      </c>
      <c r="AHJ96" s="13">
        <v>1</v>
      </c>
      <c r="AHK96" s="13">
        <v>0</v>
      </c>
      <c r="AHL96" s="13">
        <v>0</v>
      </c>
      <c r="AHM96" s="13">
        <v>0</v>
      </c>
      <c r="AHN96" s="13">
        <v>0</v>
      </c>
      <c r="AHO96" s="13">
        <v>0</v>
      </c>
      <c r="AHQ96" s="13" t="s">
        <v>1250</v>
      </c>
      <c r="AHR96" s="13">
        <v>1</v>
      </c>
      <c r="AHS96" s="13">
        <v>0</v>
      </c>
      <c r="AHT96" s="13">
        <v>0</v>
      </c>
      <c r="AHU96" s="13">
        <v>0</v>
      </c>
      <c r="AHV96" s="13">
        <v>0</v>
      </c>
      <c r="AHW96" s="13">
        <v>0</v>
      </c>
      <c r="AHX96" s="13">
        <v>0</v>
      </c>
      <c r="AHY96" s="13">
        <v>0</v>
      </c>
      <c r="AHZ96" s="13">
        <v>0</v>
      </c>
      <c r="AIA96" s="13">
        <v>0</v>
      </c>
      <c r="AIB96" s="13">
        <v>0</v>
      </c>
      <c r="AIC96" s="13">
        <v>0</v>
      </c>
      <c r="AID96" s="13">
        <v>0</v>
      </c>
      <c r="AIE96" s="13">
        <v>0</v>
      </c>
      <c r="AIF96" s="13">
        <v>0</v>
      </c>
      <c r="AIG96" s="13">
        <v>0</v>
      </c>
      <c r="AIH96" s="13">
        <v>0</v>
      </c>
      <c r="AIJ96" s="13" t="s">
        <v>1227</v>
      </c>
      <c r="AIK96" s="13">
        <v>1</v>
      </c>
      <c r="AIL96" s="13">
        <v>0</v>
      </c>
      <c r="AIM96" s="13">
        <v>0</v>
      </c>
      <c r="AIN96" s="13">
        <v>0</v>
      </c>
      <c r="AIO96" s="13">
        <v>0</v>
      </c>
      <c r="AIP96" s="13">
        <v>0</v>
      </c>
      <c r="AIQ96" s="13">
        <v>0</v>
      </c>
      <c r="AIR96" s="13">
        <v>0</v>
      </c>
      <c r="AIS96" s="13">
        <v>0</v>
      </c>
      <c r="AIU96" s="13" t="s">
        <v>1252</v>
      </c>
      <c r="AIW96" s="13" t="s">
        <v>1435</v>
      </c>
      <c r="AIX96" s="13">
        <v>2477227</v>
      </c>
      <c r="AIY96" s="15">
        <v>45645.643750000003</v>
      </c>
      <c r="AJB96" s="13" t="s">
        <v>1230</v>
      </c>
      <c r="AJC96" s="13" t="s">
        <v>1231</v>
      </c>
      <c r="AJD96" s="13" t="s">
        <v>1232</v>
      </c>
      <c r="AJF96" s="13">
        <v>95</v>
      </c>
    </row>
    <row r="97" spans="1:942" x14ac:dyDescent="0.45">
      <c r="A97" s="13" t="s">
        <v>1128</v>
      </c>
      <c r="B97" s="13" t="s">
        <v>940</v>
      </c>
      <c r="C97" s="13" t="s">
        <v>941</v>
      </c>
      <c r="D97" s="13" t="s">
        <v>1032</v>
      </c>
      <c r="E97" s="14" t="s">
        <v>1033</v>
      </c>
      <c r="F97" s="15">
        <v>45644.648528541657</v>
      </c>
      <c r="G97" s="15">
        <v>45644.65874885417</v>
      </c>
      <c r="H97" s="15">
        <v>45644</v>
      </c>
      <c r="I97" s="15">
        <v>45644</v>
      </c>
      <c r="J97" s="13" t="s">
        <v>947</v>
      </c>
      <c r="K97" s="13" t="s">
        <v>948</v>
      </c>
      <c r="L97" s="13" t="s">
        <v>949</v>
      </c>
      <c r="M97" s="13" t="s">
        <v>950</v>
      </c>
      <c r="N97" s="13" t="s">
        <v>951</v>
      </c>
      <c r="O97" s="13" t="s">
        <v>950</v>
      </c>
      <c r="P97" s="13" t="s">
        <v>951</v>
      </c>
      <c r="Q97" s="13" t="s">
        <v>1182</v>
      </c>
      <c r="R97" s="13" t="s">
        <v>1185</v>
      </c>
      <c r="S97" s="13" t="s">
        <v>1436</v>
      </c>
      <c r="T97" s="13">
        <v>0</v>
      </c>
      <c r="U97" s="13">
        <v>0</v>
      </c>
      <c r="V97" s="13">
        <v>0</v>
      </c>
      <c r="W97" s="13">
        <v>0</v>
      </c>
      <c r="X97" s="13">
        <v>0</v>
      </c>
      <c r="Y97" s="13">
        <v>0</v>
      </c>
      <c r="Z97" s="13">
        <v>0</v>
      </c>
      <c r="AA97" s="13">
        <v>0</v>
      </c>
      <c r="AB97" s="13">
        <v>0</v>
      </c>
      <c r="AC97" s="13">
        <v>1</v>
      </c>
      <c r="AD97" s="13">
        <v>0</v>
      </c>
      <c r="AE97" s="13">
        <v>0</v>
      </c>
      <c r="AF97" s="13">
        <v>1</v>
      </c>
      <c r="AG97" s="13">
        <v>0</v>
      </c>
      <c r="AH97" s="13">
        <v>0</v>
      </c>
      <c r="AI97" s="13">
        <v>0</v>
      </c>
      <c r="AJ97" s="13">
        <v>0</v>
      </c>
      <c r="AK97" s="13">
        <v>0</v>
      </c>
      <c r="AL97" s="13">
        <v>0</v>
      </c>
      <c r="AM97" s="13">
        <v>0</v>
      </c>
      <c r="AN97" s="13">
        <v>0</v>
      </c>
      <c r="AO97" s="13">
        <v>0</v>
      </c>
      <c r="AP97" s="13">
        <v>0</v>
      </c>
      <c r="MQ97" s="13" t="s">
        <v>1235</v>
      </c>
      <c r="MR97" s="13" t="s">
        <v>1216</v>
      </c>
      <c r="MT97" s="13">
        <v>200</v>
      </c>
      <c r="MU97" s="13">
        <v>200</v>
      </c>
      <c r="MV97" s="13">
        <v>400</v>
      </c>
      <c r="MW97" s="13">
        <f>MV97/610</f>
        <v>0.65573770491803274</v>
      </c>
      <c r="NC97" s="13" t="s">
        <v>1217</v>
      </c>
      <c r="ND97" s="13" t="s">
        <v>1236</v>
      </c>
      <c r="NG97" s="13" t="s">
        <v>1219</v>
      </c>
      <c r="NH97" s="13" t="s">
        <v>1437</v>
      </c>
      <c r="NI97" s="13">
        <v>0</v>
      </c>
      <c r="NJ97" s="13">
        <v>1</v>
      </c>
      <c r="NK97" s="13">
        <v>0</v>
      </c>
      <c r="NL97" s="13">
        <v>0</v>
      </c>
      <c r="NM97" s="13">
        <v>1</v>
      </c>
      <c r="NN97" s="13">
        <v>0</v>
      </c>
      <c r="NO97" s="13">
        <v>0</v>
      </c>
      <c r="NP97" s="13">
        <v>1</v>
      </c>
      <c r="NQ97" s="13">
        <v>0</v>
      </c>
      <c r="NR97" s="13">
        <v>1</v>
      </c>
      <c r="NS97" s="13">
        <v>0</v>
      </c>
      <c r="NT97" s="13">
        <v>0</v>
      </c>
      <c r="NU97" s="13">
        <v>0</v>
      </c>
      <c r="NV97" s="13">
        <v>0</v>
      </c>
      <c r="NW97" s="13">
        <v>0</v>
      </c>
      <c r="QR97" s="13" t="s">
        <v>1215</v>
      </c>
      <c r="QS97" s="13" t="s">
        <v>1216</v>
      </c>
      <c r="QU97" s="13">
        <v>300</v>
      </c>
      <c r="QV97" s="13">
        <v>300</v>
      </c>
      <c r="QW97" s="13">
        <v>2000</v>
      </c>
      <c r="QX97" s="13">
        <f>QW97/610</f>
        <v>3.278688524590164</v>
      </c>
      <c r="RD97" s="13" t="s">
        <v>1217</v>
      </c>
      <c r="RE97" s="13" t="s">
        <v>1236</v>
      </c>
      <c r="RH97" s="13" t="s">
        <v>1217</v>
      </c>
      <c r="AEL97" s="13" t="s">
        <v>1219</v>
      </c>
      <c r="AEM97" s="13" t="s">
        <v>1237</v>
      </c>
      <c r="AEN97" s="13">
        <v>0</v>
      </c>
      <c r="AEO97" s="13">
        <v>1</v>
      </c>
      <c r="AEP97" s="13">
        <v>0</v>
      </c>
      <c r="AEQ97" s="13">
        <v>0</v>
      </c>
      <c r="AER97" s="13">
        <v>0</v>
      </c>
      <c r="AES97" s="13">
        <v>0</v>
      </c>
      <c r="AEU97" s="13" t="s">
        <v>1219</v>
      </c>
      <c r="AEV97" s="13" t="s">
        <v>1438</v>
      </c>
      <c r="AEW97" s="13">
        <v>1</v>
      </c>
      <c r="AEX97" s="13">
        <v>0</v>
      </c>
      <c r="AEY97" s="13">
        <v>1</v>
      </c>
      <c r="AEZ97" s="13">
        <v>0</v>
      </c>
      <c r="AFA97" s="13">
        <v>0</v>
      </c>
      <c r="AFB97" s="13">
        <v>0</v>
      </c>
      <c r="AFC97" s="13">
        <v>0</v>
      </c>
      <c r="AFE97" s="13" t="s">
        <v>1219</v>
      </c>
      <c r="AFF97" s="13" t="s">
        <v>1303</v>
      </c>
      <c r="AFG97" s="13">
        <v>1</v>
      </c>
      <c r="AFH97" s="13">
        <v>0</v>
      </c>
      <c r="AFI97" s="13">
        <v>0</v>
      </c>
      <c r="AFJ97" s="13">
        <v>1</v>
      </c>
      <c r="AFK97" s="13">
        <v>1</v>
      </c>
      <c r="AFL97" s="13">
        <v>0</v>
      </c>
      <c r="AFM97" s="13">
        <v>0</v>
      </c>
      <c r="AFN97" s="13">
        <v>0</v>
      </c>
      <c r="AFO97" s="13">
        <v>0</v>
      </c>
      <c r="AFQ97" s="13" t="s">
        <v>1219</v>
      </c>
      <c r="AFR97" s="13" t="s">
        <v>1287</v>
      </c>
      <c r="AFS97" s="13">
        <v>1</v>
      </c>
      <c r="AFT97" s="13">
        <v>0</v>
      </c>
      <c r="AFU97" s="13">
        <v>0</v>
      </c>
      <c r="AFV97" s="13">
        <v>1</v>
      </c>
      <c r="AFW97" s="13">
        <v>0</v>
      </c>
      <c r="AFX97" s="13">
        <v>0</v>
      </c>
      <c r="AFY97" s="13">
        <v>0</v>
      </c>
      <c r="AFZ97" s="13">
        <v>0</v>
      </c>
      <c r="AGA97" s="13">
        <v>0</v>
      </c>
      <c r="AGC97" s="13" t="s">
        <v>1222</v>
      </c>
      <c r="AGD97" s="13">
        <v>1</v>
      </c>
      <c r="AGE97" s="13">
        <v>0</v>
      </c>
      <c r="AGF97" s="13">
        <v>0</v>
      </c>
      <c r="AGG97" s="13">
        <v>0</v>
      </c>
      <c r="AGH97" s="13">
        <v>0</v>
      </c>
      <c r="AGI97" s="13">
        <v>0</v>
      </c>
      <c r="AGJ97" s="13">
        <v>0</v>
      </c>
      <c r="AGK97" s="13">
        <v>0</v>
      </c>
      <c r="AGL97" s="13">
        <v>0</v>
      </c>
      <c r="AGM97" s="13">
        <v>0</v>
      </c>
      <c r="AGN97" s="13">
        <v>0</v>
      </c>
      <c r="AGO97" s="13">
        <v>0</v>
      </c>
      <c r="AGP97" s="13">
        <v>0</v>
      </c>
      <c r="AGR97" s="13" t="s">
        <v>1223</v>
      </c>
      <c r="AGT97" s="13" t="s">
        <v>1224</v>
      </c>
      <c r="AGU97" s="13">
        <v>1</v>
      </c>
      <c r="AGV97" s="13">
        <v>0</v>
      </c>
      <c r="AGW97" s="13">
        <v>0</v>
      </c>
      <c r="AGX97" s="13">
        <v>0</v>
      </c>
      <c r="AGY97" s="13">
        <v>0</v>
      </c>
      <c r="AGZ97" s="13">
        <v>0</v>
      </c>
      <c r="AHA97" s="13">
        <v>0</v>
      </c>
      <c r="AHB97" s="13">
        <v>0</v>
      </c>
      <c r="AHC97" s="13">
        <v>0</v>
      </c>
      <c r="AHD97" s="13">
        <v>0</v>
      </c>
      <c r="AHE97" s="13">
        <v>0</v>
      </c>
      <c r="AHG97" s="13" t="s">
        <v>1225</v>
      </c>
      <c r="AHH97" s="13">
        <v>0</v>
      </c>
      <c r="AHI97" s="13">
        <v>0</v>
      </c>
      <c r="AHJ97" s="13">
        <v>1</v>
      </c>
      <c r="AHK97" s="13">
        <v>0</v>
      </c>
      <c r="AHL97" s="13">
        <v>0</v>
      </c>
      <c r="AHM97" s="13">
        <v>0</v>
      </c>
      <c r="AHN97" s="13">
        <v>0</v>
      </c>
      <c r="AHO97" s="13">
        <v>0</v>
      </c>
      <c r="AHQ97" s="13" t="s">
        <v>1439</v>
      </c>
      <c r="AHR97" s="13">
        <v>0</v>
      </c>
      <c r="AHS97" s="13">
        <v>0</v>
      </c>
      <c r="AHT97" s="13">
        <v>1</v>
      </c>
      <c r="AHU97" s="13">
        <v>0</v>
      </c>
      <c r="AHV97" s="13">
        <v>0</v>
      </c>
      <c r="AHW97" s="13">
        <v>0</v>
      </c>
      <c r="AHX97" s="13">
        <v>1</v>
      </c>
      <c r="AHY97" s="13">
        <v>0</v>
      </c>
      <c r="AHZ97" s="13">
        <v>0</v>
      </c>
      <c r="AIA97" s="13">
        <v>0</v>
      </c>
      <c r="AIB97" s="13">
        <v>0</v>
      </c>
      <c r="AIC97" s="13">
        <v>0</v>
      </c>
      <c r="AID97" s="13">
        <v>0</v>
      </c>
      <c r="AIE97" s="13">
        <v>0</v>
      </c>
      <c r="AIF97" s="13">
        <v>0</v>
      </c>
      <c r="AIG97" s="13">
        <v>0</v>
      </c>
      <c r="AIH97" s="13">
        <v>0</v>
      </c>
      <c r="AIJ97" s="13" t="s">
        <v>1440</v>
      </c>
      <c r="AIK97" s="13">
        <v>1</v>
      </c>
      <c r="AIL97" s="13">
        <v>0</v>
      </c>
      <c r="AIM97" s="13">
        <v>0</v>
      </c>
      <c r="AIN97" s="13">
        <v>1</v>
      </c>
      <c r="AIO97" s="13">
        <v>0</v>
      </c>
      <c r="AIP97" s="13">
        <v>0</v>
      </c>
      <c r="AIQ97" s="13">
        <v>0</v>
      </c>
      <c r="AIR97" s="13">
        <v>0</v>
      </c>
      <c r="AIS97" s="13">
        <v>0</v>
      </c>
      <c r="AIU97" s="13" t="s">
        <v>1252</v>
      </c>
      <c r="AIW97" s="13" t="s">
        <v>1441</v>
      </c>
      <c r="AIX97" s="13">
        <v>2477228</v>
      </c>
      <c r="AIY97" s="15">
        <v>45645.643773148149</v>
      </c>
      <c r="AJB97" s="13" t="s">
        <v>1230</v>
      </c>
      <c r="AJC97" s="13" t="s">
        <v>1231</v>
      </c>
      <c r="AJD97" s="13" t="s">
        <v>1232</v>
      </c>
      <c r="AJF97" s="13">
        <v>96</v>
      </c>
    </row>
    <row r="98" spans="1:942" x14ac:dyDescent="0.45">
      <c r="A98" s="13" t="s">
        <v>1129</v>
      </c>
      <c r="B98" s="13" t="s">
        <v>940</v>
      </c>
      <c r="C98" s="13" t="s">
        <v>941</v>
      </c>
      <c r="D98" s="13" t="s">
        <v>1032</v>
      </c>
      <c r="E98" s="14" t="s">
        <v>1033</v>
      </c>
      <c r="F98" s="15">
        <v>45644.662412013888</v>
      </c>
      <c r="G98" s="15">
        <v>45644.669073564823</v>
      </c>
      <c r="H98" s="15">
        <v>45644</v>
      </c>
      <c r="I98" s="15">
        <v>45644</v>
      </c>
      <c r="J98" s="13" t="s">
        <v>947</v>
      </c>
      <c r="K98" s="13" t="s">
        <v>948</v>
      </c>
      <c r="L98" s="13" t="s">
        <v>949</v>
      </c>
      <c r="M98" s="13" t="s">
        <v>950</v>
      </c>
      <c r="N98" s="13" t="s">
        <v>951</v>
      </c>
      <c r="O98" s="13" t="s">
        <v>950</v>
      </c>
      <c r="P98" s="13" t="s">
        <v>951</v>
      </c>
      <c r="Q98" s="13" t="s">
        <v>1182</v>
      </c>
      <c r="R98" s="13" t="s">
        <v>1187</v>
      </c>
      <c r="S98" s="13" t="s">
        <v>1442</v>
      </c>
      <c r="T98" s="13">
        <v>0</v>
      </c>
      <c r="U98" s="13">
        <v>0</v>
      </c>
      <c r="V98" s="13">
        <v>0</v>
      </c>
      <c r="W98" s="13">
        <v>0</v>
      </c>
      <c r="X98" s="13">
        <v>0</v>
      </c>
      <c r="Y98" s="13">
        <v>0</v>
      </c>
      <c r="Z98" s="13">
        <v>0</v>
      </c>
      <c r="AA98" s="13">
        <v>0</v>
      </c>
      <c r="AB98" s="13">
        <v>0</v>
      </c>
      <c r="AC98" s="13">
        <v>0</v>
      </c>
      <c r="AD98" s="13">
        <v>1</v>
      </c>
      <c r="AE98" s="13">
        <v>0</v>
      </c>
      <c r="AF98" s="13">
        <v>0</v>
      </c>
      <c r="AG98" s="13">
        <v>1</v>
      </c>
      <c r="AH98" s="13">
        <v>1</v>
      </c>
      <c r="AI98" s="13">
        <v>0</v>
      </c>
      <c r="AJ98" s="13">
        <v>1</v>
      </c>
      <c r="AK98" s="13">
        <v>1</v>
      </c>
      <c r="AL98" s="13">
        <v>0</v>
      </c>
      <c r="AM98" s="13">
        <v>0</v>
      </c>
      <c r="AN98" s="13">
        <v>0</v>
      </c>
      <c r="AO98" s="13">
        <v>0</v>
      </c>
      <c r="AP98" s="13">
        <v>0</v>
      </c>
      <c r="NZ98" s="13" t="s">
        <v>1235</v>
      </c>
      <c r="OA98" s="13" t="s">
        <v>1216</v>
      </c>
      <c r="OL98" s="13" t="s">
        <v>1219</v>
      </c>
      <c r="OM98" s="13" t="s">
        <v>1236</v>
      </c>
      <c r="OP98" s="13" t="s">
        <v>1217</v>
      </c>
      <c r="TI98" s="13" t="s">
        <v>1235</v>
      </c>
      <c r="TJ98" s="13" t="s">
        <v>1219</v>
      </c>
      <c r="TL98" s="13">
        <v>2000</v>
      </c>
      <c r="TM98" s="13">
        <v>2000</v>
      </c>
      <c r="TN98" s="13">
        <f>TM98/610</f>
        <v>3.278688524590164</v>
      </c>
      <c r="TT98" s="13" t="s">
        <v>1217</v>
      </c>
      <c r="TU98" s="13" t="s">
        <v>1236</v>
      </c>
      <c r="TX98" s="13" t="s">
        <v>1217</v>
      </c>
      <c r="UQ98" s="13" t="s">
        <v>1235</v>
      </c>
      <c r="UR98" s="13" t="s">
        <v>1216</v>
      </c>
      <c r="UT98" s="13">
        <v>200</v>
      </c>
      <c r="UU98" s="13">
        <v>200</v>
      </c>
      <c r="UV98" s="13">
        <v>1000</v>
      </c>
      <c r="UW98" s="13">
        <f>UV98/610</f>
        <v>1.639344262295082</v>
      </c>
      <c r="VC98" s="13" t="s">
        <v>1217</v>
      </c>
      <c r="VD98" s="13" t="s">
        <v>1236</v>
      </c>
      <c r="VG98" s="13" t="s">
        <v>1217</v>
      </c>
      <c r="VZ98" s="13" t="s">
        <v>1235</v>
      </c>
      <c r="WA98" s="13" t="s">
        <v>1216</v>
      </c>
      <c r="WC98" s="13">
        <v>150</v>
      </c>
      <c r="WD98" s="13">
        <v>150</v>
      </c>
      <c r="WE98" s="13">
        <v>1000</v>
      </c>
      <c r="WF98" s="13">
        <f>WE98/610</f>
        <v>1.639344262295082</v>
      </c>
      <c r="WL98" s="13" t="s">
        <v>1217</v>
      </c>
      <c r="WM98" s="13" t="s">
        <v>1236</v>
      </c>
      <c r="WP98" s="13" t="s">
        <v>1217</v>
      </c>
      <c r="XI98" s="13" t="s">
        <v>1235</v>
      </c>
      <c r="XJ98" s="13" t="s">
        <v>1219</v>
      </c>
      <c r="XL98" s="13">
        <v>200</v>
      </c>
      <c r="XM98" s="13">
        <v>200</v>
      </c>
      <c r="XN98" s="13">
        <v>1000</v>
      </c>
      <c r="XO98" s="13">
        <f>XN98/610</f>
        <v>1.639344262295082</v>
      </c>
      <c r="XU98" s="13" t="s">
        <v>1217</v>
      </c>
      <c r="XV98" s="13" t="s">
        <v>1236</v>
      </c>
      <c r="XY98" s="13" t="s">
        <v>1217</v>
      </c>
      <c r="AEL98" s="13" t="s">
        <v>1219</v>
      </c>
      <c r="AEM98" s="13" t="s">
        <v>1237</v>
      </c>
      <c r="AEN98" s="13">
        <v>0</v>
      </c>
      <c r="AEO98" s="13">
        <v>1</v>
      </c>
      <c r="AEP98" s="13">
        <v>0</v>
      </c>
      <c r="AEQ98" s="13">
        <v>0</v>
      </c>
      <c r="AER98" s="13">
        <v>0</v>
      </c>
      <c r="AES98" s="13">
        <v>0</v>
      </c>
      <c r="AEU98" s="13" t="s">
        <v>1217</v>
      </c>
      <c r="AFE98" s="13" t="s">
        <v>1217</v>
      </c>
      <c r="AFQ98" s="13" t="s">
        <v>1217</v>
      </c>
      <c r="AGC98" s="13" t="s">
        <v>1222</v>
      </c>
      <c r="AGD98" s="13">
        <v>1</v>
      </c>
      <c r="AGE98" s="13">
        <v>0</v>
      </c>
      <c r="AGF98" s="13">
        <v>0</v>
      </c>
      <c r="AGG98" s="13">
        <v>0</v>
      </c>
      <c r="AGH98" s="13">
        <v>0</v>
      </c>
      <c r="AGI98" s="13">
        <v>0</v>
      </c>
      <c r="AGJ98" s="13">
        <v>0</v>
      </c>
      <c r="AGK98" s="13">
        <v>0</v>
      </c>
      <c r="AGL98" s="13">
        <v>0</v>
      </c>
      <c r="AGM98" s="13">
        <v>0</v>
      </c>
      <c r="AGN98" s="13">
        <v>0</v>
      </c>
      <c r="AGO98" s="13">
        <v>0</v>
      </c>
      <c r="AGP98" s="13">
        <v>0</v>
      </c>
      <c r="AGR98" s="13" t="s">
        <v>1223</v>
      </c>
      <c r="AGT98" s="13" t="s">
        <v>1224</v>
      </c>
      <c r="AGU98" s="13">
        <v>1</v>
      </c>
      <c r="AGV98" s="13">
        <v>0</v>
      </c>
      <c r="AGW98" s="13">
        <v>0</v>
      </c>
      <c r="AGX98" s="13">
        <v>0</v>
      </c>
      <c r="AGY98" s="13">
        <v>0</v>
      </c>
      <c r="AGZ98" s="13">
        <v>0</v>
      </c>
      <c r="AHA98" s="13">
        <v>0</v>
      </c>
      <c r="AHB98" s="13">
        <v>0</v>
      </c>
      <c r="AHC98" s="13">
        <v>0</v>
      </c>
      <c r="AHD98" s="13">
        <v>0</v>
      </c>
      <c r="AHE98" s="13">
        <v>0</v>
      </c>
      <c r="AHG98" s="13" t="s">
        <v>1225</v>
      </c>
      <c r="AHH98" s="13">
        <v>0</v>
      </c>
      <c r="AHI98" s="13">
        <v>0</v>
      </c>
      <c r="AHJ98" s="13">
        <v>1</v>
      </c>
      <c r="AHK98" s="13">
        <v>0</v>
      </c>
      <c r="AHL98" s="13">
        <v>0</v>
      </c>
      <c r="AHM98" s="13">
        <v>0</v>
      </c>
      <c r="AHN98" s="13">
        <v>0</v>
      </c>
      <c r="AHO98" s="13">
        <v>0</v>
      </c>
      <c r="AHQ98" s="13" t="s">
        <v>1443</v>
      </c>
      <c r="AHR98" s="13">
        <v>0</v>
      </c>
      <c r="AHS98" s="13">
        <v>1</v>
      </c>
      <c r="AHT98" s="13">
        <v>0</v>
      </c>
      <c r="AHU98" s="13">
        <v>0</v>
      </c>
      <c r="AHV98" s="13">
        <v>0</v>
      </c>
      <c r="AHW98" s="13">
        <v>1</v>
      </c>
      <c r="AHX98" s="13">
        <v>1</v>
      </c>
      <c r="AHY98" s="13">
        <v>0</v>
      </c>
      <c r="AHZ98" s="13">
        <v>0</v>
      </c>
      <c r="AIA98" s="13">
        <v>0</v>
      </c>
      <c r="AIB98" s="13">
        <v>0</v>
      </c>
      <c r="AIC98" s="13">
        <v>0</v>
      </c>
      <c r="AID98" s="13">
        <v>0</v>
      </c>
      <c r="AIE98" s="13">
        <v>0</v>
      </c>
      <c r="AIF98" s="13">
        <v>0</v>
      </c>
      <c r="AIG98" s="13">
        <v>0</v>
      </c>
      <c r="AIH98" s="13">
        <v>0</v>
      </c>
      <c r="AIJ98" s="13" t="s">
        <v>1227</v>
      </c>
      <c r="AIK98" s="13">
        <v>1</v>
      </c>
      <c r="AIL98" s="13">
        <v>0</v>
      </c>
      <c r="AIM98" s="13">
        <v>0</v>
      </c>
      <c r="AIN98" s="13">
        <v>0</v>
      </c>
      <c r="AIO98" s="13">
        <v>0</v>
      </c>
      <c r="AIP98" s="13">
        <v>0</v>
      </c>
      <c r="AIQ98" s="13">
        <v>0</v>
      </c>
      <c r="AIR98" s="13">
        <v>0</v>
      </c>
      <c r="AIS98" s="13">
        <v>0</v>
      </c>
      <c r="AIU98" s="13" t="s">
        <v>1228</v>
      </c>
      <c r="AIW98" s="13" t="s">
        <v>1444</v>
      </c>
      <c r="AIX98" s="13">
        <v>2477229</v>
      </c>
      <c r="AIY98" s="15">
        <v>45645.643796296303</v>
      </c>
      <c r="AJB98" s="13" t="s">
        <v>1230</v>
      </c>
      <c r="AJC98" s="13" t="s">
        <v>1231</v>
      </c>
      <c r="AJD98" s="13" t="s">
        <v>1232</v>
      </c>
      <c r="AJF98" s="13">
        <v>97</v>
      </c>
    </row>
    <row r="99" spans="1:942" x14ac:dyDescent="0.45">
      <c r="A99" s="13" t="s">
        <v>1130</v>
      </c>
      <c r="B99" s="13" t="s">
        <v>940</v>
      </c>
      <c r="C99" s="13" t="s">
        <v>941</v>
      </c>
      <c r="D99" s="13" t="s">
        <v>1032</v>
      </c>
      <c r="E99" s="14" t="s">
        <v>1033</v>
      </c>
      <c r="F99" s="15">
        <v>45645.629477592593</v>
      </c>
      <c r="G99" s="15">
        <v>45645.637573993059</v>
      </c>
      <c r="H99" s="15">
        <v>45645</v>
      </c>
      <c r="I99" s="15">
        <v>45645</v>
      </c>
      <c r="J99" s="13" t="s">
        <v>947</v>
      </c>
      <c r="K99" s="13" t="s">
        <v>948</v>
      </c>
      <c r="L99" s="13" t="s">
        <v>949</v>
      </c>
      <c r="M99" s="13" t="s">
        <v>950</v>
      </c>
      <c r="N99" s="13" t="s">
        <v>951</v>
      </c>
      <c r="O99" s="13" t="s">
        <v>950</v>
      </c>
      <c r="P99" s="13" t="s">
        <v>951</v>
      </c>
      <c r="Q99" s="13" t="s">
        <v>1182</v>
      </c>
      <c r="R99" s="13" t="s">
        <v>1187</v>
      </c>
      <c r="S99" s="13" t="s">
        <v>1445</v>
      </c>
      <c r="T99" s="13">
        <v>0</v>
      </c>
      <c r="U99" s="13">
        <v>0</v>
      </c>
      <c r="V99" s="13">
        <v>0</v>
      </c>
      <c r="W99" s="13">
        <v>0</v>
      </c>
      <c r="X99" s="13">
        <v>0</v>
      </c>
      <c r="Y99" s="13">
        <v>0</v>
      </c>
      <c r="Z99" s="13">
        <v>0</v>
      </c>
      <c r="AA99" s="13">
        <v>0</v>
      </c>
      <c r="AB99" s="13">
        <v>0</v>
      </c>
      <c r="AC99" s="13">
        <v>0</v>
      </c>
      <c r="AD99" s="13">
        <v>1</v>
      </c>
      <c r="AE99" s="13">
        <v>0</v>
      </c>
      <c r="AF99" s="13">
        <v>0</v>
      </c>
      <c r="AG99" s="13">
        <v>1</v>
      </c>
      <c r="AH99" s="13">
        <v>1</v>
      </c>
      <c r="AI99" s="13">
        <v>0</v>
      </c>
      <c r="AJ99" s="13">
        <v>1</v>
      </c>
      <c r="AK99" s="13">
        <v>0</v>
      </c>
      <c r="AL99" s="13">
        <v>0</v>
      </c>
      <c r="AM99" s="13">
        <v>0</v>
      </c>
      <c r="AN99" s="13">
        <v>0</v>
      </c>
      <c r="AO99" s="13">
        <v>0</v>
      </c>
      <c r="AP99" s="13">
        <v>0</v>
      </c>
      <c r="NZ99" s="13" t="s">
        <v>1215</v>
      </c>
      <c r="OA99" s="13" t="s">
        <v>1216</v>
      </c>
      <c r="OC99" s="13">
        <v>200</v>
      </c>
      <c r="OD99" s="13">
        <v>200</v>
      </c>
      <c r="OE99" s="13">
        <v>400</v>
      </c>
      <c r="OF99" s="13">
        <f>OE99/610</f>
        <v>0.65573770491803274</v>
      </c>
      <c r="OL99" s="13" t="s">
        <v>1217</v>
      </c>
      <c r="OM99" s="13" t="s">
        <v>1236</v>
      </c>
      <c r="OP99" s="13" t="s">
        <v>1217</v>
      </c>
      <c r="TI99" s="13" t="s">
        <v>1235</v>
      </c>
      <c r="TJ99" s="13" t="s">
        <v>1219</v>
      </c>
      <c r="TL99" s="13">
        <v>1500</v>
      </c>
      <c r="TM99" s="13">
        <v>1500</v>
      </c>
      <c r="TN99" s="13">
        <f>TM99/610</f>
        <v>2.459016393442623</v>
      </c>
      <c r="TT99" s="13" t="s">
        <v>1217</v>
      </c>
      <c r="TU99" s="13" t="s">
        <v>1236</v>
      </c>
      <c r="TX99" s="13" t="s">
        <v>1217</v>
      </c>
      <c r="UQ99" s="13" t="s">
        <v>1235</v>
      </c>
      <c r="UR99" s="13" t="s">
        <v>1216</v>
      </c>
      <c r="UT99" s="13">
        <v>200</v>
      </c>
      <c r="UU99" s="13">
        <v>200</v>
      </c>
      <c r="UV99" s="13">
        <v>1000</v>
      </c>
      <c r="UW99" s="13">
        <f>UV99/610</f>
        <v>1.639344262295082</v>
      </c>
      <c r="VC99" s="13" t="s">
        <v>1217</v>
      </c>
      <c r="VD99" s="13" t="s">
        <v>1236</v>
      </c>
      <c r="VG99" s="13" t="s">
        <v>1217</v>
      </c>
      <c r="VZ99" s="13" t="s">
        <v>1235</v>
      </c>
      <c r="WA99" s="13" t="s">
        <v>1216</v>
      </c>
      <c r="WC99" s="13">
        <v>150</v>
      </c>
      <c r="WD99" s="13">
        <v>150</v>
      </c>
      <c r="WE99" s="13">
        <v>1000</v>
      </c>
      <c r="WF99" s="13">
        <f>WE99/610</f>
        <v>1.639344262295082</v>
      </c>
      <c r="WL99" s="13" t="s">
        <v>1217</v>
      </c>
      <c r="WM99" s="13" t="s">
        <v>1236</v>
      </c>
      <c r="WP99" s="13" t="s">
        <v>1217</v>
      </c>
      <c r="AEL99" s="13" t="s">
        <v>1219</v>
      </c>
      <c r="AEM99" s="13" t="s">
        <v>1237</v>
      </c>
      <c r="AEN99" s="13">
        <v>0</v>
      </c>
      <c r="AEO99" s="13">
        <v>1</v>
      </c>
      <c r="AEP99" s="13">
        <v>0</v>
      </c>
      <c r="AEQ99" s="13">
        <v>0</v>
      </c>
      <c r="AER99" s="13">
        <v>0</v>
      </c>
      <c r="AES99" s="13">
        <v>0</v>
      </c>
      <c r="AEU99" s="13" t="s">
        <v>1217</v>
      </c>
      <c r="AFE99" s="13" t="s">
        <v>1219</v>
      </c>
      <c r="AFF99" s="13" t="s">
        <v>1446</v>
      </c>
      <c r="AFG99" s="13">
        <v>1</v>
      </c>
      <c r="AFH99" s="13">
        <v>0</v>
      </c>
      <c r="AFI99" s="13">
        <v>0</v>
      </c>
      <c r="AFJ99" s="13">
        <v>0</v>
      </c>
      <c r="AFK99" s="13">
        <v>1</v>
      </c>
      <c r="AFL99" s="13">
        <v>1</v>
      </c>
      <c r="AFM99" s="13">
        <v>0</v>
      </c>
      <c r="AFN99" s="13">
        <v>0</v>
      </c>
      <c r="AFO99" s="13">
        <v>0</v>
      </c>
      <c r="AFQ99" s="13" t="s">
        <v>1219</v>
      </c>
      <c r="AFR99" s="13" t="s">
        <v>1287</v>
      </c>
      <c r="AFS99" s="13">
        <v>1</v>
      </c>
      <c r="AFT99" s="13">
        <v>0</v>
      </c>
      <c r="AFU99" s="13">
        <v>0</v>
      </c>
      <c r="AFV99" s="13">
        <v>1</v>
      </c>
      <c r="AFW99" s="13">
        <v>0</v>
      </c>
      <c r="AFX99" s="13">
        <v>0</v>
      </c>
      <c r="AFY99" s="13">
        <v>0</v>
      </c>
      <c r="AFZ99" s="13">
        <v>0</v>
      </c>
      <c r="AGA99" s="13">
        <v>0</v>
      </c>
      <c r="AGC99" s="13" t="s">
        <v>1222</v>
      </c>
      <c r="AGD99" s="13">
        <v>1</v>
      </c>
      <c r="AGE99" s="13">
        <v>0</v>
      </c>
      <c r="AGF99" s="13">
        <v>0</v>
      </c>
      <c r="AGG99" s="13">
        <v>0</v>
      </c>
      <c r="AGH99" s="13">
        <v>0</v>
      </c>
      <c r="AGI99" s="13">
        <v>0</v>
      </c>
      <c r="AGJ99" s="13">
        <v>0</v>
      </c>
      <c r="AGK99" s="13">
        <v>0</v>
      </c>
      <c r="AGL99" s="13">
        <v>0</v>
      </c>
      <c r="AGM99" s="13">
        <v>0</v>
      </c>
      <c r="AGN99" s="13">
        <v>0</v>
      </c>
      <c r="AGO99" s="13">
        <v>0</v>
      </c>
      <c r="AGP99" s="13">
        <v>0</v>
      </c>
      <c r="AGR99" s="13" t="s">
        <v>1223</v>
      </c>
      <c r="AGT99" s="13" t="s">
        <v>1224</v>
      </c>
      <c r="AGU99" s="13">
        <v>1</v>
      </c>
      <c r="AGV99" s="13">
        <v>0</v>
      </c>
      <c r="AGW99" s="13">
        <v>0</v>
      </c>
      <c r="AGX99" s="13">
        <v>0</v>
      </c>
      <c r="AGY99" s="13">
        <v>0</v>
      </c>
      <c r="AGZ99" s="13">
        <v>0</v>
      </c>
      <c r="AHA99" s="13">
        <v>0</v>
      </c>
      <c r="AHB99" s="13">
        <v>0</v>
      </c>
      <c r="AHC99" s="13">
        <v>0</v>
      </c>
      <c r="AHD99" s="13">
        <v>0</v>
      </c>
      <c r="AHE99" s="13">
        <v>0</v>
      </c>
      <c r="AHG99" s="13" t="s">
        <v>1225</v>
      </c>
      <c r="AHH99" s="13">
        <v>0</v>
      </c>
      <c r="AHI99" s="13">
        <v>0</v>
      </c>
      <c r="AHJ99" s="13">
        <v>1</v>
      </c>
      <c r="AHK99" s="13">
        <v>0</v>
      </c>
      <c r="AHL99" s="13">
        <v>0</v>
      </c>
      <c r="AHM99" s="13">
        <v>0</v>
      </c>
      <c r="AHN99" s="13">
        <v>0</v>
      </c>
      <c r="AHO99" s="13">
        <v>0</v>
      </c>
      <c r="AHQ99" s="13" t="s">
        <v>1250</v>
      </c>
      <c r="AHR99" s="13">
        <v>1</v>
      </c>
      <c r="AHS99" s="13">
        <v>0</v>
      </c>
      <c r="AHT99" s="13">
        <v>0</v>
      </c>
      <c r="AHU99" s="13">
        <v>0</v>
      </c>
      <c r="AHV99" s="13">
        <v>0</v>
      </c>
      <c r="AHW99" s="13">
        <v>0</v>
      </c>
      <c r="AHX99" s="13">
        <v>0</v>
      </c>
      <c r="AHY99" s="13">
        <v>0</v>
      </c>
      <c r="AHZ99" s="13">
        <v>0</v>
      </c>
      <c r="AIA99" s="13">
        <v>0</v>
      </c>
      <c r="AIB99" s="13">
        <v>0</v>
      </c>
      <c r="AIC99" s="13">
        <v>0</v>
      </c>
      <c r="AID99" s="13">
        <v>0</v>
      </c>
      <c r="AIE99" s="13">
        <v>0</v>
      </c>
      <c r="AIF99" s="13">
        <v>0</v>
      </c>
      <c r="AIG99" s="13">
        <v>0</v>
      </c>
      <c r="AIH99" s="13">
        <v>0</v>
      </c>
      <c r="AIJ99" s="13" t="s">
        <v>1227</v>
      </c>
      <c r="AIK99" s="13">
        <v>1</v>
      </c>
      <c r="AIL99" s="13">
        <v>0</v>
      </c>
      <c r="AIM99" s="13">
        <v>0</v>
      </c>
      <c r="AIN99" s="13">
        <v>0</v>
      </c>
      <c r="AIO99" s="13">
        <v>0</v>
      </c>
      <c r="AIP99" s="13">
        <v>0</v>
      </c>
      <c r="AIQ99" s="13">
        <v>0</v>
      </c>
      <c r="AIR99" s="13">
        <v>0</v>
      </c>
      <c r="AIS99" s="13">
        <v>0</v>
      </c>
      <c r="AIU99" s="13" t="s">
        <v>1228</v>
      </c>
      <c r="AIX99" s="13">
        <v>2477231</v>
      </c>
      <c r="AIY99" s="15">
        <v>45645.643819444442</v>
      </c>
      <c r="AJB99" s="13" t="s">
        <v>1230</v>
      </c>
      <c r="AJC99" s="13" t="s">
        <v>1231</v>
      </c>
      <c r="AJD99" s="13" t="s">
        <v>1232</v>
      </c>
      <c r="AJF99" s="13">
        <v>98</v>
      </c>
    </row>
    <row r="100" spans="1:942" x14ac:dyDescent="0.45">
      <c r="A100" s="13" t="s">
        <v>1131</v>
      </c>
      <c r="B100" s="13" t="s">
        <v>940</v>
      </c>
      <c r="C100" s="13" t="s">
        <v>941</v>
      </c>
      <c r="D100" s="13" t="s">
        <v>1032</v>
      </c>
      <c r="E100" s="14" t="s">
        <v>1033</v>
      </c>
      <c r="F100" s="15">
        <v>45645.639132060183</v>
      </c>
      <c r="G100" s="15">
        <v>45645.646399039353</v>
      </c>
      <c r="H100" s="15">
        <v>45645</v>
      </c>
      <c r="I100" s="15">
        <v>45645</v>
      </c>
      <c r="J100" s="13" t="s">
        <v>947</v>
      </c>
      <c r="K100" s="13" t="s">
        <v>948</v>
      </c>
      <c r="L100" s="13" t="s">
        <v>949</v>
      </c>
      <c r="M100" s="13" t="s">
        <v>950</v>
      </c>
      <c r="N100" s="13" t="s">
        <v>951</v>
      </c>
      <c r="O100" s="13" t="s">
        <v>950</v>
      </c>
      <c r="P100" s="13" t="s">
        <v>951</v>
      </c>
      <c r="Q100" s="13" t="s">
        <v>1182</v>
      </c>
      <c r="R100" s="13" t="s">
        <v>1185</v>
      </c>
      <c r="S100" s="13" t="s">
        <v>1447</v>
      </c>
      <c r="T100" s="13">
        <v>0</v>
      </c>
      <c r="U100" s="13">
        <v>0</v>
      </c>
      <c r="V100" s="13">
        <v>0</v>
      </c>
      <c r="W100" s="13">
        <v>0</v>
      </c>
      <c r="X100" s="13">
        <v>0</v>
      </c>
      <c r="Y100" s="13">
        <v>0</v>
      </c>
      <c r="Z100" s="13">
        <v>0</v>
      </c>
      <c r="AA100" s="13">
        <v>0</v>
      </c>
      <c r="AB100" s="13">
        <v>0</v>
      </c>
      <c r="AC100" s="13">
        <v>0</v>
      </c>
      <c r="AD100" s="13">
        <v>0</v>
      </c>
      <c r="AE100" s="13">
        <v>0</v>
      </c>
      <c r="AF100" s="13">
        <v>0</v>
      </c>
      <c r="AG100" s="13">
        <v>0</v>
      </c>
      <c r="AH100" s="13">
        <v>1</v>
      </c>
      <c r="AI100" s="13">
        <v>0</v>
      </c>
      <c r="AJ100" s="13">
        <v>1</v>
      </c>
      <c r="AK100" s="13">
        <v>0</v>
      </c>
      <c r="AL100" s="13">
        <v>0</v>
      </c>
      <c r="AM100" s="13">
        <v>0</v>
      </c>
      <c r="AN100" s="13">
        <v>0</v>
      </c>
      <c r="AO100" s="13">
        <v>0</v>
      </c>
      <c r="AP100" s="13">
        <v>0</v>
      </c>
      <c r="TI100" s="13" t="s">
        <v>1215</v>
      </c>
      <c r="TJ100" s="13" t="s">
        <v>1219</v>
      </c>
      <c r="TL100" s="13">
        <v>1000</v>
      </c>
      <c r="TM100" s="13">
        <v>1000</v>
      </c>
      <c r="TN100" s="13">
        <f>TM100/610</f>
        <v>1.639344262295082</v>
      </c>
      <c r="TT100" s="13" t="s">
        <v>1217</v>
      </c>
      <c r="TU100" s="13" t="s">
        <v>1236</v>
      </c>
      <c r="TX100" s="13" t="s">
        <v>1217</v>
      </c>
      <c r="VZ100" s="13" t="s">
        <v>1215</v>
      </c>
      <c r="WA100" s="13" t="s">
        <v>1216</v>
      </c>
      <c r="WC100" s="13">
        <v>150</v>
      </c>
      <c r="WD100" s="13">
        <v>150</v>
      </c>
      <c r="WE100" s="13">
        <v>1000</v>
      </c>
      <c r="WF100" s="13">
        <f>WE100/610</f>
        <v>1.639344262295082</v>
      </c>
      <c r="WL100" s="13" t="s">
        <v>1217</v>
      </c>
      <c r="WM100" s="13" t="s">
        <v>1236</v>
      </c>
      <c r="WP100" s="13" t="s">
        <v>1217</v>
      </c>
      <c r="AEL100" s="13" t="s">
        <v>1219</v>
      </c>
      <c r="AEM100" s="13" t="s">
        <v>1265</v>
      </c>
      <c r="AEN100" s="13">
        <v>0</v>
      </c>
      <c r="AEO100" s="13">
        <v>1</v>
      </c>
      <c r="AEP100" s="13">
        <v>1</v>
      </c>
      <c r="AEQ100" s="13">
        <v>0</v>
      </c>
      <c r="AER100" s="13">
        <v>0</v>
      </c>
      <c r="AES100" s="13">
        <v>0</v>
      </c>
      <c r="AEU100" s="13" t="s">
        <v>1217</v>
      </c>
      <c r="AFE100" s="13" t="s">
        <v>1219</v>
      </c>
      <c r="AFF100" s="13" t="s">
        <v>1331</v>
      </c>
      <c r="AFG100" s="13">
        <v>1</v>
      </c>
      <c r="AFH100" s="13">
        <v>0</v>
      </c>
      <c r="AFI100" s="13">
        <v>0</v>
      </c>
      <c r="AFJ100" s="13">
        <v>0</v>
      </c>
      <c r="AFK100" s="13">
        <v>1</v>
      </c>
      <c r="AFL100" s="13">
        <v>0</v>
      </c>
      <c r="AFM100" s="13">
        <v>0</v>
      </c>
      <c r="AFN100" s="13">
        <v>0</v>
      </c>
      <c r="AFO100" s="13">
        <v>0</v>
      </c>
      <c r="AFQ100" s="13" t="s">
        <v>1219</v>
      </c>
      <c r="AFR100" s="13" t="s">
        <v>1303</v>
      </c>
      <c r="AFS100" s="13">
        <v>1</v>
      </c>
      <c r="AFT100" s="13">
        <v>0</v>
      </c>
      <c r="AFU100" s="13">
        <v>0</v>
      </c>
      <c r="AFV100" s="13">
        <v>1</v>
      </c>
      <c r="AFW100" s="13">
        <v>1</v>
      </c>
      <c r="AFX100" s="13">
        <v>0</v>
      </c>
      <c r="AFY100" s="13">
        <v>0</v>
      </c>
      <c r="AFZ100" s="13">
        <v>0</v>
      </c>
      <c r="AGA100" s="13">
        <v>0</v>
      </c>
      <c r="AGC100" s="13" t="s">
        <v>1222</v>
      </c>
      <c r="AGD100" s="13">
        <v>1</v>
      </c>
      <c r="AGE100" s="13">
        <v>0</v>
      </c>
      <c r="AGF100" s="13">
        <v>0</v>
      </c>
      <c r="AGG100" s="13">
        <v>0</v>
      </c>
      <c r="AGH100" s="13">
        <v>0</v>
      </c>
      <c r="AGI100" s="13">
        <v>0</v>
      </c>
      <c r="AGJ100" s="13">
        <v>0</v>
      </c>
      <c r="AGK100" s="13">
        <v>0</v>
      </c>
      <c r="AGL100" s="13">
        <v>0</v>
      </c>
      <c r="AGM100" s="13">
        <v>0</v>
      </c>
      <c r="AGN100" s="13">
        <v>0</v>
      </c>
      <c r="AGO100" s="13">
        <v>0</v>
      </c>
      <c r="AGP100" s="13">
        <v>0</v>
      </c>
      <c r="AGR100" s="13" t="s">
        <v>1223</v>
      </c>
      <c r="AGT100" s="13" t="s">
        <v>1224</v>
      </c>
      <c r="AGU100" s="13">
        <v>1</v>
      </c>
      <c r="AGV100" s="13">
        <v>0</v>
      </c>
      <c r="AGW100" s="13">
        <v>0</v>
      </c>
      <c r="AGX100" s="13">
        <v>0</v>
      </c>
      <c r="AGY100" s="13">
        <v>0</v>
      </c>
      <c r="AGZ100" s="13">
        <v>0</v>
      </c>
      <c r="AHA100" s="13">
        <v>0</v>
      </c>
      <c r="AHB100" s="13">
        <v>0</v>
      </c>
      <c r="AHC100" s="13">
        <v>0</v>
      </c>
      <c r="AHD100" s="13">
        <v>0</v>
      </c>
      <c r="AHE100" s="13">
        <v>0</v>
      </c>
      <c r="AHG100" s="13" t="s">
        <v>1225</v>
      </c>
      <c r="AHH100" s="13">
        <v>0</v>
      </c>
      <c r="AHI100" s="13">
        <v>0</v>
      </c>
      <c r="AHJ100" s="13">
        <v>1</v>
      </c>
      <c r="AHK100" s="13">
        <v>0</v>
      </c>
      <c r="AHL100" s="13">
        <v>0</v>
      </c>
      <c r="AHM100" s="13">
        <v>0</v>
      </c>
      <c r="AHN100" s="13">
        <v>0</v>
      </c>
      <c r="AHO100" s="13">
        <v>0</v>
      </c>
      <c r="AHQ100" s="13" t="s">
        <v>1448</v>
      </c>
      <c r="AHR100" s="13">
        <v>0</v>
      </c>
      <c r="AHS100" s="13">
        <v>0</v>
      </c>
      <c r="AHT100" s="13">
        <v>0</v>
      </c>
      <c r="AHU100" s="13">
        <v>0</v>
      </c>
      <c r="AHV100" s="13">
        <v>0</v>
      </c>
      <c r="AHW100" s="13">
        <v>0</v>
      </c>
      <c r="AHX100" s="13">
        <v>1</v>
      </c>
      <c r="AHY100" s="13">
        <v>0</v>
      </c>
      <c r="AHZ100" s="13">
        <v>0</v>
      </c>
      <c r="AIA100" s="13">
        <v>0</v>
      </c>
      <c r="AIB100" s="13">
        <v>0</v>
      </c>
      <c r="AIC100" s="13">
        <v>0</v>
      </c>
      <c r="AID100" s="13">
        <v>0</v>
      </c>
      <c r="AIE100" s="13">
        <v>0</v>
      </c>
      <c r="AIF100" s="13">
        <v>0</v>
      </c>
      <c r="AIG100" s="13">
        <v>0</v>
      </c>
      <c r="AIH100" s="13">
        <v>0</v>
      </c>
      <c r="AIJ100" s="13" t="s">
        <v>1440</v>
      </c>
      <c r="AIK100" s="13">
        <v>1</v>
      </c>
      <c r="AIL100" s="13">
        <v>0</v>
      </c>
      <c r="AIM100" s="13">
        <v>0</v>
      </c>
      <c r="AIN100" s="13">
        <v>1</v>
      </c>
      <c r="AIO100" s="13">
        <v>0</v>
      </c>
      <c r="AIP100" s="13">
        <v>0</v>
      </c>
      <c r="AIQ100" s="13">
        <v>0</v>
      </c>
      <c r="AIR100" s="13">
        <v>0</v>
      </c>
      <c r="AIS100" s="13">
        <v>0</v>
      </c>
      <c r="AIU100" s="13" t="s">
        <v>1252</v>
      </c>
      <c r="AIW100" s="13" t="s">
        <v>1449</v>
      </c>
      <c r="AIX100" s="13">
        <v>2477232</v>
      </c>
      <c r="AIY100" s="15">
        <v>45645.643865740742</v>
      </c>
      <c r="AJB100" s="13" t="s">
        <v>1230</v>
      </c>
      <c r="AJC100" s="13" t="s">
        <v>1231</v>
      </c>
      <c r="AJD100" s="13" t="s">
        <v>1232</v>
      </c>
      <c r="AJF100" s="13">
        <v>99</v>
      </c>
    </row>
    <row r="101" spans="1:942" x14ac:dyDescent="0.45">
      <c r="A101" s="13" t="s">
        <v>1132</v>
      </c>
      <c r="B101" s="13" t="s">
        <v>940</v>
      </c>
      <c r="C101" s="13" t="s">
        <v>941</v>
      </c>
      <c r="D101" s="13" t="s">
        <v>1032</v>
      </c>
      <c r="E101" s="14" t="s">
        <v>1033</v>
      </c>
      <c r="F101" s="15">
        <v>45645.646444733793</v>
      </c>
      <c r="G101" s="15">
        <v>45645.650982037027</v>
      </c>
      <c r="H101" s="15">
        <v>45645</v>
      </c>
      <c r="I101" s="15">
        <v>45645</v>
      </c>
      <c r="J101" s="13" t="s">
        <v>947</v>
      </c>
      <c r="K101" s="13" t="s">
        <v>948</v>
      </c>
      <c r="L101" s="13" t="s">
        <v>949</v>
      </c>
      <c r="M101" s="13" t="s">
        <v>950</v>
      </c>
      <c r="N101" s="13" t="s">
        <v>951</v>
      </c>
      <c r="O101" s="13" t="s">
        <v>950</v>
      </c>
      <c r="P101" s="13" t="s">
        <v>951</v>
      </c>
      <c r="Q101" s="13" t="s">
        <v>1182</v>
      </c>
      <c r="R101" s="13" t="s">
        <v>1185</v>
      </c>
      <c r="S101" s="13" t="s">
        <v>1450</v>
      </c>
      <c r="T101" s="13">
        <v>0</v>
      </c>
      <c r="U101" s="13">
        <v>0</v>
      </c>
      <c r="V101" s="13">
        <v>0</v>
      </c>
      <c r="W101" s="13">
        <v>0</v>
      </c>
      <c r="X101" s="13">
        <v>0</v>
      </c>
      <c r="Y101" s="13">
        <v>0</v>
      </c>
      <c r="Z101" s="13">
        <v>0</v>
      </c>
      <c r="AA101" s="13">
        <v>0</v>
      </c>
      <c r="AB101" s="13">
        <v>0</v>
      </c>
      <c r="AC101" s="13">
        <v>0</v>
      </c>
      <c r="AD101" s="13">
        <v>0</v>
      </c>
      <c r="AE101" s="13">
        <v>0</v>
      </c>
      <c r="AF101" s="13">
        <v>0</v>
      </c>
      <c r="AG101" s="13">
        <v>0</v>
      </c>
      <c r="AH101" s="13">
        <v>0</v>
      </c>
      <c r="AI101" s="13">
        <v>0</v>
      </c>
      <c r="AJ101" s="13">
        <v>1</v>
      </c>
      <c r="AK101" s="13">
        <v>1</v>
      </c>
      <c r="AL101" s="13">
        <v>0</v>
      </c>
      <c r="AM101" s="13">
        <v>0</v>
      </c>
      <c r="AN101" s="13">
        <v>0</v>
      </c>
      <c r="AO101" s="13">
        <v>0</v>
      </c>
      <c r="AP101" s="13">
        <v>0</v>
      </c>
      <c r="TI101" s="13" t="s">
        <v>1215</v>
      </c>
      <c r="TJ101" s="13" t="s">
        <v>1219</v>
      </c>
      <c r="TL101" s="13">
        <v>1500</v>
      </c>
      <c r="TM101" s="13">
        <v>1500</v>
      </c>
      <c r="TN101" s="13">
        <f>TM101/610</f>
        <v>2.459016393442623</v>
      </c>
      <c r="TT101" s="13" t="s">
        <v>1217</v>
      </c>
      <c r="TU101" s="13" t="s">
        <v>1236</v>
      </c>
      <c r="TX101" s="13" t="s">
        <v>1217</v>
      </c>
      <c r="XI101" s="13" t="s">
        <v>1235</v>
      </c>
      <c r="XJ101" s="13" t="s">
        <v>1219</v>
      </c>
      <c r="XL101" s="13">
        <v>200</v>
      </c>
      <c r="XM101" s="13">
        <v>200</v>
      </c>
      <c r="XN101" s="13">
        <v>1000</v>
      </c>
      <c r="XO101" s="13">
        <f>XN101/610</f>
        <v>1.639344262295082</v>
      </c>
      <c r="XU101" s="13" t="s">
        <v>1217</v>
      </c>
      <c r="XV101" s="13" t="s">
        <v>1236</v>
      </c>
      <c r="XY101" s="13" t="s">
        <v>1217</v>
      </c>
      <c r="AEL101" s="13" t="s">
        <v>1219</v>
      </c>
      <c r="AEM101" s="13" t="s">
        <v>1237</v>
      </c>
      <c r="AEN101" s="13">
        <v>0</v>
      </c>
      <c r="AEO101" s="13">
        <v>1</v>
      </c>
      <c r="AEP101" s="13">
        <v>0</v>
      </c>
      <c r="AEQ101" s="13">
        <v>0</v>
      </c>
      <c r="AER101" s="13">
        <v>0</v>
      </c>
      <c r="AES101" s="13">
        <v>0</v>
      </c>
      <c r="AEU101" s="13" t="s">
        <v>1217</v>
      </c>
      <c r="AFE101" s="13" t="s">
        <v>1217</v>
      </c>
      <c r="AFQ101" s="13" t="s">
        <v>1217</v>
      </c>
      <c r="AGC101" s="13" t="s">
        <v>1222</v>
      </c>
      <c r="AGD101" s="13">
        <v>1</v>
      </c>
      <c r="AGE101" s="13">
        <v>0</v>
      </c>
      <c r="AGF101" s="13">
        <v>0</v>
      </c>
      <c r="AGG101" s="13">
        <v>0</v>
      </c>
      <c r="AGH101" s="13">
        <v>0</v>
      </c>
      <c r="AGI101" s="13">
        <v>0</v>
      </c>
      <c r="AGJ101" s="13">
        <v>0</v>
      </c>
      <c r="AGK101" s="13">
        <v>0</v>
      </c>
      <c r="AGL101" s="13">
        <v>0</v>
      </c>
      <c r="AGM101" s="13">
        <v>0</v>
      </c>
      <c r="AGN101" s="13">
        <v>0</v>
      </c>
      <c r="AGO101" s="13">
        <v>0</v>
      </c>
      <c r="AGP101" s="13">
        <v>0</v>
      </c>
      <c r="AGR101" s="13" t="s">
        <v>1223</v>
      </c>
      <c r="AGT101" s="13" t="s">
        <v>1224</v>
      </c>
      <c r="AGU101" s="13">
        <v>1</v>
      </c>
      <c r="AGV101" s="13">
        <v>0</v>
      </c>
      <c r="AGW101" s="13">
        <v>0</v>
      </c>
      <c r="AGX101" s="13">
        <v>0</v>
      </c>
      <c r="AGY101" s="13">
        <v>0</v>
      </c>
      <c r="AGZ101" s="13">
        <v>0</v>
      </c>
      <c r="AHA101" s="13">
        <v>0</v>
      </c>
      <c r="AHB101" s="13">
        <v>0</v>
      </c>
      <c r="AHC101" s="13">
        <v>0</v>
      </c>
      <c r="AHD101" s="13">
        <v>0</v>
      </c>
      <c r="AHE101" s="13">
        <v>0</v>
      </c>
      <c r="AHG101" s="13" t="s">
        <v>1225</v>
      </c>
      <c r="AHH101" s="13">
        <v>0</v>
      </c>
      <c r="AHI101" s="13">
        <v>0</v>
      </c>
      <c r="AHJ101" s="13">
        <v>1</v>
      </c>
      <c r="AHK101" s="13">
        <v>0</v>
      </c>
      <c r="AHL101" s="13">
        <v>0</v>
      </c>
      <c r="AHM101" s="13">
        <v>0</v>
      </c>
      <c r="AHN101" s="13">
        <v>0</v>
      </c>
      <c r="AHO101" s="13">
        <v>0</v>
      </c>
      <c r="AHQ101" s="13" t="s">
        <v>1448</v>
      </c>
      <c r="AHR101" s="13">
        <v>0</v>
      </c>
      <c r="AHS101" s="13">
        <v>0</v>
      </c>
      <c r="AHT101" s="13">
        <v>0</v>
      </c>
      <c r="AHU101" s="13">
        <v>0</v>
      </c>
      <c r="AHV101" s="13">
        <v>0</v>
      </c>
      <c r="AHW101" s="13">
        <v>0</v>
      </c>
      <c r="AHX101" s="13">
        <v>1</v>
      </c>
      <c r="AHY101" s="13">
        <v>0</v>
      </c>
      <c r="AHZ101" s="13">
        <v>0</v>
      </c>
      <c r="AIA101" s="13">
        <v>0</v>
      </c>
      <c r="AIB101" s="13">
        <v>0</v>
      </c>
      <c r="AIC101" s="13">
        <v>0</v>
      </c>
      <c r="AID101" s="13">
        <v>0</v>
      </c>
      <c r="AIE101" s="13">
        <v>0</v>
      </c>
      <c r="AIF101" s="13">
        <v>0</v>
      </c>
      <c r="AIG101" s="13">
        <v>0</v>
      </c>
      <c r="AIH101" s="13">
        <v>0</v>
      </c>
      <c r="AIJ101" s="13" t="s">
        <v>1227</v>
      </c>
      <c r="AIK101" s="13">
        <v>1</v>
      </c>
      <c r="AIL101" s="13">
        <v>0</v>
      </c>
      <c r="AIM101" s="13">
        <v>0</v>
      </c>
      <c r="AIN101" s="13">
        <v>0</v>
      </c>
      <c r="AIO101" s="13">
        <v>0</v>
      </c>
      <c r="AIP101" s="13">
        <v>0</v>
      </c>
      <c r="AIQ101" s="13">
        <v>0</v>
      </c>
      <c r="AIR101" s="13">
        <v>0</v>
      </c>
      <c r="AIS101" s="13">
        <v>0</v>
      </c>
      <c r="AIU101" s="13" t="s">
        <v>1252</v>
      </c>
      <c r="AIX101" s="13">
        <v>2477233</v>
      </c>
      <c r="AIY101" s="15">
        <v>45645.643888888888</v>
      </c>
      <c r="AJB101" s="13" t="s">
        <v>1230</v>
      </c>
      <c r="AJC101" s="13" t="s">
        <v>1231</v>
      </c>
      <c r="AJD101" s="13" t="s">
        <v>1232</v>
      </c>
      <c r="AJF101" s="13">
        <v>100</v>
      </c>
    </row>
    <row r="102" spans="1:942" x14ac:dyDescent="0.45">
      <c r="A102" s="13" t="s">
        <v>1133</v>
      </c>
      <c r="B102" s="13" t="s">
        <v>940</v>
      </c>
      <c r="C102" s="13" t="s">
        <v>941</v>
      </c>
      <c r="D102" s="13" t="s">
        <v>1032</v>
      </c>
      <c r="E102" s="14" t="s">
        <v>1033</v>
      </c>
      <c r="F102" s="15">
        <v>45645.653991400461</v>
      </c>
      <c r="G102" s="15">
        <v>45645.66232152778</v>
      </c>
      <c r="H102" s="15">
        <v>45645</v>
      </c>
      <c r="I102" s="15">
        <v>45645</v>
      </c>
      <c r="J102" s="13" t="s">
        <v>947</v>
      </c>
      <c r="K102" s="13" t="s">
        <v>948</v>
      </c>
      <c r="L102" s="13" t="s">
        <v>949</v>
      </c>
      <c r="M102" s="13" t="s">
        <v>950</v>
      </c>
      <c r="N102" s="13" t="s">
        <v>951</v>
      </c>
      <c r="O102" s="13" t="s">
        <v>950</v>
      </c>
      <c r="P102" s="13" t="s">
        <v>951</v>
      </c>
      <c r="Q102" s="13" t="s">
        <v>1182</v>
      </c>
      <c r="R102" s="13" t="s">
        <v>1187</v>
      </c>
      <c r="S102" s="13" t="s">
        <v>1451</v>
      </c>
      <c r="T102" s="13">
        <v>0</v>
      </c>
      <c r="U102" s="13">
        <v>0</v>
      </c>
      <c r="V102" s="13">
        <v>0</v>
      </c>
      <c r="W102" s="13">
        <v>0</v>
      </c>
      <c r="X102" s="13">
        <v>0</v>
      </c>
      <c r="Y102" s="13">
        <v>0</v>
      </c>
      <c r="Z102" s="13">
        <v>0</v>
      </c>
      <c r="AA102" s="13">
        <v>0</v>
      </c>
      <c r="AB102" s="13">
        <v>0</v>
      </c>
      <c r="AC102" s="13">
        <v>0</v>
      </c>
      <c r="AD102" s="13">
        <v>1</v>
      </c>
      <c r="AE102" s="13">
        <v>0</v>
      </c>
      <c r="AF102" s="13">
        <v>0</v>
      </c>
      <c r="AG102" s="13">
        <v>1</v>
      </c>
      <c r="AH102" s="13">
        <v>1</v>
      </c>
      <c r="AI102" s="13">
        <v>0</v>
      </c>
      <c r="AJ102" s="13">
        <v>1</v>
      </c>
      <c r="AK102" s="13">
        <v>1</v>
      </c>
      <c r="AL102" s="13">
        <v>0</v>
      </c>
      <c r="AM102" s="13">
        <v>0</v>
      </c>
      <c r="AN102" s="13">
        <v>0</v>
      </c>
      <c r="AO102" s="13">
        <v>0</v>
      </c>
      <c r="AP102" s="13">
        <v>0</v>
      </c>
      <c r="NZ102" s="13" t="s">
        <v>1215</v>
      </c>
      <c r="OA102" s="13" t="s">
        <v>1216</v>
      </c>
      <c r="OC102" s="13">
        <v>200</v>
      </c>
      <c r="OD102" s="13">
        <v>200</v>
      </c>
      <c r="OE102" s="13">
        <v>400</v>
      </c>
      <c r="OF102" s="13">
        <f>OE102/610</f>
        <v>0.65573770491803274</v>
      </c>
      <c r="OL102" s="13" t="s">
        <v>1217</v>
      </c>
      <c r="OM102" s="13" t="s">
        <v>1236</v>
      </c>
      <c r="OP102" s="13" t="s">
        <v>1217</v>
      </c>
      <c r="TI102" s="13" t="s">
        <v>1235</v>
      </c>
      <c r="TJ102" s="13" t="s">
        <v>1219</v>
      </c>
      <c r="TL102" s="13">
        <v>1000</v>
      </c>
      <c r="TM102" s="13">
        <v>1000</v>
      </c>
      <c r="TN102" s="13">
        <f>TM102/610</f>
        <v>1.639344262295082</v>
      </c>
      <c r="TT102" s="13" t="s">
        <v>1217</v>
      </c>
      <c r="TU102" s="13" t="s">
        <v>1236</v>
      </c>
      <c r="TX102" s="13" t="s">
        <v>1217</v>
      </c>
      <c r="UQ102" s="13" t="s">
        <v>1215</v>
      </c>
      <c r="UR102" s="13" t="s">
        <v>1216</v>
      </c>
      <c r="UT102" s="13">
        <v>200</v>
      </c>
      <c r="UU102" s="13">
        <v>200</v>
      </c>
      <c r="UV102" s="13">
        <v>1000</v>
      </c>
      <c r="UW102" s="13">
        <f>UV102/610</f>
        <v>1.639344262295082</v>
      </c>
      <c r="VC102" s="13" t="s">
        <v>1217</v>
      </c>
      <c r="VD102" s="13" t="s">
        <v>1236</v>
      </c>
      <c r="VG102" s="13" t="s">
        <v>1217</v>
      </c>
      <c r="VZ102" s="13" t="s">
        <v>1215</v>
      </c>
      <c r="WA102" s="13" t="s">
        <v>1216</v>
      </c>
      <c r="WC102" s="13">
        <v>150</v>
      </c>
      <c r="WD102" s="13">
        <v>150</v>
      </c>
      <c r="WE102" s="13">
        <v>1000</v>
      </c>
      <c r="WF102" s="13">
        <f>WE102/610</f>
        <v>1.639344262295082</v>
      </c>
      <c r="WL102" s="13" t="s">
        <v>1217</v>
      </c>
      <c r="WM102" s="13" t="s">
        <v>1236</v>
      </c>
      <c r="WP102" s="13" t="s">
        <v>1217</v>
      </c>
      <c r="XI102" s="13" t="s">
        <v>1235</v>
      </c>
      <c r="XJ102" s="13" t="s">
        <v>1219</v>
      </c>
      <c r="XL102" s="13">
        <v>200</v>
      </c>
      <c r="XM102" s="13">
        <v>200</v>
      </c>
      <c r="XN102" s="13">
        <v>1000</v>
      </c>
      <c r="XO102" s="13">
        <f>XN102/610</f>
        <v>1.639344262295082</v>
      </c>
      <c r="XU102" s="13" t="s">
        <v>1217</v>
      </c>
      <c r="XV102" s="13" t="s">
        <v>1218</v>
      </c>
      <c r="XY102" s="13" t="s">
        <v>1217</v>
      </c>
      <c r="AEL102" s="13" t="s">
        <v>1219</v>
      </c>
      <c r="AEM102" s="13" t="s">
        <v>1342</v>
      </c>
      <c r="AEN102" s="13">
        <v>0</v>
      </c>
      <c r="AEO102" s="13">
        <v>1</v>
      </c>
      <c r="AEP102" s="13">
        <v>1</v>
      </c>
      <c r="AEQ102" s="13">
        <v>0</v>
      </c>
      <c r="AER102" s="13">
        <v>0</v>
      </c>
      <c r="AES102" s="13">
        <v>0</v>
      </c>
      <c r="AEU102" s="13" t="s">
        <v>1217</v>
      </c>
      <c r="AFE102" s="13" t="s">
        <v>1217</v>
      </c>
      <c r="AFQ102" s="13" t="s">
        <v>1217</v>
      </c>
      <c r="AGC102" s="13" t="s">
        <v>1222</v>
      </c>
      <c r="AGD102" s="13">
        <v>1</v>
      </c>
      <c r="AGE102" s="13">
        <v>0</v>
      </c>
      <c r="AGF102" s="13">
        <v>0</v>
      </c>
      <c r="AGG102" s="13">
        <v>0</v>
      </c>
      <c r="AGH102" s="13">
        <v>0</v>
      </c>
      <c r="AGI102" s="13">
        <v>0</v>
      </c>
      <c r="AGJ102" s="13">
        <v>0</v>
      </c>
      <c r="AGK102" s="13">
        <v>0</v>
      </c>
      <c r="AGL102" s="13">
        <v>0</v>
      </c>
      <c r="AGM102" s="13">
        <v>0</v>
      </c>
      <c r="AGN102" s="13">
        <v>0</v>
      </c>
      <c r="AGO102" s="13">
        <v>0</v>
      </c>
      <c r="AGP102" s="13">
        <v>0</v>
      </c>
      <c r="AGR102" s="13" t="s">
        <v>1223</v>
      </c>
      <c r="AGT102" s="13" t="s">
        <v>1224</v>
      </c>
      <c r="AGU102" s="13">
        <v>1</v>
      </c>
      <c r="AGV102" s="13">
        <v>0</v>
      </c>
      <c r="AGW102" s="13">
        <v>0</v>
      </c>
      <c r="AGX102" s="13">
        <v>0</v>
      </c>
      <c r="AGY102" s="13">
        <v>0</v>
      </c>
      <c r="AGZ102" s="13">
        <v>0</v>
      </c>
      <c r="AHA102" s="13">
        <v>0</v>
      </c>
      <c r="AHB102" s="13">
        <v>0</v>
      </c>
      <c r="AHC102" s="13">
        <v>0</v>
      </c>
      <c r="AHD102" s="13">
        <v>0</v>
      </c>
      <c r="AHE102" s="13">
        <v>0</v>
      </c>
      <c r="AHG102" s="13" t="s">
        <v>1225</v>
      </c>
      <c r="AHH102" s="13">
        <v>0</v>
      </c>
      <c r="AHI102" s="13">
        <v>0</v>
      </c>
      <c r="AHJ102" s="13">
        <v>1</v>
      </c>
      <c r="AHK102" s="13">
        <v>0</v>
      </c>
      <c r="AHL102" s="13">
        <v>0</v>
      </c>
      <c r="AHM102" s="13">
        <v>0</v>
      </c>
      <c r="AHN102" s="13">
        <v>0</v>
      </c>
      <c r="AHO102" s="13">
        <v>0</v>
      </c>
      <c r="AHQ102" s="13" t="s">
        <v>1452</v>
      </c>
      <c r="AHR102" s="13">
        <v>0</v>
      </c>
      <c r="AHS102" s="13">
        <v>0</v>
      </c>
      <c r="AHT102" s="13">
        <v>0</v>
      </c>
      <c r="AHU102" s="13">
        <v>0</v>
      </c>
      <c r="AHV102" s="13">
        <v>0</v>
      </c>
      <c r="AHW102" s="13">
        <v>0</v>
      </c>
      <c r="AHX102" s="13">
        <v>1</v>
      </c>
      <c r="AHY102" s="13">
        <v>1</v>
      </c>
      <c r="AHZ102" s="13">
        <v>1</v>
      </c>
      <c r="AIA102" s="13">
        <v>0</v>
      </c>
      <c r="AIB102" s="13">
        <v>0</v>
      </c>
      <c r="AIC102" s="13">
        <v>0</v>
      </c>
      <c r="AID102" s="13">
        <v>0</v>
      </c>
      <c r="AIE102" s="13">
        <v>0</v>
      </c>
      <c r="AIF102" s="13">
        <v>0</v>
      </c>
      <c r="AIG102" s="13">
        <v>0</v>
      </c>
      <c r="AIH102" s="13">
        <v>0</v>
      </c>
      <c r="AIJ102" s="13" t="s">
        <v>1440</v>
      </c>
      <c r="AIK102" s="13">
        <v>1</v>
      </c>
      <c r="AIL102" s="13">
        <v>0</v>
      </c>
      <c r="AIM102" s="13">
        <v>0</v>
      </c>
      <c r="AIN102" s="13">
        <v>1</v>
      </c>
      <c r="AIO102" s="13">
        <v>0</v>
      </c>
      <c r="AIP102" s="13">
        <v>0</v>
      </c>
      <c r="AIQ102" s="13">
        <v>0</v>
      </c>
      <c r="AIR102" s="13">
        <v>0</v>
      </c>
      <c r="AIS102" s="13">
        <v>0</v>
      </c>
      <c r="AIU102" s="13" t="s">
        <v>1228</v>
      </c>
      <c r="AIX102" s="13">
        <v>2477234</v>
      </c>
      <c r="AIY102" s="15">
        <v>45645.643900462957</v>
      </c>
      <c r="AJB102" s="13" t="s">
        <v>1230</v>
      </c>
      <c r="AJC102" s="13" t="s">
        <v>1231</v>
      </c>
      <c r="AJD102" s="13" t="s">
        <v>1232</v>
      </c>
      <c r="AJF102" s="13">
        <v>101</v>
      </c>
    </row>
    <row r="103" spans="1:942" x14ac:dyDescent="0.45">
      <c r="A103" s="13" t="s">
        <v>1134</v>
      </c>
      <c r="B103" s="13" t="s">
        <v>940</v>
      </c>
      <c r="C103" s="13" t="s">
        <v>941</v>
      </c>
      <c r="D103" s="13" t="s">
        <v>1032</v>
      </c>
      <c r="E103" s="14" t="s">
        <v>1033</v>
      </c>
      <c r="F103" s="15">
        <v>45645.662423518523</v>
      </c>
      <c r="G103" s="15">
        <v>45645.667835798609</v>
      </c>
      <c r="H103" s="15">
        <v>45645</v>
      </c>
      <c r="I103" s="15">
        <v>45645</v>
      </c>
      <c r="J103" s="13" t="s">
        <v>947</v>
      </c>
      <c r="K103" s="13" t="s">
        <v>948</v>
      </c>
      <c r="L103" s="13" t="s">
        <v>949</v>
      </c>
      <c r="M103" s="13" t="s">
        <v>950</v>
      </c>
      <c r="N103" s="13" t="s">
        <v>951</v>
      </c>
      <c r="O103" s="13" t="s">
        <v>950</v>
      </c>
      <c r="P103" s="13" t="s">
        <v>951</v>
      </c>
      <c r="Q103" s="13" t="s">
        <v>1182</v>
      </c>
      <c r="R103" s="13" t="s">
        <v>1185</v>
      </c>
      <c r="S103" s="13" t="s">
        <v>1453</v>
      </c>
      <c r="T103" s="13">
        <v>0</v>
      </c>
      <c r="U103" s="13">
        <v>0</v>
      </c>
      <c r="V103" s="13">
        <v>0</v>
      </c>
      <c r="W103" s="13">
        <v>0</v>
      </c>
      <c r="X103" s="13">
        <v>0</v>
      </c>
      <c r="Y103" s="13">
        <v>0</v>
      </c>
      <c r="Z103" s="13">
        <v>0</v>
      </c>
      <c r="AA103" s="13">
        <v>0</v>
      </c>
      <c r="AB103" s="13">
        <v>1</v>
      </c>
      <c r="AC103" s="13">
        <v>1</v>
      </c>
      <c r="AD103" s="13">
        <v>0</v>
      </c>
      <c r="AE103" s="13">
        <v>1</v>
      </c>
      <c r="AF103" s="13">
        <v>1</v>
      </c>
      <c r="AG103" s="13">
        <v>0</v>
      </c>
      <c r="AH103" s="13">
        <v>0</v>
      </c>
      <c r="AI103" s="13">
        <v>0</v>
      </c>
      <c r="AJ103" s="13">
        <v>0</v>
      </c>
      <c r="AK103" s="13">
        <v>0</v>
      </c>
      <c r="AL103" s="13">
        <v>0</v>
      </c>
      <c r="AM103" s="13">
        <v>0</v>
      </c>
      <c r="AN103" s="13">
        <v>0</v>
      </c>
      <c r="AO103" s="13">
        <v>0</v>
      </c>
      <c r="AP103" s="13">
        <v>0</v>
      </c>
      <c r="LI103" s="13" t="s">
        <v>1235</v>
      </c>
      <c r="LJ103" s="13" t="s">
        <v>1216</v>
      </c>
      <c r="LL103" s="13">
        <v>2000</v>
      </c>
      <c r="LM103" s="13">
        <v>2000</v>
      </c>
      <c r="LN103" s="13">
        <v>5714</v>
      </c>
      <c r="LO103" s="13">
        <f>LM103/610</f>
        <v>3.278688524590164</v>
      </c>
      <c r="LU103" s="13" t="s">
        <v>1236</v>
      </c>
      <c r="LX103" s="13" t="s">
        <v>1219</v>
      </c>
      <c r="LY103" s="13" t="s">
        <v>1454</v>
      </c>
      <c r="LZ103" s="13">
        <v>0</v>
      </c>
      <c r="MA103" s="13">
        <v>1</v>
      </c>
      <c r="MB103" s="13">
        <v>0</v>
      </c>
      <c r="MC103" s="13">
        <v>0</v>
      </c>
      <c r="MD103" s="13">
        <v>0</v>
      </c>
      <c r="ME103" s="13">
        <v>0</v>
      </c>
      <c r="MF103" s="13">
        <v>0</v>
      </c>
      <c r="MG103" s="13">
        <v>1</v>
      </c>
      <c r="MH103" s="13">
        <v>0</v>
      </c>
      <c r="MI103" s="13">
        <v>1</v>
      </c>
      <c r="MJ103" s="13">
        <v>0</v>
      </c>
      <c r="MK103" s="13">
        <v>0</v>
      </c>
      <c r="ML103" s="13">
        <v>0</v>
      </c>
      <c r="MM103" s="13">
        <v>0</v>
      </c>
      <c r="MN103" s="13">
        <v>0</v>
      </c>
      <c r="MQ103" s="13" t="s">
        <v>1215</v>
      </c>
      <c r="MR103" s="13" t="s">
        <v>1216</v>
      </c>
      <c r="MT103" s="13">
        <v>150</v>
      </c>
      <c r="MU103" s="13">
        <v>150</v>
      </c>
      <c r="MV103" s="13">
        <v>300</v>
      </c>
      <c r="MW103" s="13">
        <f>MV103/610</f>
        <v>0.49180327868852458</v>
      </c>
      <c r="NC103" s="13" t="s">
        <v>1217</v>
      </c>
      <c r="ND103" s="13" t="s">
        <v>1236</v>
      </c>
      <c r="NG103" s="13" t="s">
        <v>1219</v>
      </c>
      <c r="NH103" s="13" t="s">
        <v>1245</v>
      </c>
      <c r="NI103" s="13">
        <v>0</v>
      </c>
      <c r="NJ103" s="13">
        <v>1</v>
      </c>
      <c r="NK103" s="13">
        <v>0</v>
      </c>
      <c r="NL103" s="13">
        <v>0</v>
      </c>
      <c r="NM103" s="13">
        <v>0</v>
      </c>
      <c r="NN103" s="13">
        <v>0</v>
      </c>
      <c r="NO103" s="13">
        <v>0</v>
      </c>
      <c r="NP103" s="13">
        <v>0</v>
      </c>
      <c r="NQ103" s="13">
        <v>0</v>
      </c>
      <c r="NR103" s="13">
        <v>0</v>
      </c>
      <c r="NS103" s="13">
        <v>0</v>
      </c>
      <c r="NT103" s="13">
        <v>0</v>
      </c>
      <c r="NU103" s="13">
        <v>0</v>
      </c>
      <c r="NV103" s="13">
        <v>0</v>
      </c>
      <c r="NW103" s="13">
        <v>0</v>
      </c>
      <c r="PI103" s="13" t="s">
        <v>1215</v>
      </c>
      <c r="PJ103" s="13" t="s">
        <v>1216</v>
      </c>
      <c r="PL103" s="13">
        <v>3500</v>
      </c>
      <c r="PM103" s="13">
        <v>3500</v>
      </c>
      <c r="PN103" s="13">
        <v>7000</v>
      </c>
      <c r="PO103" s="13">
        <f>PN103/610</f>
        <v>11.475409836065573</v>
      </c>
      <c r="PU103" s="13" t="s">
        <v>1217</v>
      </c>
      <c r="PV103" s="13" t="s">
        <v>1236</v>
      </c>
      <c r="PY103" s="13" t="s">
        <v>1217</v>
      </c>
      <c r="QR103" s="13" t="s">
        <v>1215</v>
      </c>
      <c r="QS103" s="13" t="s">
        <v>1216</v>
      </c>
      <c r="QU103" s="13">
        <v>300</v>
      </c>
      <c r="QV103" s="13">
        <v>300</v>
      </c>
      <c r="QW103" s="13">
        <v>2000</v>
      </c>
      <c r="QX103" s="13">
        <f>QW103/610</f>
        <v>3.278688524590164</v>
      </c>
      <c r="RD103" s="13" t="s">
        <v>1219</v>
      </c>
      <c r="RE103" s="13" t="s">
        <v>1236</v>
      </c>
      <c r="RH103" s="13" t="s">
        <v>1219</v>
      </c>
      <c r="RI103" s="13" t="s">
        <v>1245</v>
      </c>
      <c r="RJ103" s="13">
        <v>0</v>
      </c>
      <c r="RK103" s="13">
        <v>1</v>
      </c>
      <c r="RL103" s="13">
        <v>0</v>
      </c>
      <c r="RM103" s="13">
        <v>0</v>
      </c>
      <c r="RN103" s="13">
        <v>0</v>
      </c>
      <c r="RO103" s="13">
        <v>0</v>
      </c>
      <c r="RP103" s="13">
        <v>0</v>
      </c>
      <c r="RQ103" s="13">
        <v>0</v>
      </c>
      <c r="RR103" s="13">
        <v>0</v>
      </c>
      <c r="RS103" s="13">
        <v>0</v>
      </c>
      <c r="RT103" s="13">
        <v>0</v>
      </c>
      <c r="RU103" s="13">
        <v>0</v>
      </c>
      <c r="RV103" s="13">
        <v>0</v>
      </c>
      <c r="RW103" s="13">
        <v>0</v>
      </c>
      <c r="RX103" s="13">
        <v>0</v>
      </c>
      <c r="AEL103" s="13" t="s">
        <v>1219</v>
      </c>
      <c r="AEM103" s="13" t="s">
        <v>1265</v>
      </c>
      <c r="AEN103" s="13">
        <v>0</v>
      </c>
      <c r="AEO103" s="13">
        <v>1</v>
      </c>
      <c r="AEP103" s="13">
        <v>1</v>
      </c>
      <c r="AEQ103" s="13">
        <v>0</v>
      </c>
      <c r="AER103" s="13">
        <v>0</v>
      </c>
      <c r="AES103" s="13">
        <v>0</v>
      </c>
      <c r="AEU103" s="13" t="s">
        <v>1217</v>
      </c>
      <c r="AFE103" s="13" t="s">
        <v>1219</v>
      </c>
      <c r="AFF103" s="13" t="s">
        <v>1303</v>
      </c>
      <c r="AFG103" s="13">
        <v>1</v>
      </c>
      <c r="AFH103" s="13">
        <v>0</v>
      </c>
      <c r="AFI103" s="13">
        <v>0</v>
      </c>
      <c r="AFJ103" s="13">
        <v>1</v>
      </c>
      <c r="AFK103" s="13">
        <v>1</v>
      </c>
      <c r="AFL103" s="13">
        <v>0</v>
      </c>
      <c r="AFM103" s="13">
        <v>0</v>
      </c>
      <c r="AFN103" s="13">
        <v>0</v>
      </c>
      <c r="AFO103" s="13">
        <v>0</v>
      </c>
      <c r="AFQ103" s="13" t="s">
        <v>1219</v>
      </c>
      <c r="AFR103" s="13" t="s">
        <v>1303</v>
      </c>
      <c r="AFS103" s="13">
        <v>1</v>
      </c>
      <c r="AFT103" s="13">
        <v>0</v>
      </c>
      <c r="AFU103" s="13">
        <v>0</v>
      </c>
      <c r="AFV103" s="13">
        <v>1</v>
      </c>
      <c r="AFW103" s="13">
        <v>1</v>
      </c>
      <c r="AFX103" s="13">
        <v>0</v>
      </c>
      <c r="AFY103" s="13">
        <v>0</v>
      </c>
      <c r="AFZ103" s="13">
        <v>0</v>
      </c>
      <c r="AGA103" s="13">
        <v>0</v>
      </c>
      <c r="AGC103" s="13" t="s">
        <v>1222</v>
      </c>
      <c r="AGD103" s="13">
        <v>1</v>
      </c>
      <c r="AGE103" s="13">
        <v>0</v>
      </c>
      <c r="AGF103" s="13">
        <v>0</v>
      </c>
      <c r="AGG103" s="13">
        <v>0</v>
      </c>
      <c r="AGH103" s="13">
        <v>0</v>
      </c>
      <c r="AGI103" s="13">
        <v>0</v>
      </c>
      <c r="AGJ103" s="13">
        <v>0</v>
      </c>
      <c r="AGK103" s="13">
        <v>0</v>
      </c>
      <c r="AGL103" s="13">
        <v>0</v>
      </c>
      <c r="AGM103" s="13">
        <v>0</v>
      </c>
      <c r="AGN103" s="13">
        <v>0</v>
      </c>
      <c r="AGO103" s="13">
        <v>0</v>
      </c>
      <c r="AGP103" s="13">
        <v>0</v>
      </c>
      <c r="AGR103" s="13" t="s">
        <v>1223</v>
      </c>
      <c r="AGT103" s="13" t="s">
        <v>1224</v>
      </c>
      <c r="AGU103" s="13">
        <v>1</v>
      </c>
      <c r="AGV103" s="13">
        <v>0</v>
      </c>
      <c r="AGW103" s="13">
        <v>0</v>
      </c>
      <c r="AGX103" s="13">
        <v>0</v>
      </c>
      <c r="AGY103" s="13">
        <v>0</v>
      </c>
      <c r="AGZ103" s="13">
        <v>0</v>
      </c>
      <c r="AHA103" s="13">
        <v>0</v>
      </c>
      <c r="AHB103" s="13">
        <v>0</v>
      </c>
      <c r="AHC103" s="13">
        <v>0</v>
      </c>
      <c r="AHD103" s="13">
        <v>0</v>
      </c>
      <c r="AHE103" s="13">
        <v>0</v>
      </c>
      <c r="AHG103" s="13" t="s">
        <v>1455</v>
      </c>
      <c r="AHH103" s="13">
        <v>0</v>
      </c>
      <c r="AHI103" s="13">
        <v>1</v>
      </c>
      <c r="AHJ103" s="13">
        <v>1</v>
      </c>
      <c r="AHK103" s="13">
        <v>0</v>
      </c>
      <c r="AHL103" s="13">
        <v>0</v>
      </c>
      <c r="AHM103" s="13">
        <v>0</v>
      </c>
      <c r="AHN103" s="13">
        <v>0</v>
      </c>
      <c r="AHO103" s="13">
        <v>0</v>
      </c>
      <c r="AHQ103" s="13" t="s">
        <v>1448</v>
      </c>
      <c r="AHR103" s="13">
        <v>0</v>
      </c>
      <c r="AHS103" s="13">
        <v>0</v>
      </c>
      <c r="AHT103" s="13">
        <v>0</v>
      </c>
      <c r="AHU103" s="13">
        <v>0</v>
      </c>
      <c r="AHV103" s="13">
        <v>0</v>
      </c>
      <c r="AHW103" s="13">
        <v>0</v>
      </c>
      <c r="AHX103" s="13">
        <v>1</v>
      </c>
      <c r="AHY103" s="13">
        <v>0</v>
      </c>
      <c r="AHZ103" s="13">
        <v>0</v>
      </c>
      <c r="AIA103" s="13">
        <v>0</v>
      </c>
      <c r="AIB103" s="13">
        <v>0</v>
      </c>
      <c r="AIC103" s="13">
        <v>0</v>
      </c>
      <c r="AID103" s="13">
        <v>0</v>
      </c>
      <c r="AIE103" s="13">
        <v>0</v>
      </c>
      <c r="AIF103" s="13">
        <v>0</v>
      </c>
      <c r="AIG103" s="13">
        <v>0</v>
      </c>
      <c r="AIH103" s="13">
        <v>0</v>
      </c>
      <c r="AIJ103" s="13" t="s">
        <v>1227</v>
      </c>
      <c r="AIK103" s="13">
        <v>1</v>
      </c>
      <c r="AIL103" s="13">
        <v>0</v>
      </c>
      <c r="AIM103" s="13">
        <v>0</v>
      </c>
      <c r="AIN103" s="13">
        <v>0</v>
      </c>
      <c r="AIO103" s="13">
        <v>0</v>
      </c>
      <c r="AIP103" s="13">
        <v>0</v>
      </c>
      <c r="AIQ103" s="13">
        <v>0</v>
      </c>
      <c r="AIR103" s="13">
        <v>0</v>
      </c>
      <c r="AIS103" s="13">
        <v>0</v>
      </c>
      <c r="AIU103" s="13" t="s">
        <v>1251</v>
      </c>
      <c r="AIX103" s="13">
        <v>2477235</v>
      </c>
      <c r="AIY103" s="15">
        <v>45645.643923611111</v>
      </c>
      <c r="AJB103" s="13" t="s">
        <v>1230</v>
      </c>
      <c r="AJC103" s="13" t="s">
        <v>1231</v>
      </c>
      <c r="AJD103" s="13" t="s">
        <v>1232</v>
      </c>
      <c r="AJF103" s="13">
        <v>102</v>
      </c>
    </row>
    <row r="104" spans="1:942" x14ac:dyDescent="0.45">
      <c r="A104" s="13" t="s">
        <v>1135</v>
      </c>
      <c r="B104" s="13" t="s">
        <v>940</v>
      </c>
      <c r="C104" s="13" t="s">
        <v>941</v>
      </c>
      <c r="D104" s="13" t="s">
        <v>1032</v>
      </c>
      <c r="E104" s="14" t="s">
        <v>1033</v>
      </c>
      <c r="F104" s="15">
        <v>45644.623179826391</v>
      </c>
      <c r="G104" s="15">
        <v>45644.63018349537</v>
      </c>
      <c r="H104" s="15">
        <v>45644</v>
      </c>
      <c r="I104" s="15">
        <v>45644</v>
      </c>
      <c r="J104" s="13" t="s">
        <v>947</v>
      </c>
      <c r="K104" s="13" t="s">
        <v>948</v>
      </c>
      <c r="L104" s="13" t="s">
        <v>949</v>
      </c>
      <c r="M104" s="13" t="s">
        <v>950</v>
      </c>
      <c r="N104" s="13" t="s">
        <v>951</v>
      </c>
      <c r="O104" s="13" t="s">
        <v>950</v>
      </c>
      <c r="P104" s="13" t="s">
        <v>951</v>
      </c>
      <c r="Q104" s="13" t="s">
        <v>1182</v>
      </c>
      <c r="R104" s="13" t="s">
        <v>1187</v>
      </c>
      <c r="S104" s="13" t="s">
        <v>1456</v>
      </c>
      <c r="T104" s="13">
        <v>0</v>
      </c>
      <c r="U104" s="13">
        <v>1</v>
      </c>
      <c r="V104" s="13">
        <v>0</v>
      </c>
      <c r="W104" s="13">
        <v>0</v>
      </c>
      <c r="X104" s="13">
        <v>0</v>
      </c>
      <c r="Y104" s="13">
        <v>0</v>
      </c>
      <c r="Z104" s="13">
        <v>0</v>
      </c>
      <c r="AA104" s="13">
        <v>0</v>
      </c>
      <c r="AB104" s="13">
        <v>0</v>
      </c>
      <c r="AC104" s="13">
        <v>0</v>
      </c>
      <c r="AD104" s="13">
        <v>0</v>
      </c>
      <c r="AE104" s="13">
        <v>0</v>
      </c>
      <c r="AF104" s="13">
        <v>0</v>
      </c>
      <c r="AG104" s="13">
        <v>0</v>
      </c>
      <c r="AH104" s="13">
        <v>0</v>
      </c>
      <c r="AI104" s="13">
        <v>0</v>
      </c>
      <c r="AJ104" s="13">
        <v>0</v>
      </c>
      <c r="AK104" s="13">
        <v>0</v>
      </c>
      <c r="AL104" s="13">
        <v>0</v>
      </c>
      <c r="AM104" s="13">
        <v>0</v>
      </c>
      <c r="AN104" s="13">
        <v>0</v>
      </c>
      <c r="AO104" s="13">
        <v>0</v>
      </c>
      <c r="AP104" s="13">
        <v>0</v>
      </c>
      <c r="BY104" s="13" t="s">
        <v>1215</v>
      </c>
      <c r="BZ104" s="13" t="s">
        <v>1217</v>
      </c>
      <c r="CA104" s="13">
        <v>25</v>
      </c>
      <c r="CB104" s="13">
        <v>1500</v>
      </c>
      <c r="CC104" s="13">
        <v>1200</v>
      </c>
      <c r="CD104" s="13">
        <v>60</v>
      </c>
      <c r="CE104" s="13">
        <f>CC104/610</f>
        <v>1.9672131147540983</v>
      </c>
      <c r="CK104" s="13" t="s">
        <v>1219</v>
      </c>
      <c r="CL104" s="13" t="s">
        <v>1236</v>
      </c>
      <c r="CO104" s="13" t="s">
        <v>1217</v>
      </c>
      <c r="AEL104" s="13" t="s">
        <v>1219</v>
      </c>
      <c r="AEM104" s="13" t="s">
        <v>1234</v>
      </c>
      <c r="AEN104" s="13">
        <v>0</v>
      </c>
      <c r="AEO104" s="13">
        <v>0</v>
      </c>
      <c r="AEP104" s="13">
        <v>0</v>
      </c>
      <c r="AEQ104" s="13">
        <v>0</v>
      </c>
      <c r="AER104" s="13">
        <v>0</v>
      </c>
      <c r="AES104" s="13">
        <v>1</v>
      </c>
      <c r="AEU104" s="13" t="s">
        <v>1217</v>
      </c>
      <c r="AFE104" s="13" t="s">
        <v>1217</v>
      </c>
      <c r="AFQ104" s="13" t="s">
        <v>1217</v>
      </c>
      <c r="AGC104" s="13" t="s">
        <v>1222</v>
      </c>
      <c r="AGD104" s="13">
        <v>1</v>
      </c>
      <c r="AGE104" s="13">
        <v>0</v>
      </c>
      <c r="AGF104" s="13">
        <v>0</v>
      </c>
      <c r="AGG104" s="13">
        <v>0</v>
      </c>
      <c r="AGH104" s="13">
        <v>0</v>
      </c>
      <c r="AGI104" s="13">
        <v>0</v>
      </c>
      <c r="AGJ104" s="13">
        <v>0</v>
      </c>
      <c r="AGK104" s="13">
        <v>0</v>
      </c>
      <c r="AGL104" s="13">
        <v>0</v>
      </c>
      <c r="AGM104" s="13">
        <v>0</v>
      </c>
      <c r="AGN104" s="13">
        <v>0</v>
      </c>
      <c r="AGO104" s="13">
        <v>0</v>
      </c>
      <c r="AGP104" s="13">
        <v>0</v>
      </c>
      <c r="AGR104" s="13" t="s">
        <v>1223</v>
      </c>
      <c r="AGT104" s="13" t="s">
        <v>1224</v>
      </c>
      <c r="AGU104" s="13">
        <v>1</v>
      </c>
      <c r="AGV104" s="13">
        <v>0</v>
      </c>
      <c r="AGW104" s="13">
        <v>0</v>
      </c>
      <c r="AGX104" s="13">
        <v>0</v>
      </c>
      <c r="AGY104" s="13">
        <v>0</v>
      </c>
      <c r="AGZ104" s="13">
        <v>0</v>
      </c>
      <c r="AHA104" s="13">
        <v>0</v>
      </c>
      <c r="AHB104" s="13">
        <v>0</v>
      </c>
      <c r="AHC104" s="13">
        <v>0</v>
      </c>
      <c r="AHD104" s="13">
        <v>0</v>
      </c>
      <c r="AHE104" s="13">
        <v>0</v>
      </c>
      <c r="AHG104" s="13" t="s">
        <v>1249</v>
      </c>
      <c r="AHH104" s="13">
        <v>1</v>
      </c>
      <c r="AHI104" s="13">
        <v>0</v>
      </c>
      <c r="AHJ104" s="13">
        <v>0</v>
      </c>
      <c r="AHK104" s="13">
        <v>0</v>
      </c>
      <c r="AHL104" s="13">
        <v>0</v>
      </c>
      <c r="AHM104" s="13">
        <v>0</v>
      </c>
      <c r="AHN104" s="13">
        <v>0</v>
      </c>
      <c r="AHO104" s="13">
        <v>0</v>
      </c>
      <c r="AHQ104" s="13" t="s">
        <v>1250</v>
      </c>
      <c r="AHR104" s="13">
        <v>1</v>
      </c>
      <c r="AHS104" s="13">
        <v>0</v>
      </c>
      <c r="AHT104" s="13">
        <v>0</v>
      </c>
      <c r="AHU104" s="13">
        <v>0</v>
      </c>
      <c r="AHV104" s="13">
        <v>0</v>
      </c>
      <c r="AHW104" s="13">
        <v>0</v>
      </c>
      <c r="AHX104" s="13">
        <v>0</v>
      </c>
      <c r="AHY104" s="13">
        <v>0</v>
      </c>
      <c r="AHZ104" s="13">
        <v>0</v>
      </c>
      <c r="AIA104" s="13">
        <v>0</v>
      </c>
      <c r="AIB104" s="13">
        <v>0</v>
      </c>
      <c r="AIC104" s="13">
        <v>0</v>
      </c>
      <c r="AID104" s="13">
        <v>0</v>
      </c>
      <c r="AIE104" s="13">
        <v>0</v>
      </c>
      <c r="AIF104" s="13">
        <v>0</v>
      </c>
      <c r="AIG104" s="13">
        <v>0</v>
      </c>
      <c r="AIH104" s="13">
        <v>0</v>
      </c>
      <c r="AIJ104" s="13" t="s">
        <v>1227</v>
      </c>
      <c r="AIK104" s="13">
        <v>1</v>
      </c>
      <c r="AIL104" s="13">
        <v>0</v>
      </c>
      <c r="AIM104" s="13">
        <v>0</v>
      </c>
      <c r="AIN104" s="13">
        <v>0</v>
      </c>
      <c r="AIO104" s="13">
        <v>0</v>
      </c>
      <c r="AIP104" s="13">
        <v>0</v>
      </c>
      <c r="AIQ104" s="13">
        <v>0</v>
      </c>
      <c r="AIR104" s="13">
        <v>0</v>
      </c>
      <c r="AIS104" s="13">
        <v>0</v>
      </c>
      <c r="AIU104" s="13" t="s">
        <v>1228</v>
      </c>
      <c r="AIW104" s="13" t="s">
        <v>1457</v>
      </c>
      <c r="AIX104" s="13">
        <v>2477237</v>
      </c>
      <c r="AIY104" s="15">
        <v>45645.644953703697</v>
      </c>
      <c r="AJB104" s="13" t="s">
        <v>1230</v>
      </c>
      <c r="AJC104" s="13" t="s">
        <v>1231</v>
      </c>
      <c r="AJD104" s="13" t="s">
        <v>1232</v>
      </c>
      <c r="AJF104" s="13">
        <v>103</v>
      </c>
    </row>
    <row r="105" spans="1:942" x14ac:dyDescent="0.45">
      <c r="A105" s="13" t="s">
        <v>1136</v>
      </c>
      <c r="B105" s="13" t="s">
        <v>940</v>
      </c>
      <c r="C105" s="13" t="s">
        <v>941</v>
      </c>
      <c r="D105" s="13" t="s">
        <v>1032</v>
      </c>
      <c r="E105" s="14" t="s">
        <v>1033</v>
      </c>
      <c r="F105" s="15">
        <v>45644.632332893518</v>
      </c>
      <c r="G105" s="15">
        <v>45644.640386956024</v>
      </c>
      <c r="H105" s="15">
        <v>45644</v>
      </c>
      <c r="I105" s="15">
        <v>45644</v>
      </c>
      <c r="J105" s="13" t="s">
        <v>947</v>
      </c>
      <c r="K105" s="13" t="s">
        <v>948</v>
      </c>
      <c r="L105" s="13" t="s">
        <v>949</v>
      </c>
      <c r="M105" s="13" t="s">
        <v>950</v>
      </c>
      <c r="N105" s="13" t="s">
        <v>951</v>
      </c>
      <c r="O105" s="13" t="s">
        <v>950</v>
      </c>
      <c r="P105" s="13" t="s">
        <v>951</v>
      </c>
      <c r="Q105" s="13" t="s">
        <v>1182</v>
      </c>
      <c r="R105" s="13" t="s">
        <v>1187</v>
      </c>
      <c r="S105" s="13" t="s">
        <v>1458</v>
      </c>
      <c r="T105" s="13">
        <v>0</v>
      </c>
      <c r="U105" s="13">
        <v>0</v>
      </c>
      <c r="V105" s="13">
        <v>0</v>
      </c>
      <c r="W105" s="13">
        <v>1</v>
      </c>
      <c r="X105" s="13">
        <v>0</v>
      </c>
      <c r="Y105" s="13">
        <v>0</v>
      </c>
      <c r="Z105" s="13">
        <v>0</v>
      </c>
      <c r="AA105" s="13">
        <v>0</v>
      </c>
      <c r="AB105" s="13">
        <v>0</v>
      </c>
      <c r="AC105" s="13">
        <v>0</v>
      </c>
      <c r="AD105" s="13">
        <v>0</v>
      </c>
      <c r="AE105" s="13">
        <v>0</v>
      </c>
      <c r="AF105" s="13">
        <v>0</v>
      </c>
      <c r="AG105" s="13">
        <v>0</v>
      </c>
      <c r="AH105" s="13">
        <v>0</v>
      </c>
      <c r="AI105" s="13">
        <v>0</v>
      </c>
      <c r="AJ105" s="13">
        <v>0</v>
      </c>
      <c r="AK105" s="13">
        <v>0</v>
      </c>
      <c r="AL105" s="13">
        <v>0</v>
      </c>
      <c r="AM105" s="13">
        <v>0</v>
      </c>
      <c r="AN105" s="13">
        <v>0</v>
      </c>
      <c r="AO105" s="13">
        <v>0</v>
      </c>
      <c r="AP105" s="13">
        <v>0</v>
      </c>
      <c r="EQ105" s="13" t="s">
        <v>1235</v>
      </c>
      <c r="ER105" s="13" t="s">
        <v>1219</v>
      </c>
      <c r="ET105" s="13">
        <v>3000</v>
      </c>
      <c r="EU105" s="13">
        <v>3000</v>
      </c>
      <c r="EV105" s="13">
        <v>547</v>
      </c>
      <c r="EW105" s="13">
        <f>EU105/610</f>
        <v>4.918032786885246</v>
      </c>
      <c r="FC105" s="13" t="s">
        <v>1219</v>
      </c>
      <c r="FD105" s="13" t="s">
        <v>1243</v>
      </c>
      <c r="FE105" s="13" t="s">
        <v>1244</v>
      </c>
      <c r="FG105" s="13" t="s">
        <v>1219</v>
      </c>
      <c r="FH105" s="13" t="s">
        <v>1245</v>
      </c>
      <c r="FI105" s="13">
        <v>0</v>
      </c>
      <c r="FJ105" s="13">
        <v>1</v>
      </c>
      <c r="FK105" s="13">
        <v>0</v>
      </c>
      <c r="FL105" s="13">
        <v>0</v>
      </c>
      <c r="FM105" s="13">
        <v>0</v>
      </c>
      <c r="FN105" s="13">
        <v>0</v>
      </c>
      <c r="FO105" s="13">
        <v>0</v>
      </c>
      <c r="FP105" s="13">
        <v>0</v>
      </c>
      <c r="FQ105" s="13">
        <v>0</v>
      </c>
      <c r="FR105" s="13">
        <v>0</v>
      </c>
      <c r="FS105" s="13">
        <v>0</v>
      </c>
      <c r="FT105" s="13">
        <v>0</v>
      </c>
      <c r="FU105" s="13">
        <v>0</v>
      </c>
      <c r="FV105" s="13">
        <v>0</v>
      </c>
      <c r="FW105" s="13">
        <v>0</v>
      </c>
      <c r="AEL105" s="13" t="s">
        <v>1217</v>
      </c>
      <c r="AEU105" s="13" t="s">
        <v>1217</v>
      </c>
      <c r="AFE105" s="13" t="s">
        <v>1217</v>
      </c>
      <c r="AFQ105" s="13" t="s">
        <v>1217</v>
      </c>
      <c r="AGC105" s="13" t="s">
        <v>1222</v>
      </c>
      <c r="AGD105" s="13">
        <v>1</v>
      </c>
      <c r="AGE105" s="13">
        <v>0</v>
      </c>
      <c r="AGF105" s="13">
        <v>0</v>
      </c>
      <c r="AGG105" s="13">
        <v>0</v>
      </c>
      <c r="AGH105" s="13">
        <v>0</v>
      </c>
      <c r="AGI105" s="13">
        <v>0</v>
      </c>
      <c r="AGJ105" s="13">
        <v>0</v>
      </c>
      <c r="AGK105" s="13">
        <v>0</v>
      </c>
      <c r="AGL105" s="13">
        <v>0</v>
      </c>
      <c r="AGM105" s="13">
        <v>0</v>
      </c>
      <c r="AGN105" s="13">
        <v>0</v>
      </c>
      <c r="AGO105" s="13">
        <v>0</v>
      </c>
      <c r="AGP105" s="13">
        <v>0</v>
      </c>
      <c r="AGR105" s="13" t="s">
        <v>1223</v>
      </c>
      <c r="AGT105" s="13" t="s">
        <v>1224</v>
      </c>
      <c r="AGU105" s="13">
        <v>1</v>
      </c>
      <c r="AGV105" s="13">
        <v>0</v>
      </c>
      <c r="AGW105" s="13">
        <v>0</v>
      </c>
      <c r="AGX105" s="13">
        <v>0</v>
      </c>
      <c r="AGY105" s="13">
        <v>0</v>
      </c>
      <c r="AGZ105" s="13">
        <v>0</v>
      </c>
      <c r="AHA105" s="13">
        <v>0</v>
      </c>
      <c r="AHB105" s="13">
        <v>0</v>
      </c>
      <c r="AHC105" s="13">
        <v>0</v>
      </c>
      <c r="AHD105" s="13">
        <v>0</v>
      </c>
      <c r="AHE105" s="13">
        <v>0</v>
      </c>
      <c r="AHG105" s="13" t="s">
        <v>1249</v>
      </c>
      <c r="AHH105" s="13">
        <v>1</v>
      </c>
      <c r="AHI105" s="13">
        <v>0</v>
      </c>
      <c r="AHJ105" s="13">
        <v>0</v>
      </c>
      <c r="AHK105" s="13">
        <v>0</v>
      </c>
      <c r="AHL105" s="13">
        <v>0</v>
      </c>
      <c r="AHM105" s="13">
        <v>0</v>
      </c>
      <c r="AHN105" s="13">
        <v>0</v>
      </c>
      <c r="AHO105" s="13">
        <v>0</v>
      </c>
      <c r="AHQ105" s="13" t="s">
        <v>1250</v>
      </c>
      <c r="AHR105" s="13">
        <v>1</v>
      </c>
      <c r="AHS105" s="13">
        <v>0</v>
      </c>
      <c r="AHT105" s="13">
        <v>0</v>
      </c>
      <c r="AHU105" s="13">
        <v>0</v>
      </c>
      <c r="AHV105" s="13">
        <v>0</v>
      </c>
      <c r="AHW105" s="13">
        <v>0</v>
      </c>
      <c r="AHX105" s="13">
        <v>0</v>
      </c>
      <c r="AHY105" s="13">
        <v>0</v>
      </c>
      <c r="AHZ105" s="13">
        <v>0</v>
      </c>
      <c r="AIA105" s="13">
        <v>0</v>
      </c>
      <c r="AIB105" s="13">
        <v>0</v>
      </c>
      <c r="AIC105" s="13">
        <v>0</v>
      </c>
      <c r="AID105" s="13">
        <v>0</v>
      </c>
      <c r="AIE105" s="13">
        <v>0</v>
      </c>
      <c r="AIF105" s="13">
        <v>0</v>
      </c>
      <c r="AIG105" s="13">
        <v>0</v>
      </c>
      <c r="AIH105" s="13">
        <v>0</v>
      </c>
      <c r="AIJ105" s="13" t="s">
        <v>1227</v>
      </c>
      <c r="AIK105" s="13">
        <v>1</v>
      </c>
      <c r="AIL105" s="13">
        <v>0</v>
      </c>
      <c r="AIM105" s="13">
        <v>0</v>
      </c>
      <c r="AIN105" s="13">
        <v>0</v>
      </c>
      <c r="AIO105" s="13">
        <v>0</v>
      </c>
      <c r="AIP105" s="13">
        <v>0</v>
      </c>
      <c r="AIQ105" s="13">
        <v>0</v>
      </c>
      <c r="AIR105" s="13">
        <v>0</v>
      </c>
      <c r="AIS105" s="13">
        <v>0</v>
      </c>
      <c r="AIU105" s="13" t="s">
        <v>1228</v>
      </c>
      <c r="AIW105" s="13" t="s">
        <v>1459</v>
      </c>
      <c r="AIX105" s="13">
        <v>2477238</v>
      </c>
      <c r="AIY105" s="15">
        <v>45645.644976851851</v>
      </c>
      <c r="AJB105" s="13" t="s">
        <v>1230</v>
      </c>
      <c r="AJC105" s="13" t="s">
        <v>1231</v>
      </c>
      <c r="AJD105" s="13" t="s">
        <v>1232</v>
      </c>
      <c r="AJF105" s="13">
        <v>104</v>
      </c>
    </row>
    <row r="106" spans="1:942" x14ac:dyDescent="0.45">
      <c r="A106" s="13" t="s">
        <v>1137</v>
      </c>
      <c r="B106" s="13" t="s">
        <v>940</v>
      </c>
      <c r="C106" s="13" t="s">
        <v>941</v>
      </c>
      <c r="D106" s="13" t="s">
        <v>1032</v>
      </c>
      <c r="E106" s="14" t="s">
        <v>1033</v>
      </c>
      <c r="F106" s="15">
        <v>45644.640533182872</v>
      </c>
      <c r="G106" s="15">
        <v>45644.643962743059</v>
      </c>
      <c r="H106" s="15">
        <v>45644</v>
      </c>
      <c r="I106" s="15">
        <v>45644</v>
      </c>
      <c r="J106" s="13" t="s">
        <v>947</v>
      </c>
      <c r="K106" s="13" t="s">
        <v>948</v>
      </c>
      <c r="L106" s="13" t="s">
        <v>949</v>
      </c>
      <c r="M106" s="13" t="s">
        <v>950</v>
      </c>
      <c r="N106" s="13" t="s">
        <v>951</v>
      </c>
      <c r="O106" s="13" t="s">
        <v>950</v>
      </c>
      <c r="P106" s="13" t="s">
        <v>951</v>
      </c>
      <c r="Q106" s="13" t="s">
        <v>1182</v>
      </c>
      <c r="R106" s="13" t="s">
        <v>1187</v>
      </c>
      <c r="S106" s="13" t="s">
        <v>1460</v>
      </c>
      <c r="T106" s="13">
        <v>0</v>
      </c>
      <c r="U106" s="13">
        <v>0</v>
      </c>
      <c r="V106" s="13">
        <v>1</v>
      </c>
      <c r="W106" s="13">
        <v>0</v>
      </c>
      <c r="X106" s="13">
        <v>0</v>
      </c>
      <c r="Y106" s="13">
        <v>0</v>
      </c>
      <c r="Z106" s="13">
        <v>0</v>
      </c>
      <c r="AA106" s="13">
        <v>0</v>
      </c>
      <c r="AB106" s="13">
        <v>0</v>
      </c>
      <c r="AC106" s="13">
        <v>0</v>
      </c>
      <c r="AD106" s="13">
        <v>0</v>
      </c>
      <c r="AE106" s="13">
        <v>0</v>
      </c>
      <c r="AF106" s="13">
        <v>0</v>
      </c>
      <c r="AG106" s="13">
        <v>0</v>
      </c>
      <c r="AH106" s="13">
        <v>0</v>
      </c>
      <c r="AI106" s="13">
        <v>0</v>
      </c>
      <c r="AJ106" s="13">
        <v>0</v>
      </c>
      <c r="AK106" s="13">
        <v>0</v>
      </c>
      <c r="AL106" s="13">
        <v>0</v>
      </c>
      <c r="AM106" s="13">
        <v>0</v>
      </c>
      <c r="AN106" s="13">
        <v>0</v>
      </c>
      <c r="AO106" s="13">
        <v>0</v>
      </c>
      <c r="AP106" s="13">
        <v>0</v>
      </c>
      <c r="AQ106" s="13" t="s">
        <v>1235</v>
      </c>
      <c r="BY106" s="13" t="s">
        <v>1235</v>
      </c>
      <c r="DH106" s="13" t="s">
        <v>1235</v>
      </c>
      <c r="DI106" s="13" t="s">
        <v>1219</v>
      </c>
      <c r="DK106" s="13">
        <v>5000</v>
      </c>
      <c r="DL106" s="13">
        <v>5000</v>
      </c>
      <c r="DM106" s="13">
        <v>2500</v>
      </c>
      <c r="DN106" s="13">
        <f>DL106/610</f>
        <v>8.1967213114754092</v>
      </c>
      <c r="DT106" s="13" t="s">
        <v>1219</v>
      </c>
      <c r="DU106" s="13" t="s">
        <v>1282</v>
      </c>
      <c r="DW106" s="13" t="s">
        <v>1292</v>
      </c>
      <c r="DX106" s="13" t="s">
        <v>1219</v>
      </c>
      <c r="DY106" s="13" t="s">
        <v>1461</v>
      </c>
      <c r="DZ106" s="13">
        <v>1</v>
      </c>
      <c r="EA106" s="13">
        <v>1</v>
      </c>
      <c r="EB106" s="13">
        <v>0</v>
      </c>
      <c r="EC106" s="13">
        <v>0</v>
      </c>
      <c r="ED106" s="13">
        <v>0</v>
      </c>
      <c r="EE106" s="13">
        <v>1</v>
      </c>
      <c r="EF106" s="13">
        <v>0</v>
      </c>
      <c r="EG106" s="13">
        <v>0</v>
      </c>
      <c r="EH106" s="13">
        <v>0</v>
      </c>
      <c r="EI106" s="13">
        <v>0</v>
      </c>
      <c r="EJ106" s="13">
        <v>0</v>
      </c>
      <c r="EK106" s="13">
        <v>0</v>
      </c>
      <c r="EL106" s="13">
        <v>0</v>
      </c>
      <c r="EM106" s="13">
        <v>0</v>
      </c>
      <c r="EN106" s="13">
        <v>0</v>
      </c>
      <c r="AEL106" s="13" t="s">
        <v>1219</v>
      </c>
      <c r="AEM106" s="13" t="s">
        <v>1237</v>
      </c>
      <c r="AEN106" s="13">
        <v>0</v>
      </c>
      <c r="AEO106" s="13">
        <v>1</v>
      </c>
      <c r="AEP106" s="13">
        <v>0</v>
      </c>
      <c r="AEQ106" s="13">
        <v>0</v>
      </c>
      <c r="AER106" s="13">
        <v>0</v>
      </c>
      <c r="AES106" s="13">
        <v>0</v>
      </c>
      <c r="AEU106" s="13" t="s">
        <v>1217</v>
      </c>
      <c r="AFE106" s="13" t="s">
        <v>1219</v>
      </c>
      <c r="AFF106" s="13" t="s">
        <v>1279</v>
      </c>
      <c r="AFG106" s="13">
        <v>1</v>
      </c>
      <c r="AFH106" s="13">
        <v>1</v>
      </c>
      <c r="AFI106" s="13">
        <v>0</v>
      </c>
      <c r="AFJ106" s="13">
        <v>0</v>
      </c>
      <c r="AFK106" s="13">
        <v>0</v>
      </c>
      <c r="AFL106" s="13">
        <v>0</v>
      </c>
      <c r="AFM106" s="13">
        <v>0</v>
      </c>
      <c r="AFN106" s="13">
        <v>0</v>
      </c>
      <c r="AFO106" s="13">
        <v>0</v>
      </c>
      <c r="AFQ106" s="13" t="s">
        <v>1217</v>
      </c>
      <c r="AGC106" s="13" t="s">
        <v>1222</v>
      </c>
      <c r="AGD106" s="13">
        <v>1</v>
      </c>
      <c r="AGE106" s="13">
        <v>0</v>
      </c>
      <c r="AGF106" s="13">
        <v>0</v>
      </c>
      <c r="AGG106" s="13">
        <v>0</v>
      </c>
      <c r="AGH106" s="13">
        <v>0</v>
      </c>
      <c r="AGI106" s="13">
        <v>0</v>
      </c>
      <c r="AGJ106" s="13">
        <v>0</v>
      </c>
      <c r="AGK106" s="13">
        <v>0</v>
      </c>
      <c r="AGL106" s="13">
        <v>0</v>
      </c>
      <c r="AGM106" s="13">
        <v>0</v>
      </c>
      <c r="AGN106" s="13">
        <v>0</v>
      </c>
      <c r="AGO106" s="13">
        <v>0</v>
      </c>
      <c r="AGP106" s="13">
        <v>0</v>
      </c>
      <c r="AGR106" s="13" t="s">
        <v>1223</v>
      </c>
      <c r="AGT106" s="13" t="s">
        <v>1224</v>
      </c>
      <c r="AGU106" s="13">
        <v>1</v>
      </c>
      <c r="AGV106" s="13">
        <v>0</v>
      </c>
      <c r="AGW106" s="13">
        <v>0</v>
      </c>
      <c r="AGX106" s="13">
        <v>0</v>
      </c>
      <c r="AGY106" s="13">
        <v>0</v>
      </c>
      <c r="AGZ106" s="13">
        <v>0</v>
      </c>
      <c r="AHA106" s="13">
        <v>0</v>
      </c>
      <c r="AHB106" s="13">
        <v>0</v>
      </c>
      <c r="AHC106" s="13">
        <v>0</v>
      </c>
      <c r="AHD106" s="13">
        <v>0</v>
      </c>
      <c r="AHE106" s="13">
        <v>0</v>
      </c>
      <c r="AHG106" s="13" t="s">
        <v>1261</v>
      </c>
      <c r="AHH106" s="13">
        <v>0</v>
      </c>
      <c r="AHI106" s="13">
        <v>1</v>
      </c>
      <c r="AHJ106" s="13">
        <v>0</v>
      </c>
      <c r="AHK106" s="13">
        <v>0</v>
      </c>
      <c r="AHL106" s="13">
        <v>0</v>
      </c>
      <c r="AHM106" s="13">
        <v>0</v>
      </c>
      <c r="AHN106" s="13">
        <v>0</v>
      </c>
      <c r="AHO106" s="13">
        <v>0</v>
      </c>
      <c r="AHQ106" s="13" t="s">
        <v>1250</v>
      </c>
      <c r="AHR106" s="13">
        <v>1</v>
      </c>
      <c r="AHS106" s="13">
        <v>0</v>
      </c>
      <c r="AHT106" s="13">
        <v>0</v>
      </c>
      <c r="AHU106" s="13">
        <v>0</v>
      </c>
      <c r="AHV106" s="13">
        <v>0</v>
      </c>
      <c r="AHW106" s="13">
        <v>0</v>
      </c>
      <c r="AHX106" s="13">
        <v>0</v>
      </c>
      <c r="AHY106" s="13">
        <v>0</v>
      </c>
      <c r="AHZ106" s="13">
        <v>0</v>
      </c>
      <c r="AIA106" s="13">
        <v>0</v>
      </c>
      <c r="AIB106" s="13">
        <v>0</v>
      </c>
      <c r="AIC106" s="13">
        <v>0</v>
      </c>
      <c r="AID106" s="13">
        <v>0</v>
      </c>
      <c r="AIE106" s="13">
        <v>0</v>
      </c>
      <c r="AIF106" s="13">
        <v>0</v>
      </c>
      <c r="AIG106" s="13">
        <v>0</v>
      </c>
      <c r="AIH106" s="13">
        <v>0</v>
      </c>
      <c r="AIJ106" s="13" t="s">
        <v>1227</v>
      </c>
      <c r="AIK106" s="13">
        <v>1</v>
      </c>
      <c r="AIL106" s="13">
        <v>0</v>
      </c>
      <c r="AIM106" s="13">
        <v>0</v>
      </c>
      <c r="AIN106" s="13">
        <v>0</v>
      </c>
      <c r="AIO106" s="13">
        <v>0</v>
      </c>
      <c r="AIP106" s="13">
        <v>0</v>
      </c>
      <c r="AIQ106" s="13">
        <v>0</v>
      </c>
      <c r="AIR106" s="13">
        <v>0</v>
      </c>
      <c r="AIS106" s="13">
        <v>0</v>
      </c>
      <c r="AIU106" s="13" t="s">
        <v>1228</v>
      </c>
      <c r="AIW106" s="13" t="s">
        <v>1462</v>
      </c>
      <c r="AIX106" s="13">
        <v>2477239</v>
      </c>
      <c r="AIY106" s="15">
        <v>45645.644999999997</v>
      </c>
      <c r="AJB106" s="13" t="s">
        <v>1230</v>
      </c>
      <c r="AJC106" s="13" t="s">
        <v>1231</v>
      </c>
      <c r="AJD106" s="13" t="s">
        <v>1232</v>
      </c>
      <c r="AJF106" s="13">
        <v>105</v>
      </c>
    </row>
    <row r="107" spans="1:942" x14ac:dyDescent="0.45">
      <c r="A107" s="13" t="s">
        <v>1138</v>
      </c>
      <c r="B107" s="13" t="s">
        <v>940</v>
      </c>
      <c r="C107" s="13" t="s">
        <v>941</v>
      </c>
      <c r="D107" s="13" t="s">
        <v>1032</v>
      </c>
      <c r="E107" s="14" t="s">
        <v>1033</v>
      </c>
      <c r="F107" s="15">
        <v>45644.645865358798</v>
      </c>
      <c r="G107" s="15">
        <v>45644.650212835651</v>
      </c>
      <c r="H107" s="15">
        <v>45644</v>
      </c>
      <c r="I107" s="15">
        <v>45644</v>
      </c>
      <c r="J107" s="13" t="s">
        <v>947</v>
      </c>
      <c r="K107" s="13" t="s">
        <v>948</v>
      </c>
      <c r="L107" s="13" t="s">
        <v>949</v>
      </c>
      <c r="M107" s="13" t="s">
        <v>950</v>
      </c>
      <c r="N107" s="13" t="s">
        <v>951</v>
      </c>
      <c r="O107" s="13" t="s">
        <v>950</v>
      </c>
      <c r="P107" s="13" t="s">
        <v>951</v>
      </c>
      <c r="Q107" s="13" t="s">
        <v>1182</v>
      </c>
      <c r="R107" s="13" t="s">
        <v>1187</v>
      </c>
      <c r="S107" s="13" t="s">
        <v>1463</v>
      </c>
      <c r="T107" s="13">
        <v>0</v>
      </c>
      <c r="U107" s="13">
        <v>0</v>
      </c>
      <c r="V107" s="13">
        <v>0</v>
      </c>
      <c r="W107" s="13">
        <v>0</v>
      </c>
      <c r="X107" s="13">
        <v>1</v>
      </c>
      <c r="Y107" s="13">
        <v>0</v>
      </c>
      <c r="Z107" s="13">
        <v>0</v>
      </c>
      <c r="AA107" s="13">
        <v>0</v>
      </c>
      <c r="AB107" s="13">
        <v>0</v>
      </c>
      <c r="AC107" s="13">
        <v>0</v>
      </c>
      <c r="AD107" s="13">
        <v>0</v>
      </c>
      <c r="AE107" s="13">
        <v>0</v>
      </c>
      <c r="AF107" s="13">
        <v>0</v>
      </c>
      <c r="AG107" s="13">
        <v>0</v>
      </c>
      <c r="AH107" s="13">
        <v>0</v>
      </c>
      <c r="AI107" s="13">
        <v>0</v>
      </c>
      <c r="AJ107" s="13">
        <v>0</v>
      </c>
      <c r="AK107" s="13">
        <v>0</v>
      </c>
      <c r="AL107" s="13">
        <v>0</v>
      </c>
      <c r="AM107" s="13">
        <v>0</v>
      </c>
      <c r="AN107" s="13">
        <v>0</v>
      </c>
      <c r="AO107" s="13">
        <v>0</v>
      </c>
      <c r="AP107" s="13">
        <v>0</v>
      </c>
      <c r="AQ107" s="13" t="s">
        <v>1235</v>
      </c>
      <c r="FZ107" s="13" t="s">
        <v>1235</v>
      </c>
      <c r="GA107" s="13" t="s">
        <v>1219</v>
      </c>
      <c r="GC107" s="13">
        <v>3000</v>
      </c>
      <c r="GD107" s="13">
        <v>3000</v>
      </c>
      <c r="GE107" s="13">
        <f>GD107/610</f>
        <v>4.918032786885246</v>
      </c>
      <c r="GK107" s="13" t="s">
        <v>1219</v>
      </c>
      <c r="GL107" s="13" t="s">
        <v>1243</v>
      </c>
      <c r="GM107" s="13" t="s">
        <v>1244</v>
      </c>
      <c r="GO107" s="13" t="s">
        <v>1219</v>
      </c>
      <c r="GP107" s="13" t="s">
        <v>1245</v>
      </c>
      <c r="GQ107" s="13">
        <v>0</v>
      </c>
      <c r="GR107" s="13">
        <v>1</v>
      </c>
      <c r="GS107" s="13">
        <v>0</v>
      </c>
      <c r="GT107" s="13">
        <v>0</v>
      </c>
      <c r="GU107" s="13">
        <v>0</v>
      </c>
      <c r="GV107" s="13">
        <v>0</v>
      </c>
      <c r="GW107" s="13">
        <v>0</v>
      </c>
      <c r="GX107" s="13">
        <v>0</v>
      </c>
      <c r="GY107" s="13">
        <v>0</v>
      </c>
      <c r="GZ107" s="13">
        <v>0</v>
      </c>
      <c r="HA107" s="13">
        <v>0</v>
      </c>
      <c r="HB107" s="13">
        <v>0</v>
      </c>
      <c r="HC107" s="13">
        <v>0</v>
      </c>
      <c r="HD107" s="13">
        <v>0</v>
      </c>
      <c r="HE107" s="13">
        <v>0</v>
      </c>
      <c r="AEL107" s="13" t="s">
        <v>1217</v>
      </c>
      <c r="AEU107" s="13" t="s">
        <v>1217</v>
      </c>
      <c r="AFE107" s="13" t="s">
        <v>1217</v>
      </c>
      <c r="AFQ107" s="13" t="s">
        <v>1217</v>
      </c>
      <c r="AGC107" s="13" t="s">
        <v>1222</v>
      </c>
      <c r="AGD107" s="13">
        <v>1</v>
      </c>
      <c r="AGE107" s="13">
        <v>0</v>
      </c>
      <c r="AGF107" s="13">
        <v>0</v>
      </c>
      <c r="AGG107" s="13">
        <v>0</v>
      </c>
      <c r="AGH107" s="13">
        <v>0</v>
      </c>
      <c r="AGI107" s="13">
        <v>0</v>
      </c>
      <c r="AGJ107" s="13">
        <v>0</v>
      </c>
      <c r="AGK107" s="13">
        <v>0</v>
      </c>
      <c r="AGL107" s="13">
        <v>0</v>
      </c>
      <c r="AGM107" s="13">
        <v>0</v>
      </c>
      <c r="AGN107" s="13">
        <v>0</v>
      </c>
      <c r="AGO107" s="13">
        <v>0</v>
      </c>
      <c r="AGP107" s="13">
        <v>0</v>
      </c>
      <c r="AGR107" s="13" t="s">
        <v>1223</v>
      </c>
      <c r="AGT107" s="13" t="s">
        <v>1224</v>
      </c>
      <c r="AGU107" s="13">
        <v>1</v>
      </c>
      <c r="AGV107" s="13">
        <v>0</v>
      </c>
      <c r="AGW107" s="13">
        <v>0</v>
      </c>
      <c r="AGX107" s="13">
        <v>0</v>
      </c>
      <c r="AGY107" s="13">
        <v>0</v>
      </c>
      <c r="AGZ107" s="13">
        <v>0</v>
      </c>
      <c r="AHA107" s="13">
        <v>0</v>
      </c>
      <c r="AHB107" s="13">
        <v>0</v>
      </c>
      <c r="AHC107" s="13">
        <v>0</v>
      </c>
      <c r="AHD107" s="13">
        <v>0</v>
      </c>
      <c r="AHE107" s="13">
        <v>0</v>
      </c>
      <c r="AHG107" s="13" t="s">
        <v>1249</v>
      </c>
      <c r="AHH107" s="13">
        <v>1</v>
      </c>
      <c r="AHI107" s="13">
        <v>0</v>
      </c>
      <c r="AHJ107" s="13">
        <v>0</v>
      </c>
      <c r="AHK107" s="13">
        <v>0</v>
      </c>
      <c r="AHL107" s="13">
        <v>0</v>
      </c>
      <c r="AHM107" s="13">
        <v>0</v>
      </c>
      <c r="AHN107" s="13">
        <v>0</v>
      </c>
      <c r="AHO107" s="13">
        <v>0</v>
      </c>
      <c r="AHQ107" s="13" t="s">
        <v>1250</v>
      </c>
      <c r="AHR107" s="13">
        <v>1</v>
      </c>
      <c r="AHS107" s="13">
        <v>0</v>
      </c>
      <c r="AHT107" s="13">
        <v>0</v>
      </c>
      <c r="AHU107" s="13">
        <v>0</v>
      </c>
      <c r="AHV107" s="13">
        <v>0</v>
      </c>
      <c r="AHW107" s="13">
        <v>0</v>
      </c>
      <c r="AHX107" s="13">
        <v>0</v>
      </c>
      <c r="AHY107" s="13">
        <v>0</v>
      </c>
      <c r="AHZ107" s="13">
        <v>0</v>
      </c>
      <c r="AIA107" s="13">
        <v>0</v>
      </c>
      <c r="AIB107" s="13">
        <v>0</v>
      </c>
      <c r="AIC107" s="13">
        <v>0</v>
      </c>
      <c r="AID107" s="13">
        <v>0</v>
      </c>
      <c r="AIE107" s="13">
        <v>0</v>
      </c>
      <c r="AIF107" s="13">
        <v>0</v>
      </c>
      <c r="AIG107" s="13">
        <v>0</v>
      </c>
      <c r="AIH107" s="13">
        <v>0</v>
      </c>
      <c r="AIJ107" s="13" t="s">
        <v>1227</v>
      </c>
      <c r="AIK107" s="13">
        <v>1</v>
      </c>
      <c r="AIL107" s="13">
        <v>0</v>
      </c>
      <c r="AIM107" s="13">
        <v>0</v>
      </c>
      <c r="AIN107" s="13">
        <v>0</v>
      </c>
      <c r="AIO107" s="13">
        <v>0</v>
      </c>
      <c r="AIP107" s="13">
        <v>0</v>
      </c>
      <c r="AIQ107" s="13">
        <v>0</v>
      </c>
      <c r="AIR107" s="13">
        <v>0</v>
      </c>
      <c r="AIS107" s="13">
        <v>0</v>
      </c>
      <c r="AIU107" s="13" t="s">
        <v>1273</v>
      </c>
      <c r="AIW107" s="13" t="s">
        <v>1464</v>
      </c>
      <c r="AIX107" s="13">
        <v>2477240</v>
      </c>
      <c r="AIY107" s="15">
        <v>45645.64502314815</v>
      </c>
      <c r="AJB107" s="13" t="s">
        <v>1230</v>
      </c>
      <c r="AJC107" s="13" t="s">
        <v>1231</v>
      </c>
      <c r="AJD107" s="13" t="s">
        <v>1232</v>
      </c>
      <c r="AJF107" s="13">
        <v>106</v>
      </c>
    </row>
    <row r="108" spans="1:942" x14ac:dyDescent="0.45">
      <c r="A108" s="13" t="s">
        <v>1139</v>
      </c>
      <c r="B108" s="13" t="s">
        <v>940</v>
      </c>
      <c r="C108" s="13" t="s">
        <v>941</v>
      </c>
      <c r="D108" s="13" t="s">
        <v>1032</v>
      </c>
      <c r="E108" s="14" t="s">
        <v>1033</v>
      </c>
      <c r="F108" s="15">
        <v>45644.650441990743</v>
      </c>
      <c r="G108" s="15">
        <v>45644.655386226848</v>
      </c>
      <c r="H108" s="15">
        <v>45644</v>
      </c>
      <c r="I108" s="15">
        <v>45644</v>
      </c>
      <c r="J108" s="13" t="s">
        <v>947</v>
      </c>
      <c r="K108" s="13" t="s">
        <v>948</v>
      </c>
      <c r="L108" s="13" t="s">
        <v>949</v>
      </c>
      <c r="M108" s="13" t="s">
        <v>950</v>
      </c>
      <c r="N108" s="13" t="s">
        <v>951</v>
      </c>
      <c r="O108" s="13" t="s">
        <v>950</v>
      </c>
      <c r="P108" s="13" t="s">
        <v>951</v>
      </c>
      <c r="Q108" s="13" t="s">
        <v>1182</v>
      </c>
      <c r="R108" s="13" t="s">
        <v>1187</v>
      </c>
      <c r="S108" s="13" t="s">
        <v>1458</v>
      </c>
      <c r="T108" s="13">
        <v>0</v>
      </c>
      <c r="U108" s="13">
        <v>0</v>
      </c>
      <c r="V108" s="13">
        <v>0</v>
      </c>
      <c r="W108" s="13">
        <v>1</v>
      </c>
      <c r="X108" s="13">
        <v>0</v>
      </c>
      <c r="Y108" s="13">
        <v>0</v>
      </c>
      <c r="Z108" s="13">
        <v>0</v>
      </c>
      <c r="AA108" s="13">
        <v>0</v>
      </c>
      <c r="AB108" s="13">
        <v>0</v>
      </c>
      <c r="AC108" s="13">
        <v>0</v>
      </c>
      <c r="AD108" s="13">
        <v>0</v>
      </c>
      <c r="AE108" s="13">
        <v>0</v>
      </c>
      <c r="AF108" s="13">
        <v>0</v>
      </c>
      <c r="AG108" s="13">
        <v>0</v>
      </c>
      <c r="AH108" s="13">
        <v>0</v>
      </c>
      <c r="AI108" s="13">
        <v>0</v>
      </c>
      <c r="AJ108" s="13">
        <v>0</v>
      </c>
      <c r="AK108" s="13">
        <v>0</v>
      </c>
      <c r="AL108" s="13">
        <v>0</v>
      </c>
      <c r="AM108" s="13">
        <v>0</v>
      </c>
      <c r="AN108" s="13">
        <v>0</v>
      </c>
      <c r="AO108" s="13">
        <v>0</v>
      </c>
      <c r="AP108" s="13">
        <v>0</v>
      </c>
      <c r="AQ108" s="13" t="s">
        <v>1235</v>
      </c>
      <c r="BY108" s="13" t="s">
        <v>1235</v>
      </c>
      <c r="EQ108" s="13" t="s">
        <v>1235</v>
      </c>
      <c r="ER108" s="13" t="s">
        <v>1219</v>
      </c>
      <c r="ET108" s="13">
        <v>3000</v>
      </c>
      <c r="EU108" s="13">
        <v>3000</v>
      </c>
      <c r="EV108" s="13">
        <v>547</v>
      </c>
      <c r="EW108" s="13">
        <f>EU108/610</f>
        <v>4.918032786885246</v>
      </c>
      <c r="FC108" s="13" t="s">
        <v>1219</v>
      </c>
      <c r="FD108" s="13" t="s">
        <v>1243</v>
      </c>
      <c r="FE108" s="13" t="s">
        <v>1244</v>
      </c>
      <c r="FG108" s="13" t="s">
        <v>1219</v>
      </c>
      <c r="FH108" s="13" t="s">
        <v>1245</v>
      </c>
      <c r="FI108" s="13">
        <v>0</v>
      </c>
      <c r="FJ108" s="13">
        <v>1</v>
      </c>
      <c r="FK108" s="13">
        <v>0</v>
      </c>
      <c r="FL108" s="13">
        <v>0</v>
      </c>
      <c r="FM108" s="13">
        <v>0</v>
      </c>
      <c r="FN108" s="13">
        <v>0</v>
      </c>
      <c r="FO108" s="13">
        <v>0</v>
      </c>
      <c r="FP108" s="13">
        <v>0</v>
      </c>
      <c r="FQ108" s="13">
        <v>0</v>
      </c>
      <c r="FR108" s="13">
        <v>0</v>
      </c>
      <c r="FS108" s="13">
        <v>0</v>
      </c>
      <c r="FT108" s="13">
        <v>0</v>
      </c>
      <c r="FU108" s="13">
        <v>0</v>
      </c>
      <c r="FV108" s="13">
        <v>0</v>
      </c>
      <c r="FW108" s="13">
        <v>0</v>
      </c>
      <c r="AEL108" s="13" t="s">
        <v>1217</v>
      </c>
      <c r="AEU108" s="13" t="s">
        <v>1217</v>
      </c>
      <c r="AFE108" s="13" t="s">
        <v>1217</v>
      </c>
      <c r="AFQ108" s="13" t="s">
        <v>1217</v>
      </c>
      <c r="AGC108" s="13" t="s">
        <v>1222</v>
      </c>
      <c r="AGD108" s="13">
        <v>1</v>
      </c>
      <c r="AGE108" s="13">
        <v>0</v>
      </c>
      <c r="AGF108" s="13">
        <v>0</v>
      </c>
      <c r="AGG108" s="13">
        <v>0</v>
      </c>
      <c r="AGH108" s="13">
        <v>0</v>
      </c>
      <c r="AGI108" s="13">
        <v>0</v>
      </c>
      <c r="AGJ108" s="13">
        <v>0</v>
      </c>
      <c r="AGK108" s="13">
        <v>0</v>
      </c>
      <c r="AGL108" s="13">
        <v>0</v>
      </c>
      <c r="AGM108" s="13">
        <v>0</v>
      </c>
      <c r="AGN108" s="13">
        <v>0</v>
      </c>
      <c r="AGO108" s="13">
        <v>0</v>
      </c>
      <c r="AGP108" s="13">
        <v>0</v>
      </c>
      <c r="AGR108" s="13" t="s">
        <v>1223</v>
      </c>
      <c r="AGT108" s="13" t="s">
        <v>1224</v>
      </c>
      <c r="AGU108" s="13">
        <v>1</v>
      </c>
      <c r="AGV108" s="13">
        <v>0</v>
      </c>
      <c r="AGW108" s="13">
        <v>0</v>
      </c>
      <c r="AGX108" s="13">
        <v>0</v>
      </c>
      <c r="AGY108" s="13">
        <v>0</v>
      </c>
      <c r="AGZ108" s="13">
        <v>0</v>
      </c>
      <c r="AHA108" s="13">
        <v>0</v>
      </c>
      <c r="AHB108" s="13">
        <v>0</v>
      </c>
      <c r="AHC108" s="13">
        <v>0</v>
      </c>
      <c r="AHD108" s="13">
        <v>0</v>
      </c>
      <c r="AHE108" s="13">
        <v>0</v>
      </c>
      <c r="AHG108" s="13" t="s">
        <v>1249</v>
      </c>
      <c r="AHH108" s="13">
        <v>1</v>
      </c>
      <c r="AHI108" s="13">
        <v>0</v>
      </c>
      <c r="AHJ108" s="13">
        <v>0</v>
      </c>
      <c r="AHK108" s="13">
        <v>0</v>
      </c>
      <c r="AHL108" s="13">
        <v>0</v>
      </c>
      <c r="AHM108" s="13">
        <v>0</v>
      </c>
      <c r="AHN108" s="13">
        <v>0</v>
      </c>
      <c r="AHO108" s="13">
        <v>0</v>
      </c>
      <c r="AHQ108" s="13" t="s">
        <v>1250</v>
      </c>
      <c r="AHR108" s="13">
        <v>1</v>
      </c>
      <c r="AHS108" s="13">
        <v>0</v>
      </c>
      <c r="AHT108" s="13">
        <v>0</v>
      </c>
      <c r="AHU108" s="13">
        <v>0</v>
      </c>
      <c r="AHV108" s="13">
        <v>0</v>
      </c>
      <c r="AHW108" s="13">
        <v>0</v>
      </c>
      <c r="AHX108" s="13">
        <v>0</v>
      </c>
      <c r="AHY108" s="13">
        <v>0</v>
      </c>
      <c r="AHZ108" s="13">
        <v>0</v>
      </c>
      <c r="AIA108" s="13">
        <v>0</v>
      </c>
      <c r="AIB108" s="13">
        <v>0</v>
      </c>
      <c r="AIC108" s="13">
        <v>0</v>
      </c>
      <c r="AID108" s="13">
        <v>0</v>
      </c>
      <c r="AIE108" s="13">
        <v>0</v>
      </c>
      <c r="AIF108" s="13">
        <v>0</v>
      </c>
      <c r="AIG108" s="13">
        <v>0</v>
      </c>
      <c r="AIH108" s="13">
        <v>0</v>
      </c>
      <c r="AIJ108" s="13" t="s">
        <v>1227</v>
      </c>
      <c r="AIK108" s="13">
        <v>1</v>
      </c>
      <c r="AIL108" s="13">
        <v>0</v>
      </c>
      <c r="AIM108" s="13">
        <v>0</v>
      </c>
      <c r="AIN108" s="13">
        <v>0</v>
      </c>
      <c r="AIO108" s="13">
        <v>0</v>
      </c>
      <c r="AIP108" s="13">
        <v>0</v>
      </c>
      <c r="AIQ108" s="13">
        <v>0</v>
      </c>
      <c r="AIR108" s="13">
        <v>0</v>
      </c>
      <c r="AIS108" s="13">
        <v>0</v>
      </c>
      <c r="AIU108" s="13" t="s">
        <v>1228</v>
      </c>
      <c r="AIW108" s="13" t="s">
        <v>1239</v>
      </c>
      <c r="AIX108" s="13">
        <v>2477241</v>
      </c>
      <c r="AIY108" s="15">
        <v>45645.645046296297</v>
      </c>
      <c r="AJB108" s="13" t="s">
        <v>1230</v>
      </c>
      <c r="AJC108" s="13" t="s">
        <v>1231</v>
      </c>
      <c r="AJD108" s="13" t="s">
        <v>1232</v>
      </c>
      <c r="AJF108" s="13">
        <v>107</v>
      </c>
    </row>
    <row r="109" spans="1:942" x14ac:dyDescent="0.45">
      <c r="A109" s="13" t="s">
        <v>1140</v>
      </c>
      <c r="B109" s="13" t="s">
        <v>940</v>
      </c>
      <c r="C109" s="13" t="s">
        <v>941</v>
      </c>
      <c r="D109" s="13" t="s">
        <v>1032</v>
      </c>
      <c r="E109" s="14" t="s">
        <v>1033</v>
      </c>
      <c r="F109" s="15">
        <v>45644.656343969909</v>
      </c>
      <c r="G109" s="15">
        <v>45644.659046701388</v>
      </c>
      <c r="H109" s="15">
        <v>45644</v>
      </c>
      <c r="I109" s="15">
        <v>45644</v>
      </c>
      <c r="J109" s="13" t="s">
        <v>947</v>
      </c>
      <c r="K109" s="13" t="s">
        <v>948</v>
      </c>
      <c r="L109" s="13" t="s">
        <v>949</v>
      </c>
      <c r="M109" s="13" t="s">
        <v>950</v>
      </c>
      <c r="N109" s="13" t="s">
        <v>951</v>
      </c>
      <c r="O109" s="13" t="s">
        <v>950</v>
      </c>
      <c r="P109" s="13" t="s">
        <v>951</v>
      </c>
      <c r="Q109" s="13" t="s">
        <v>1182</v>
      </c>
      <c r="R109" s="13" t="s">
        <v>1187</v>
      </c>
      <c r="S109" s="13" t="s">
        <v>1458</v>
      </c>
      <c r="T109" s="13">
        <v>0</v>
      </c>
      <c r="U109" s="13">
        <v>0</v>
      </c>
      <c r="V109" s="13">
        <v>0</v>
      </c>
      <c r="W109" s="13">
        <v>1</v>
      </c>
      <c r="X109" s="13">
        <v>0</v>
      </c>
      <c r="Y109" s="13">
        <v>0</v>
      </c>
      <c r="Z109" s="13">
        <v>0</v>
      </c>
      <c r="AA109" s="13">
        <v>0</v>
      </c>
      <c r="AB109" s="13">
        <v>0</v>
      </c>
      <c r="AC109" s="13">
        <v>0</v>
      </c>
      <c r="AD109" s="13">
        <v>0</v>
      </c>
      <c r="AE109" s="13">
        <v>0</v>
      </c>
      <c r="AF109" s="13">
        <v>0</v>
      </c>
      <c r="AG109" s="13">
        <v>0</v>
      </c>
      <c r="AH109" s="13">
        <v>0</v>
      </c>
      <c r="AI109" s="13">
        <v>0</v>
      </c>
      <c r="AJ109" s="13">
        <v>0</v>
      </c>
      <c r="AK109" s="13">
        <v>0</v>
      </c>
      <c r="AL109" s="13">
        <v>0</v>
      </c>
      <c r="AM109" s="13">
        <v>0</v>
      </c>
      <c r="AN109" s="13">
        <v>0</v>
      </c>
      <c r="AO109" s="13">
        <v>0</v>
      </c>
      <c r="AP109" s="13">
        <v>0</v>
      </c>
      <c r="EQ109" s="13" t="s">
        <v>1235</v>
      </c>
      <c r="ER109" s="13" t="s">
        <v>1219</v>
      </c>
      <c r="ET109" s="13">
        <v>3000</v>
      </c>
      <c r="EU109" s="13">
        <v>3000</v>
      </c>
      <c r="EV109" s="13">
        <v>547</v>
      </c>
      <c r="EW109" s="13">
        <f>EU109/610</f>
        <v>4.918032786885246</v>
      </c>
      <c r="FC109" s="13" t="s">
        <v>1219</v>
      </c>
      <c r="FD109" s="13" t="s">
        <v>1243</v>
      </c>
      <c r="FE109" s="13" t="s">
        <v>1244</v>
      </c>
      <c r="FG109" s="13" t="s">
        <v>1219</v>
      </c>
      <c r="FH109" s="13" t="s">
        <v>1245</v>
      </c>
      <c r="FI109" s="13">
        <v>0</v>
      </c>
      <c r="FJ109" s="13">
        <v>1</v>
      </c>
      <c r="FK109" s="13">
        <v>0</v>
      </c>
      <c r="FL109" s="13">
        <v>0</v>
      </c>
      <c r="FM109" s="13">
        <v>0</v>
      </c>
      <c r="FN109" s="13">
        <v>0</v>
      </c>
      <c r="FO109" s="13">
        <v>0</v>
      </c>
      <c r="FP109" s="13">
        <v>0</v>
      </c>
      <c r="FQ109" s="13">
        <v>0</v>
      </c>
      <c r="FR109" s="13">
        <v>0</v>
      </c>
      <c r="FS109" s="13">
        <v>0</v>
      </c>
      <c r="FT109" s="13">
        <v>0</v>
      </c>
      <c r="FU109" s="13">
        <v>0</v>
      </c>
      <c r="FV109" s="13">
        <v>0</v>
      </c>
      <c r="FW109" s="13">
        <v>0</v>
      </c>
      <c r="AEL109" s="13" t="s">
        <v>1217</v>
      </c>
      <c r="AEU109" s="13" t="s">
        <v>1217</v>
      </c>
      <c r="AFE109" s="13" t="s">
        <v>1217</v>
      </c>
      <c r="AFQ109" s="13" t="s">
        <v>1217</v>
      </c>
      <c r="AGC109" s="13" t="s">
        <v>1222</v>
      </c>
      <c r="AGD109" s="13">
        <v>1</v>
      </c>
      <c r="AGE109" s="13">
        <v>0</v>
      </c>
      <c r="AGF109" s="13">
        <v>0</v>
      </c>
      <c r="AGG109" s="13">
        <v>0</v>
      </c>
      <c r="AGH109" s="13">
        <v>0</v>
      </c>
      <c r="AGI109" s="13">
        <v>0</v>
      </c>
      <c r="AGJ109" s="13">
        <v>0</v>
      </c>
      <c r="AGK109" s="13">
        <v>0</v>
      </c>
      <c r="AGL109" s="13">
        <v>0</v>
      </c>
      <c r="AGM109" s="13">
        <v>0</v>
      </c>
      <c r="AGN109" s="13">
        <v>0</v>
      </c>
      <c r="AGO109" s="13">
        <v>0</v>
      </c>
      <c r="AGP109" s="13">
        <v>0</v>
      </c>
      <c r="AGR109" s="13" t="s">
        <v>1223</v>
      </c>
      <c r="AGT109" s="13" t="s">
        <v>1224</v>
      </c>
      <c r="AGU109" s="13">
        <v>1</v>
      </c>
      <c r="AGV109" s="13">
        <v>0</v>
      </c>
      <c r="AGW109" s="13">
        <v>0</v>
      </c>
      <c r="AGX109" s="13">
        <v>0</v>
      </c>
      <c r="AGY109" s="13">
        <v>0</v>
      </c>
      <c r="AGZ109" s="13">
        <v>0</v>
      </c>
      <c r="AHA109" s="13">
        <v>0</v>
      </c>
      <c r="AHB109" s="13">
        <v>0</v>
      </c>
      <c r="AHC109" s="13">
        <v>0</v>
      </c>
      <c r="AHD109" s="13">
        <v>0</v>
      </c>
      <c r="AHE109" s="13">
        <v>0</v>
      </c>
      <c r="AHG109" s="13" t="s">
        <v>1225</v>
      </c>
      <c r="AHH109" s="13">
        <v>0</v>
      </c>
      <c r="AHI109" s="13">
        <v>0</v>
      </c>
      <c r="AHJ109" s="13">
        <v>1</v>
      </c>
      <c r="AHK109" s="13">
        <v>0</v>
      </c>
      <c r="AHL109" s="13">
        <v>0</v>
      </c>
      <c r="AHM109" s="13">
        <v>0</v>
      </c>
      <c r="AHN109" s="13">
        <v>0</v>
      </c>
      <c r="AHO109" s="13">
        <v>0</v>
      </c>
      <c r="AHQ109" s="13" t="s">
        <v>1250</v>
      </c>
      <c r="AHR109" s="13">
        <v>1</v>
      </c>
      <c r="AHS109" s="13">
        <v>0</v>
      </c>
      <c r="AHT109" s="13">
        <v>0</v>
      </c>
      <c r="AHU109" s="13">
        <v>0</v>
      </c>
      <c r="AHV109" s="13">
        <v>0</v>
      </c>
      <c r="AHW109" s="13">
        <v>0</v>
      </c>
      <c r="AHX109" s="13">
        <v>0</v>
      </c>
      <c r="AHY109" s="13">
        <v>0</v>
      </c>
      <c r="AHZ109" s="13">
        <v>0</v>
      </c>
      <c r="AIA109" s="13">
        <v>0</v>
      </c>
      <c r="AIB109" s="13">
        <v>0</v>
      </c>
      <c r="AIC109" s="13">
        <v>0</v>
      </c>
      <c r="AID109" s="13">
        <v>0</v>
      </c>
      <c r="AIE109" s="13">
        <v>0</v>
      </c>
      <c r="AIF109" s="13">
        <v>0</v>
      </c>
      <c r="AIG109" s="13">
        <v>0</v>
      </c>
      <c r="AIH109" s="13">
        <v>0</v>
      </c>
      <c r="AIJ109" s="13" t="s">
        <v>1227</v>
      </c>
      <c r="AIK109" s="13">
        <v>1</v>
      </c>
      <c r="AIL109" s="13">
        <v>0</v>
      </c>
      <c r="AIM109" s="13">
        <v>0</v>
      </c>
      <c r="AIN109" s="13">
        <v>0</v>
      </c>
      <c r="AIO109" s="13">
        <v>0</v>
      </c>
      <c r="AIP109" s="13">
        <v>0</v>
      </c>
      <c r="AIQ109" s="13">
        <v>0</v>
      </c>
      <c r="AIR109" s="13">
        <v>0</v>
      </c>
      <c r="AIS109" s="13">
        <v>0</v>
      </c>
      <c r="AIU109" s="13" t="s">
        <v>1273</v>
      </c>
      <c r="AIW109" s="13" t="s">
        <v>1239</v>
      </c>
      <c r="AIX109" s="13">
        <v>2477242</v>
      </c>
      <c r="AIY109" s="15">
        <v>45645.645069444443</v>
      </c>
      <c r="AJB109" s="13" t="s">
        <v>1230</v>
      </c>
      <c r="AJC109" s="13" t="s">
        <v>1231</v>
      </c>
      <c r="AJD109" s="13" t="s">
        <v>1232</v>
      </c>
      <c r="AJF109" s="13">
        <v>108</v>
      </c>
    </row>
    <row r="110" spans="1:942" x14ac:dyDescent="0.45">
      <c r="A110" s="13" t="s">
        <v>1141</v>
      </c>
      <c r="B110" s="13" t="s">
        <v>940</v>
      </c>
      <c r="C110" s="13" t="s">
        <v>941</v>
      </c>
      <c r="D110" s="13" t="s">
        <v>1032</v>
      </c>
      <c r="E110" s="14" t="s">
        <v>1033</v>
      </c>
      <c r="F110" s="15">
        <v>45644.65935076389</v>
      </c>
      <c r="G110" s="15">
        <v>45644.664025127313</v>
      </c>
      <c r="H110" s="15">
        <v>45644</v>
      </c>
      <c r="I110" s="15">
        <v>45644</v>
      </c>
      <c r="J110" s="13" t="s">
        <v>947</v>
      </c>
      <c r="K110" s="13" t="s">
        <v>948</v>
      </c>
      <c r="L110" s="13" t="s">
        <v>949</v>
      </c>
      <c r="M110" s="13" t="s">
        <v>950</v>
      </c>
      <c r="N110" s="13" t="s">
        <v>951</v>
      </c>
      <c r="O110" s="13" t="s">
        <v>950</v>
      </c>
      <c r="P110" s="13" t="s">
        <v>951</v>
      </c>
      <c r="Q110" s="13" t="s">
        <v>1182</v>
      </c>
      <c r="S110" s="13" t="s">
        <v>1460</v>
      </c>
      <c r="T110" s="13">
        <v>0</v>
      </c>
      <c r="U110" s="13">
        <v>0</v>
      </c>
      <c r="V110" s="13">
        <v>1</v>
      </c>
      <c r="W110" s="13">
        <v>0</v>
      </c>
      <c r="X110" s="13">
        <v>0</v>
      </c>
      <c r="Y110" s="13">
        <v>0</v>
      </c>
      <c r="Z110" s="13">
        <v>0</v>
      </c>
      <c r="AA110" s="13">
        <v>0</v>
      </c>
      <c r="AB110" s="13">
        <v>0</v>
      </c>
      <c r="AC110" s="13">
        <v>0</v>
      </c>
      <c r="AD110" s="13">
        <v>0</v>
      </c>
      <c r="AE110" s="13">
        <v>0</v>
      </c>
      <c r="AF110" s="13">
        <v>0</v>
      </c>
      <c r="AG110" s="13">
        <v>0</v>
      </c>
      <c r="AH110" s="13">
        <v>0</v>
      </c>
      <c r="AI110" s="13">
        <v>0</v>
      </c>
      <c r="AJ110" s="13">
        <v>0</v>
      </c>
      <c r="AK110" s="13">
        <v>0</v>
      </c>
      <c r="AL110" s="13">
        <v>0</v>
      </c>
      <c r="AM110" s="13">
        <v>0</v>
      </c>
      <c r="AN110" s="13">
        <v>0</v>
      </c>
      <c r="AO110" s="13">
        <v>0</v>
      </c>
      <c r="AP110" s="13">
        <v>0</v>
      </c>
      <c r="AQ110" s="13" t="s">
        <v>1235</v>
      </c>
      <c r="DH110" s="13" t="s">
        <v>1235</v>
      </c>
      <c r="DI110" s="13" t="s">
        <v>1219</v>
      </c>
      <c r="DK110" s="13">
        <v>3500</v>
      </c>
      <c r="DL110" s="13">
        <v>3500</v>
      </c>
      <c r="DM110" s="13">
        <v>1750</v>
      </c>
      <c r="DN110" s="13">
        <f>DL110/610</f>
        <v>5.7377049180327866</v>
      </c>
      <c r="DT110" s="13" t="s">
        <v>1219</v>
      </c>
      <c r="DU110" s="13" t="s">
        <v>1282</v>
      </c>
      <c r="DW110" s="13" t="s">
        <v>1292</v>
      </c>
      <c r="DX110" s="13" t="s">
        <v>1219</v>
      </c>
      <c r="DY110" s="13" t="s">
        <v>1245</v>
      </c>
      <c r="DZ110" s="13">
        <v>0</v>
      </c>
      <c r="EA110" s="13">
        <v>1</v>
      </c>
      <c r="EB110" s="13">
        <v>0</v>
      </c>
      <c r="EC110" s="13">
        <v>0</v>
      </c>
      <c r="ED110" s="13">
        <v>0</v>
      </c>
      <c r="EE110" s="13">
        <v>0</v>
      </c>
      <c r="EF110" s="13">
        <v>0</v>
      </c>
      <c r="EG110" s="13">
        <v>0</v>
      </c>
      <c r="EH110" s="13">
        <v>0</v>
      </c>
      <c r="EI110" s="13">
        <v>0</v>
      </c>
      <c r="EJ110" s="13">
        <v>0</v>
      </c>
      <c r="EK110" s="13">
        <v>0</v>
      </c>
      <c r="EL110" s="13">
        <v>0</v>
      </c>
      <c r="EM110" s="13">
        <v>0</v>
      </c>
      <c r="EN110" s="13">
        <v>0</v>
      </c>
      <c r="AEL110" s="13" t="s">
        <v>1219</v>
      </c>
      <c r="AEM110" s="13" t="s">
        <v>1221</v>
      </c>
      <c r="AEN110" s="13">
        <v>0</v>
      </c>
      <c r="AEO110" s="13">
        <v>0</v>
      </c>
      <c r="AEP110" s="13">
        <v>1</v>
      </c>
      <c r="AEQ110" s="13">
        <v>0</v>
      </c>
      <c r="AER110" s="13">
        <v>0</v>
      </c>
      <c r="AES110" s="13">
        <v>0</v>
      </c>
      <c r="AEU110" s="13" t="s">
        <v>1217</v>
      </c>
      <c r="AFE110" s="13" t="s">
        <v>1217</v>
      </c>
      <c r="AFQ110" s="13" t="s">
        <v>1217</v>
      </c>
      <c r="AGC110" s="13" t="s">
        <v>1222</v>
      </c>
      <c r="AGD110" s="13">
        <v>1</v>
      </c>
      <c r="AGE110" s="13">
        <v>0</v>
      </c>
      <c r="AGF110" s="13">
        <v>0</v>
      </c>
      <c r="AGG110" s="13">
        <v>0</v>
      </c>
      <c r="AGH110" s="13">
        <v>0</v>
      </c>
      <c r="AGI110" s="13">
        <v>0</v>
      </c>
      <c r="AGJ110" s="13">
        <v>0</v>
      </c>
      <c r="AGK110" s="13">
        <v>0</v>
      </c>
      <c r="AGL110" s="13">
        <v>0</v>
      </c>
      <c r="AGM110" s="13">
        <v>0</v>
      </c>
      <c r="AGN110" s="13">
        <v>0</v>
      </c>
      <c r="AGO110" s="13">
        <v>0</v>
      </c>
      <c r="AGP110" s="13">
        <v>0</v>
      </c>
      <c r="AGR110" s="13" t="s">
        <v>1223</v>
      </c>
      <c r="AGT110" s="13" t="s">
        <v>1224</v>
      </c>
      <c r="AGU110" s="13">
        <v>1</v>
      </c>
      <c r="AGV110" s="13">
        <v>0</v>
      </c>
      <c r="AGW110" s="13">
        <v>0</v>
      </c>
      <c r="AGX110" s="13">
        <v>0</v>
      </c>
      <c r="AGY110" s="13">
        <v>0</v>
      </c>
      <c r="AGZ110" s="13">
        <v>0</v>
      </c>
      <c r="AHA110" s="13">
        <v>0</v>
      </c>
      <c r="AHB110" s="13">
        <v>0</v>
      </c>
      <c r="AHC110" s="13">
        <v>0</v>
      </c>
      <c r="AHD110" s="13">
        <v>0</v>
      </c>
      <c r="AHE110" s="13">
        <v>0</v>
      </c>
      <c r="AHG110" s="13" t="s">
        <v>1249</v>
      </c>
      <c r="AHH110" s="13">
        <v>1</v>
      </c>
      <c r="AHI110" s="13">
        <v>0</v>
      </c>
      <c r="AHJ110" s="13">
        <v>0</v>
      </c>
      <c r="AHK110" s="13">
        <v>0</v>
      </c>
      <c r="AHL110" s="13">
        <v>0</v>
      </c>
      <c r="AHM110" s="13">
        <v>0</v>
      </c>
      <c r="AHN110" s="13">
        <v>0</v>
      </c>
      <c r="AHO110" s="13">
        <v>0</v>
      </c>
      <c r="AHQ110" s="13" t="s">
        <v>1250</v>
      </c>
      <c r="AHR110" s="13">
        <v>1</v>
      </c>
      <c r="AHS110" s="13">
        <v>0</v>
      </c>
      <c r="AHT110" s="13">
        <v>0</v>
      </c>
      <c r="AHU110" s="13">
        <v>0</v>
      </c>
      <c r="AHV110" s="13">
        <v>0</v>
      </c>
      <c r="AHW110" s="13">
        <v>0</v>
      </c>
      <c r="AHX110" s="13">
        <v>0</v>
      </c>
      <c r="AHY110" s="13">
        <v>0</v>
      </c>
      <c r="AHZ110" s="13">
        <v>0</v>
      </c>
      <c r="AIA110" s="13">
        <v>0</v>
      </c>
      <c r="AIB110" s="13">
        <v>0</v>
      </c>
      <c r="AIC110" s="13">
        <v>0</v>
      </c>
      <c r="AID110" s="13">
        <v>0</v>
      </c>
      <c r="AIE110" s="13">
        <v>0</v>
      </c>
      <c r="AIF110" s="13">
        <v>0</v>
      </c>
      <c r="AIG110" s="13">
        <v>0</v>
      </c>
      <c r="AIH110" s="13">
        <v>0</v>
      </c>
      <c r="AIJ110" s="13" t="s">
        <v>1227</v>
      </c>
      <c r="AIK110" s="13">
        <v>1</v>
      </c>
      <c r="AIL110" s="13">
        <v>0</v>
      </c>
      <c r="AIM110" s="13">
        <v>0</v>
      </c>
      <c r="AIN110" s="13">
        <v>0</v>
      </c>
      <c r="AIO110" s="13">
        <v>0</v>
      </c>
      <c r="AIP110" s="13">
        <v>0</v>
      </c>
      <c r="AIQ110" s="13">
        <v>0</v>
      </c>
      <c r="AIR110" s="13">
        <v>0</v>
      </c>
      <c r="AIS110" s="13">
        <v>0</v>
      </c>
      <c r="AIU110" s="13" t="s">
        <v>1228</v>
      </c>
      <c r="AIW110" s="13" t="s">
        <v>1239</v>
      </c>
      <c r="AIX110" s="13">
        <v>2477243</v>
      </c>
      <c r="AIY110" s="15">
        <v>45645.64508101852</v>
      </c>
      <c r="AJB110" s="13" t="s">
        <v>1230</v>
      </c>
      <c r="AJC110" s="13" t="s">
        <v>1231</v>
      </c>
      <c r="AJD110" s="13" t="s">
        <v>1232</v>
      </c>
      <c r="AJF110" s="13">
        <v>109</v>
      </c>
    </row>
    <row r="111" spans="1:942" x14ac:dyDescent="0.45">
      <c r="A111" s="13" t="s">
        <v>1142</v>
      </c>
      <c r="B111" s="13" t="s">
        <v>940</v>
      </c>
      <c r="C111" s="13" t="s">
        <v>941</v>
      </c>
      <c r="D111" s="13" t="s">
        <v>1032</v>
      </c>
      <c r="E111" s="14" t="s">
        <v>1033</v>
      </c>
      <c r="F111" s="15">
        <v>45644.66428946759</v>
      </c>
      <c r="G111" s="15">
        <v>45644.667510601852</v>
      </c>
      <c r="H111" s="15">
        <v>45644</v>
      </c>
      <c r="I111" s="15">
        <v>45644</v>
      </c>
      <c r="J111" s="13" t="s">
        <v>947</v>
      </c>
      <c r="K111" s="13" t="s">
        <v>948</v>
      </c>
      <c r="L111" s="13" t="s">
        <v>949</v>
      </c>
      <c r="M111" s="13" t="s">
        <v>950</v>
      </c>
      <c r="N111" s="13" t="s">
        <v>951</v>
      </c>
      <c r="O111" s="13" t="s">
        <v>950</v>
      </c>
      <c r="P111" s="13" t="s">
        <v>951</v>
      </c>
      <c r="Q111" s="13" t="s">
        <v>1182</v>
      </c>
      <c r="S111" s="13" t="s">
        <v>1463</v>
      </c>
      <c r="T111" s="13">
        <v>0</v>
      </c>
      <c r="U111" s="13">
        <v>0</v>
      </c>
      <c r="V111" s="13">
        <v>0</v>
      </c>
      <c r="W111" s="13">
        <v>0</v>
      </c>
      <c r="X111" s="13">
        <v>1</v>
      </c>
      <c r="Y111" s="13">
        <v>0</v>
      </c>
      <c r="Z111" s="13">
        <v>0</v>
      </c>
      <c r="AA111" s="13">
        <v>0</v>
      </c>
      <c r="AB111" s="13">
        <v>0</v>
      </c>
      <c r="AC111" s="13">
        <v>0</v>
      </c>
      <c r="AD111" s="13">
        <v>0</v>
      </c>
      <c r="AE111" s="13">
        <v>0</v>
      </c>
      <c r="AF111" s="13">
        <v>0</v>
      </c>
      <c r="AG111" s="13">
        <v>0</v>
      </c>
      <c r="AH111" s="13">
        <v>0</v>
      </c>
      <c r="AI111" s="13">
        <v>0</v>
      </c>
      <c r="AJ111" s="13">
        <v>0</v>
      </c>
      <c r="AK111" s="13">
        <v>0</v>
      </c>
      <c r="AL111" s="13">
        <v>0</v>
      </c>
      <c r="AM111" s="13">
        <v>0</v>
      </c>
      <c r="AN111" s="13">
        <v>0</v>
      </c>
      <c r="AO111" s="13">
        <v>0</v>
      </c>
      <c r="AP111" s="13">
        <v>0</v>
      </c>
      <c r="AQ111" s="13" t="s">
        <v>1235</v>
      </c>
      <c r="BY111" s="13" t="s">
        <v>1235</v>
      </c>
      <c r="FZ111" s="13" t="s">
        <v>1235</v>
      </c>
      <c r="GA111" s="13" t="s">
        <v>1219</v>
      </c>
      <c r="GC111" s="13">
        <v>3000</v>
      </c>
      <c r="GD111" s="13">
        <v>3000</v>
      </c>
      <c r="GE111" s="13">
        <f>GD111/610</f>
        <v>4.918032786885246</v>
      </c>
      <c r="GK111" s="13" t="s">
        <v>1219</v>
      </c>
      <c r="GL111" s="13" t="s">
        <v>1236</v>
      </c>
      <c r="GO111" s="13" t="s">
        <v>1219</v>
      </c>
      <c r="GP111" s="13" t="s">
        <v>1245</v>
      </c>
      <c r="GQ111" s="13">
        <v>0</v>
      </c>
      <c r="GR111" s="13">
        <v>1</v>
      </c>
      <c r="GS111" s="13">
        <v>0</v>
      </c>
      <c r="GT111" s="13">
        <v>0</v>
      </c>
      <c r="GU111" s="13">
        <v>0</v>
      </c>
      <c r="GV111" s="13">
        <v>0</v>
      </c>
      <c r="GW111" s="13">
        <v>0</v>
      </c>
      <c r="GX111" s="13">
        <v>0</v>
      </c>
      <c r="GY111" s="13">
        <v>0</v>
      </c>
      <c r="GZ111" s="13">
        <v>0</v>
      </c>
      <c r="HA111" s="13">
        <v>0</v>
      </c>
      <c r="HB111" s="13">
        <v>0</v>
      </c>
      <c r="HC111" s="13">
        <v>0</v>
      </c>
      <c r="HD111" s="13">
        <v>0</v>
      </c>
      <c r="HE111" s="13">
        <v>0</v>
      </c>
      <c r="AEL111" s="13" t="s">
        <v>1217</v>
      </c>
      <c r="AEU111" s="13" t="s">
        <v>1217</v>
      </c>
      <c r="AFE111" s="13" t="s">
        <v>1217</v>
      </c>
      <c r="AFQ111" s="13" t="s">
        <v>1217</v>
      </c>
      <c r="AGC111" s="13" t="s">
        <v>1222</v>
      </c>
      <c r="AGD111" s="13">
        <v>1</v>
      </c>
      <c r="AGE111" s="13">
        <v>0</v>
      </c>
      <c r="AGF111" s="13">
        <v>0</v>
      </c>
      <c r="AGG111" s="13">
        <v>0</v>
      </c>
      <c r="AGH111" s="13">
        <v>0</v>
      </c>
      <c r="AGI111" s="13">
        <v>0</v>
      </c>
      <c r="AGJ111" s="13">
        <v>0</v>
      </c>
      <c r="AGK111" s="13">
        <v>0</v>
      </c>
      <c r="AGL111" s="13">
        <v>0</v>
      </c>
      <c r="AGM111" s="13">
        <v>0</v>
      </c>
      <c r="AGN111" s="13">
        <v>0</v>
      </c>
      <c r="AGO111" s="13">
        <v>0</v>
      </c>
      <c r="AGP111" s="13">
        <v>0</v>
      </c>
      <c r="AGR111" s="13" t="s">
        <v>1223</v>
      </c>
      <c r="AGT111" s="13" t="s">
        <v>1224</v>
      </c>
      <c r="AGU111" s="13">
        <v>1</v>
      </c>
      <c r="AGV111" s="13">
        <v>0</v>
      </c>
      <c r="AGW111" s="13">
        <v>0</v>
      </c>
      <c r="AGX111" s="13">
        <v>0</v>
      </c>
      <c r="AGY111" s="13">
        <v>0</v>
      </c>
      <c r="AGZ111" s="13">
        <v>0</v>
      </c>
      <c r="AHA111" s="13">
        <v>0</v>
      </c>
      <c r="AHB111" s="13">
        <v>0</v>
      </c>
      <c r="AHC111" s="13">
        <v>0</v>
      </c>
      <c r="AHD111" s="13">
        <v>0</v>
      </c>
      <c r="AHE111" s="13">
        <v>0</v>
      </c>
      <c r="AHG111" s="13" t="s">
        <v>1225</v>
      </c>
      <c r="AHH111" s="13">
        <v>0</v>
      </c>
      <c r="AHI111" s="13">
        <v>0</v>
      </c>
      <c r="AHJ111" s="13">
        <v>1</v>
      </c>
      <c r="AHK111" s="13">
        <v>0</v>
      </c>
      <c r="AHL111" s="13">
        <v>0</v>
      </c>
      <c r="AHM111" s="13">
        <v>0</v>
      </c>
      <c r="AHN111" s="13">
        <v>0</v>
      </c>
      <c r="AHO111" s="13">
        <v>0</v>
      </c>
      <c r="AHQ111" s="13" t="s">
        <v>1250</v>
      </c>
      <c r="AHR111" s="13">
        <v>1</v>
      </c>
      <c r="AHS111" s="13">
        <v>0</v>
      </c>
      <c r="AHT111" s="13">
        <v>0</v>
      </c>
      <c r="AHU111" s="13">
        <v>0</v>
      </c>
      <c r="AHV111" s="13">
        <v>0</v>
      </c>
      <c r="AHW111" s="13">
        <v>0</v>
      </c>
      <c r="AHX111" s="13">
        <v>0</v>
      </c>
      <c r="AHY111" s="13">
        <v>0</v>
      </c>
      <c r="AHZ111" s="13">
        <v>0</v>
      </c>
      <c r="AIA111" s="13">
        <v>0</v>
      </c>
      <c r="AIB111" s="13">
        <v>0</v>
      </c>
      <c r="AIC111" s="13">
        <v>0</v>
      </c>
      <c r="AID111" s="13">
        <v>0</v>
      </c>
      <c r="AIE111" s="13">
        <v>0</v>
      </c>
      <c r="AIF111" s="13">
        <v>0</v>
      </c>
      <c r="AIG111" s="13">
        <v>0</v>
      </c>
      <c r="AIH111" s="13">
        <v>0</v>
      </c>
      <c r="AIJ111" s="13" t="s">
        <v>1227</v>
      </c>
      <c r="AIK111" s="13">
        <v>1</v>
      </c>
      <c r="AIL111" s="13">
        <v>0</v>
      </c>
      <c r="AIM111" s="13">
        <v>0</v>
      </c>
      <c r="AIN111" s="13">
        <v>0</v>
      </c>
      <c r="AIO111" s="13">
        <v>0</v>
      </c>
      <c r="AIP111" s="13">
        <v>0</v>
      </c>
      <c r="AIQ111" s="13">
        <v>0</v>
      </c>
      <c r="AIR111" s="13">
        <v>0</v>
      </c>
      <c r="AIS111" s="13">
        <v>0</v>
      </c>
      <c r="AIU111" s="13" t="s">
        <v>1228</v>
      </c>
      <c r="AIW111" s="13" t="s">
        <v>1239</v>
      </c>
      <c r="AIX111" s="13">
        <v>2477244</v>
      </c>
      <c r="AIY111" s="15">
        <v>45645.645104166673</v>
      </c>
      <c r="AJB111" s="13" t="s">
        <v>1230</v>
      </c>
      <c r="AJC111" s="13" t="s">
        <v>1231</v>
      </c>
      <c r="AJD111" s="13" t="s">
        <v>1232</v>
      </c>
      <c r="AJF111" s="13">
        <v>110</v>
      </c>
    </row>
    <row r="112" spans="1:942" x14ac:dyDescent="0.45">
      <c r="A112" s="13" t="s">
        <v>1143</v>
      </c>
      <c r="B112" s="13" t="s">
        <v>940</v>
      </c>
      <c r="C112" s="13" t="s">
        <v>941</v>
      </c>
      <c r="D112" s="13" t="s">
        <v>1032</v>
      </c>
      <c r="E112" s="14" t="s">
        <v>1033</v>
      </c>
      <c r="F112" s="15">
        <v>45644.67024028935</v>
      </c>
      <c r="G112" s="15">
        <v>45644.672398958333</v>
      </c>
      <c r="H112" s="15">
        <v>45644</v>
      </c>
      <c r="I112" s="15">
        <v>45644</v>
      </c>
      <c r="J112" s="13" t="s">
        <v>947</v>
      </c>
      <c r="K112" s="13" t="s">
        <v>948</v>
      </c>
      <c r="L112" s="13" t="s">
        <v>949</v>
      </c>
      <c r="M112" s="13" t="s">
        <v>950</v>
      </c>
      <c r="N112" s="13" t="s">
        <v>951</v>
      </c>
      <c r="O112" s="13" t="s">
        <v>950</v>
      </c>
      <c r="P112" s="13" t="s">
        <v>951</v>
      </c>
      <c r="Q112" s="13" t="s">
        <v>1182</v>
      </c>
      <c r="R112" s="13" t="s">
        <v>1185</v>
      </c>
      <c r="S112" s="13" t="s">
        <v>1465</v>
      </c>
      <c r="T112" s="13">
        <v>1</v>
      </c>
      <c r="U112" s="13">
        <v>0</v>
      </c>
      <c r="V112" s="13">
        <v>0</v>
      </c>
      <c r="W112" s="13">
        <v>0</v>
      </c>
      <c r="X112" s="13">
        <v>0</v>
      </c>
      <c r="Y112" s="13">
        <v>0</v>
      </c>
      <c r="Z112" s="13">
        <v>0</v>
      </c>
      <c r="AA112" s="13">
        <v>0</v>
      </c>
      <c r="AB112" s="13">
        <v>0</v>
      </c>
      <c r="AC112" s="13">
        <v>0</v>
      </c>
      <c r="AD112" s="13">
        <v>0</v>
      </c>
      <c r="AE112" s="13">
        <v>0</v>
      </c>
      <c r="AF112" s="13">
        <v>0</v>
      </c>
      <c r="AG112" s="13">
        <v>0</v>
      </c>
      <c r="AH112" s="13">
        <v>0</v>
      </c>
      <c r="AI112" s="13">
        <v>0</v>
      </c>
      <c r="AJ112" s="13">
        <v>0</v>
      </c>
      <c r="AK112" s="13">
        <v>0</v>
      </c>
      <c r="AL112" s="13">
        <v>0</v>
      </c>
      <c r="AM112" s="13">
        <v>0</v>
      </c>
      <c r="AN112" s="13">
        <v>0</v>
      </c>
      <c r="AO112" s="13">
        <v>0</v>
      </c>
      <c r="AP112" s="13">
        <v>0</v>
      </c>
      <c r="AQ112" s="13" t="s">
        <v>1214</v>
      </c>
      <c r="AEL112" s="13" t="s">
        <v>1217</v>
      </c>
      <c r="AEU112" s="13" t="s">
        <v>1217</v>
      </c>
      <c r="AFE112" s="13" t="s">
        <v>1217</v>
      </c>
      <c r="AFQ112" s="13" t="s">
        <v>1217</v>
      </c>
      <c r="AGC112" s="13" t="s">
        <v>1222</v>
      </c>
      <c r="AGD112" s="13">
        <v>1</v>
      </c>
      <c r="AGE112" s="13">
        <v>0</v>
      </c>
      <c r="AGF112" s="13">
        <v>0</v>
      </c>
      <c r="AGG112" s="13">
        <v>0</v>
      </c>
      <c r="AGH112" s="13">
        <v>0</v>
      </c>
      <c r="AGI112" s="13">
        <v>0</v>
      </c>
      <c r="AGJ112" s="13">
        <v>0</v>
      </c>
      <c r="AGK112" s="13">
        <v>0</v>
      </c>
      <c r="AGL112" s="13">
        <v>0</v>
      </c>
      <c r="AGM112" s="13">
        <v>0</v>
      </c>
      <c r="AGN112" s="13">
        <v>0</v>
      </c>
      <c r="AGO112" s="13">
        <v>0</v>
      </c>
      <c r="AGP112" s="13">
        <v>0</v>
      </c>
      <c r="AGR112" s="13" t="s">
        <v>1223</v>
      </c>
      <c r="AGT112" s="13" t="s">
        <v>1224</v>
      </c>
      <c r="AGU112" s="13">
        <v>1</v>
      </c>
      <c r="AGV112" s="13">
        <v>0</v>
      </c>
      <c r="AGW112" s="13">
        <v>0</v>
      </c>
      <c r="AGX112" s="13">
        <v>0</v>
      </c>
      <c r="AGY112" s="13">
        <v>0</v>
      </c>
      <c r="AGZ112" s="13">
        <v>0</v>
      </c>
      <c r="AHA112" s="13">
        <v>0</v>
      </c>
      <c r="AHB112" s="13">
        <v>0</v>
      </c>
      <c r="AHC112" s="13">
        <v>0</v>
      </c>
      <c r="AHD112" s="13">
        <v>0</v>
      </c>
      <c r="AHE112" s="13">
        <v>0</v>
      </c>
      <c r="AHG112" s="13" t="s">
        <v>1249</v>
      </c>
      <c r="AHH112" s="13">
        <v>1</v>
      </c>
      <c r="AHI112" s="13">
        <v>0</v>
      </c>
      <c r="AHJ112" s="13">
        <v>0</v>
      </c>
      <c r="AHK112" s="13">
        <v>0</v>
      </c>
      <c r="AHL112" s="13">
        <v>0</v>
      </c>
      <c r="AHM112" s="13">
        <v>0</v>
      </c>
      <c r="AHN112" s="13">
        <v>0</v>
      </c>
      <c r="AHO112" s="13">
        <v>0</v>
      </c>
      <c r="AHQ112" s="13" t="s">
        <v>1466</v>
      </c>
      <c r="AHR112" s="13">
        <v>0</v>
      </c>
      <c r="AHS112" s="13">
        <v>1</v>
      </c>
      <c r="AHT112" s="13">
        <v>0</v>
      </c>
      <c r="AHU112" s="13">
        <v>0</v>
      </c>
      <c r="AHV112" s="13">
        <v>0</v>
      </c>
      <c r="AHW112" s="13">
        <v>0</v>
      </c>
      <c r="AHX112" s="13">
        <v>0</v>
      </c>
      <c r="AHY112" s="13">
        <v>0</v>
      </c>
      <c r="AHZ112" s="13">
        <v>0</v>
      </c>
      <c r="AIA112" s="13">
        <v>0</v>
      </c>
      <c r="AIB112" s="13">
        <v>0</v>
      </c>
      <c r="AIC112" s="13">
        <v>0</v>
      </c>
      <c r="AID112" s="13">
        <v>0</v>
      </c>
      <c r="AIE112" s="13">
        <v>1</v>
      </c>
      <c r="AIF112" s="13">
        <v>0</v>
      </c>
      <c r="AIG112" s="13">
        <v>0</v>
      </c>
      <c r="AIH112" s="13">
        <v>0</v>
      </c>
      <c r="AIJ112" s="13" t="s">
        <v>1227</v>
      </c>
      <c r="AIK112" s="13">
        <v>1</v>
      </c>
      <c r="AIL112" s="13">
        <v>0</v>
      </c>
      <c r="AIM112" s="13">
        <v>0</v>
      </c>
      <c r="AIN112" s="13">
        <v>0</v>
      </c>
      <c r="AIO112" s="13">
        <v>0</v>
      </c>
      <c r="AIP112" s="13">
        <v>0</v>
      </c>
      <c r="AIQ112" s="13">
        <v>0</v>
      </c>
      <c r="AIR112" s="13">
        <v>0</v>
      </c>
      <c r="AIS112" s="13">
        <v>0</v>
      </c>
      <c r="AIU112" s="13" t="s">
        <v>1228</v>
      </c>
      <c r="AIW112" s="13" t="s">
        <v>1467</v>
      </c>
      <c r="AIX112" s="13">
        <v>2477245</v>
      </c>
      <c r="AIY112" s="15">
        <v>45645.645127314812</v>
      </c>
      <c r="AJB112" s="13" t="s">
        <v>1230</v>
      </c>
      <c r="AJC112" s="13" t="s">
        <v>1231</v>
      </c>
      <c r="AJD112" s="13" t="s">
        <v>1232</v>
      </c>
      <c r="AJF112" s="13">
        <v>111</v>
      </c>
    </row>
    <row r="113" spans="1:942" x14ac:dyDescent="0.45">
      <c r="A113" s="13" t="s">
        <v>1144</v>
      </c>
      <c r="B113" s="13" t="s">
        <v>940</v>
      </c>
      <c r="C113" s="13" t="s">
        <v>941</v>
      </c>
      <c r="D113" s="13" t="s">
        <v>1032</v>
      </c>
      <c r="E113" s="14" t="s">
        <v>1033</v>
      </c>
      <c r="F113" s="15">
        <v>45645.633210069442</v>
      </c>
      <c r="G113" s="15">
        <v>45645.638507847223</v>
      </c>
      <c r="H113" s="15">
        <v>45645</v>
      </c>
      <c r="I113" s="15">
        <v>45645</v>
      </c>
      <c r="J113" s="13" t="s">
        <v>947</v>
      </c>
      <c r="K113" s="13" t="s">
        <v>948</v>
      </c>
      <c r="L113" s="13" t="s">
        <v>949</v>
      </c>
      <c r="M113" s="13" t="s">
        <v>950</v>
      </c>
      <c r="N113" s="13" t="s">
        <v>951</v>
      </c>
      <c r="O113" s="13" t="s">
        <v>950</v>
      </c>
      <c r="P113" s="13" t="s">
        <v>951</v>
      </c>
      <c r="Q113" s="13" t="s">
        <v>1182</v>
      </c>
      <c r="R113" s="13" t="s">
        <v>1184</v>
      </c>
      <c r="S113" s="13" t="s">
        <v>1456</v>
      </c>
      <c r="T113" s="13">
        <v>0</v>
      </c>
      <c r="U113" s="13">
        <v>1</v>
      </c>
      <c r="V113" s="13">
        <v>0</v>
      </c>
      <c r="W113" s="13">
        <v>0</v>
      </c>
      <c r="X113" s="13">
        <v>0</v>
      </c>
      <c r="Y113" s="13">
        <v>0</v>
      </c>
      <c r="Z113" s="13">
        <v>0</v>
      </c>
      <c r="AA113" s="13">
        <v>0</v>
      </c>
      <c r="AB113" s="13">
        <v>0</v>
      </c>
      <c r="AC113" s="13">
        <v>0</v>
      </c>
      <c r="AD113" s="13">
        <v>0</v>
      </c>
      <c r="AE113" s="13">
        <v>0</v>
      </c>
      <c r="AF113" s="13">
        <v>0</v>
      </c>
      <c r="AG113" s="13">
        <v>0</v>
      </c>
      <c r="AH113" s="13">
        <v>0</v>
      </c>
      <c r="AI113" s="13">
        <v>0</v>
      </c>
      <c r="AJ113" s="13">
        <v>0</v>
      </c>
      <c r="AK113" s="13">
        <v>0</v>
      </c>
      <c r="AL113" s="13">
        <v>0</v>
      </c>
      <c r="AM113" s="13">
        <v>0</v>
      </c>
      <c r="AN113" s="13">
        <v>0</v>
      </c>
      <c r="AO113" s="13">
        <v>0</v>
      </c>
      <c r="AP113" s="13">
        <v>0</v>
      </c>
      <c r="AQ113" s="13" t="s">
        <v>1235</v>
      </c>
      <c r="BY113" s="13" t="s">
        <v>1235</v>
      </c>
      <c r="BZ113" s="13" t="s">
        <v>1217</v>
      </c>
      <c r="CA113" s="13">
        <v>25</v>
      </c>
      <c r="CB113" s="13">
        <v>1400</v>
      </c>
      <c r="CC113" s="13">
        <v>1120</v>
      </c>
      <c r="CD113" s="13">
        <v>56</v>
      </c>
      <c r="CE113" s="13">
        <f>CC113/610</f>
        <v>1.8360655737704918</v>
      </c>
      <c r="CK113" s="13" t="s">
        <v>1217</v>
      </c>
      <c r="CL113" s="13" t="s">
        <v>1236</v>
      </c>
      <c r="CO113" s="13" t="s">
        <v>1219</v>
      </c>
      <c r="CP113" s="13" t="s">
        <v>1245</v>
      </c>
      <c r="CQ113" s="13">
        <v>0</v>
      </c>
      <c r="CR113" s="13">
        <v>1</v>
      </c>
      <c r="CS113" s="13">
        <v>0</v>
      </c>
      <c r="CT113" s="13">
        <v>0</v>
      </c>
      <c r="CU113" s="13">
        <v>0</v>
      </c>
      <c r="CV113" s="13">
        <v>0</v>
      </c>
      <c r="CW113" s="13">
        <v>0</v>
      </c>
      <c r="CX113" s="13">
        <v>0</v>
      </c>
      <c r="CY113" s="13">
        <v>0</v>
      </c>
      <c r="CZ113" s="13">
        <v>0</v>
      </c>
      <c r="DA113" s="13">
        <v>0</v>
      </c>
      <c r="DB113" s="13">
        <v>0</v>
      </c>
      <c r="DC113" s="13">
        <v>0</v>
      </c>
      <c r="DD113" s="13">
        <v>0</v>
      </c>
      <c r="DE113" s="13">
        <v>0</v>
      </c>
      <c r="AEL113" s="13" t="s">
        <v>1219</v>
      </c>
      <c r="AEM113" s="13" t="s">
        <v>1409</v>
      </c>
      <c r="AEN113" s="13">
        <v>1</v>
      </c>
      <c r="AEO113" s="13">
        <v>0</v>
      </c>
      <c r="AEP113" s="13">
        <v>0</v>
      </c>
      <c r="AEQ113" s="13">
        <v>0</v>
      </c>
      <c r="AER113" s="13">
        <v>0</v>
      </c>
      <c r="AES113" s="13">
        <v>0</v>
      </c>
      <c r="AEU113" s="13" t="s">
        <v>1217</v>
      </c>
      <c r="AFE113" s="13" t="s">
        <v>1217</v>
      </c>
      <c r="AFQ113" s="13" t="s">
        <v>1217</v>
      </c>
      <c r="AGC113" s="13" t="s">
        <v>1222</v>
      </c>
      <c r="AGD113" s="13">
        <v>1</v>
      </c>
      <c r="AGE113" s="13">
        <v>0</v>
      </c>
      <c r="AGF113" s="13">
        <v>0</v>
      </c>
      <c r="AGG113" s="13">
        <v>0</v>
      </c>
      <c r="AGH113" s="13">
        <v>0</v>
      </c>
      <c r="AGI113" s="13">
        <v>0</v>
      </c>
      <c r="AGJ113" s="13">
        <v>0</v>
      </c>
      <c r="AGK113" s="13">
        <v>0</v>
      </c>
      <c r="AGL113" s="13">
        <v>0</v>
      </c>
      <c r="AGM113" s="13">
        <v>0</v>
      </c>
      <c r="AGN113" s="13">
        <v>0</v>
      </c>
      <c r="AGO113" s="13">
        <v>0</v>
      </c>
      <c r="AGP113" s="13">
        <v>0</v>
      </c>
      <c r="AGR113" s="13" t="s">
        <v>1223</v>
      </c>
      <c r="AGT113" s="13" t="s">
        <v>1224</v>
      </c>
      <c r="AGU113" s="13">
        <v>1</v>
      </c>
      <c r="AGV113" s="13">
        <v>0</v>
      </c>
      <c r="AGW113" s="13">
        <v>0</v>
      </c>
      <c r="AGX113" s="13">
        <v>0</v>
      </c>
      <c r="AGY113" s="13">
        <v>0</v>
      </c>
      <c r="AGZ113" s="13">
        <v>0</v>
      </c>
      <c r="AHA113" s="13">
        <v>0</v>
      </c>
      <c r="AHB113" s="13">
        <v>0</v>
      </c>
      <c r="AHC113" s="13">
        <v>0</v>
      </c>
      <c r="AHD113" s="13">
        <v>0</v>
      </c>
      <c r="AHE113" s="13">
        <v>0</v>
      </c>
      <c r="AHG113" s="13" t="s">
        <v>1261</v>
      </c>
      <c r="AHH113" s="13">
        <v>0</v>
      </c>
      <c r="AHI113" s="13">
        <v>1</v>
      </c>
      <c r="AHJ113" s="13">
        <v>0</v>
      </c>
      <c r="AHK113" s="13">
        <v>0</v>
      </c>
      <c r="AHL113" s="13">
        <v>0</v>
      </c>
      <c r="AHM113" s="13">
        <v>0</v>
      </c>
      <c r="AHN113" s="13">
        <v>0</v>
      </c>
      <c r="AHO113" s="13">
        <v>0</v>
      </c>
      <c r="AHQ113" s="13" t="s">
        <v>1250</v>
      </c>
      <c r="AHR113" s="13">
        <v>1</v>
      </c>
      <c r="AHS113" s="13">
        <v>0</v>
      </c>
      <c r="AHT113" s="13">
        <v>0</v>
      </c>
      <c r="AHU113" s="13">
        <v>0</v>
      </c>
      <c r="AHV113" s="13">
        <v>0</v>
      </c>
      <c r="AHW113" s="13">
        <v>0</v>
      </c>
      <c r="AHX113" s="13">
        <v>0</v>
      </c>
      <c r="AHY113" s="13">
        <v>0</v>
      </c>
      <c r="AHZ113" s="13">
        <v>0</v>
      </c>
      <c r="AIA113" s="13">
        <v>0</v>
      </c>
      <c r="AIB113" s="13">
        <v>0</v>
      </c>
      <c r="AIC113" s="13">
        <v>0</v>
      </c>
      <c r="AID113" s="13">
        <v>0</v>
      </c>
      <c r="AIE113" s="13">
        <v>0</v>
      </c>
      <c r="AIF113" s="13">
        <v>0</v>
      </c>
      <c r="AIG113" s="13">
        <v>0</v>
      </c>
      <c r="AIH113" s="13">
        <v>0</v>
      </c>
      <c r="AIJ113" s="13" t="s">
        <v>1227</v>
      </c>
      <c r="AIK113" s="13">
        <v>1</v>
      </c>
      <c r="AIL113" s="13">
        <v>0</v>
      </c>
      <c r="AIM113" s="13">
        <v>0</v>
      </c>
      <c r="AIN113" s="13">
        <v>0</v>
      </c>
      <c r="AIO113" s="13">
        <v>0</v>
      </c>
      <c r="AIP113" s="13">
        <v>0</v>
      </c>
      <c r="AIQ113" s="13">
        <v>0</v>
      </c>
      <c r="AIR113" s="13">
        <v>0</v>
      </c>
      <c r="AIS113" s="13">
        <v>0</v>
      </c>
      <c r="AIU113" s="13" t="s">
        <v>1228</v>
      </c>
      <c r="AIW113" s="13" t="s">
        <v>1239</v>
      </c>
      <c r="AIX113" s="13">
        <v>2477246</v>
      </c>
      <c r="AIY113" s="15">
        <v>45645.645150462973</v>
      </c>
      <c r="AJB113" s="13" t="s">
        <v>1230</v>
      </c>
      <c r="AJC113" s="13" t="s">
        <v>1231</v>
      </c>
      <c r="AJD113" s="13" t="s">
        <v>1232</v>
      </c>
      <c r="AJF113" s="13">
        <v>112</v>
      </c>
    </row>
    <row r="114" spans="1:942" x14ac:dyDescent="0.45">
      <c r="A114" s="13" t="s">
        <v>1145</v>
      </c>
      <c r="B114" s="13" t="s">
        <v>940</v>
      </c>
      <c r="C114" s="13" t="s">
        <v>941</v>
      </c>
      <c r="D114" s="13" t="s">
        <v>1032</v>
      </c>
      <c r="E114" s="14" t="s">
        <v>1033</v>
      </c>
      <c r="F114" s="15">
        <v>45645.639285011574</v>
      </c>
      <c r="G114" s="15">
        <v>45645.642201493058</v>
      </c>
      <c r="H114" s="15">
        <v>45645</v>
      </c>
      <c r="I114" s="15">
        <v>45645</v>
      </c>
      <c r="J114" s="13" t="s">
        <v>947</v>
      </c>
      <c r="K114" s="13" t="s">
        <v>948</v>
      </c>
      <c r="L114" s="13" t="s">
        <v>949</v>
      </c>
      <c r="M114" s="13" t="s">
        <v>950</v>
      </c>
      <c r="N114" s="13" t="s">
        <v>951</v>
      </c>
      <c r="O114" s="13" t="s">
        <v>950</v>
      </c>
      <c r="P114" s="13" t="s">
        <v>951</v>
      </c>
      <c r="Q114" s="13" t="s">
        <v>1182</v>
      </c>
      <c r="R114" s="13" t="s">
        <v>1184</v>
      </c>
      <c r="S114" s="13" t="s">
        <v>1468</v>
      </c>
      <c r="T114" s="13">
        <v>0</v>
      </c>
      <c r="U114" s="13">
        <v>0</v>
      </c>
      <c r="V114" s="13">
        <v>0</v>
      </c>
      <c r="W114" s="13">
        <v>0</v>
      </c>
      <c r="X114" s="13">
        <v>0</v>
      </c>
      <c r="Y114" s="13">
        <v>1</v>
      </c>
      <c r="Z114" s="13">
        <v>0</v>
      </c>
      <c r="AA114" s="13">
        <v>0</v>
      </c>
      <c r="AB114" s="13">
        <v>0</v>
      </c>
      <c r="AC114" s="13">
        <v>0</v>
      </c>
      <c r="AD114" s="13">
        <v>0</v>
      </c>
      <c r="AE114" s="13">
        <v>0</v>
      </c>
      <c r="AF114" s="13">
        <v>0</v>
      </c>
      <c r="AG114" s="13">
        <v>0</v>
      </c>
      <c r="AH114" s="13">
        <v>0</v>
      </c>
      <c r="AI114" s="13">
        <v>0</v>
      </c>
      <c r="AJ114" s="13">
        <v>0</v>
      </c>
      <c r="AK114" s="13">
        <v>0</v>
      </c>
      <c r="AL114" s="13">
        <v>0</v>
      </c>
      <c r="AM114" s="13">
        <v>0</v>
      </c>
      <c r="AN114" s="13">
        <v>0</v>
      </c>
      <c r="AO114" s="13">
        <v>0</v>
      </c>
      <c r="AP114" s="13">
        <v>0</v>
      </c>
      <c r="AQ114" s="13" t="s">
        <v>1235</v>
      </c>
      <c r="BY114" s="13" t="s">
        <v>1235</v>
      </c>
      <c r="DH114" s="13" t="s">
        <v>1214</v>
      </c>
      <c r="HH114" s="13" t="s">
        <v>1214</v>
      </c>
      <c r="AEL114" s="13" t="s">
        <v>1219</v>
      </c>
      <c r="AEM114" s="13" t="s">
        <v>1409</v>
      </c>
      <c r="AEN114" s="13">
        <v>1</v>
      </c>
      <c r="AEO114" s="13">
        <v>0</v>
      </c>
      <c r="AEP114" s="13">
        <v>0</v>
      </c>
      <c r="AEQ114" s="13">
        <v>0</v>
      </c>
      <c r="AER114" s="13">
        <v>0</v>
      </c>
      <c r="AES114" s="13">
        <v>0</v>
      </c>
      <c r="AEU114" s="13" t="s">
        <v>1217</v>
      </c>
      <c r="AFE114" s="13" t="s">
        <v>1217</v>
      </c>
      <c r="AFQ114" s="13" t="s">
        <v>1217</v>
      </c>
      <c r="AGC114" s="13" t="s">
        <v>1222</v>
      </c>
      <c r="AGD114" s="13">
        <v>1</v>
      </c>
      <c r="AGE114" s="13">
        <v>0</v>
      </c>
      <c r="AGF114" s="13">
        <v>0</v>
      </c>
      <c r="AGG114" s="13">
        <v>0</v>
      </c>
      <c r="AGH114" s="13">
        <v>0</v>
      </c>
      <c r="AGI114" s="13">
        <v>0</v>
      </c>
      <c r="AGJ114" s="13">
        <v>0</v>
      </c>
      <c r="AGK114" s="13">
        <v>0</v>
      </c>
      <c r="AGL114" s="13">
        <v>0</v>
      </c>
      <c r="AGM114" s="13">
        <v>0</v>
      </c>
      <c r="AGN114" s="13">
        <v>0</v>
      </c>
      <c r="AGO114" s="13">
        <v>0</v>
      </c>
      <c r="AGP114" s="13">
        <v>0</v>
      </c>
      <c r="AGR114" s="13" t="s">
        <v>1223</v>
      </c>
      <c r="AGT114" s="13" t="s">
        <v>1224</v>
      </c>
      <c r="AGU114" s="13">
        <v>1</v>
      </c>
      <c r="AGV114" s="13">
        <v>0</v>
      </c>
      <c r="AGW114" s="13">
        <v>0</v>
      </c>
      <c r="AGX114" s="13">
        <v>0</v>
      </c>
      <c r="AGY114" s="13">
        <v>0</v>
      </c>
      <c r="AGZ114" s="13">
        <v>0</v>
      </c>
      <c r="AHA114" s="13">
        <v>0</v>
      </c>
      <c r="AHB114" s="13">
        <v>0</v>
      </c>
      <c r="AHC114" s="13">
        <v>0</v>
      </c>
      <c r="AHD114" s="13">
        <v>0</v>
      </c>
      <c r="AHE114" s="13">
        <v>0</v>
      </c>
      <c r="AHG114" s="13" t="s">
        <v>1261</v>
      </c>
      <c r="AHH114" s="13">
        <v>0</v>
      </c>
      <c r="AHI114" s="13">
        <v>1</v>
      </c>
      <c r="AHJ114" s="13">
        <v>0</v>
      </c>
      <c r="AHK114" s="13">
        <v>0</v>
      </c>
      <c r="AHL114" s="13">
        <v>0</v>
      </c>
      <c r="AHM114" s="13">
        <v>0</v>
      </c>
      <c r="AHN114" s="13">
        <v>0</v>
      </c>
      <c r="AHO114" s="13">
        <v>0</v>
      </c>
      <c r="AHQ114" s="13" t="s">
        <v>1250</v>
      </c>
      <c r="AHR114" s="13">
        <v>1</v>
      </c>
      <c r="AHS114" s="13">
        <v>0</v>
      </c>
      <c r="AHT114" s="13">
        <v>0</v>
      </c>
      <c r="AHU114" s="13">
        <v>0</v>
      </c>
      <c r="AHV114" s="13">
        <v>0</v>
      </c>
      <c r="AHW114" s="13">
        <v>0</v>
      </c>
      <c r="AHX114" s="13">
        <v>0</v>
      </c>
      <c r="AHY114" s="13">
        <v>0</v>
      </c>
      <c r="AHZ114" s="13">
        <v>0</v>
      </c>
      <c r="AIA114" s="13">
        <v>0</v>
      </c>
      <c r="AIB114" s="13">
        <v>0</v>
      </c>
      <c r="AIC114" s="13">
        <v>0</v>
      </c>
      <c r="AID114" s="13">
        <v>0</v>
      </c>
      <c r="AIE114" s="13">
        <v>0</v>
      </c>
      <c r="AIF114" s="13">
        <v>0</v>
      </c>
      <c r="AIG114" s="13">
        <v>0</v>
      </c>
      <c r="AIH114" s="13">
        <v>0</v>
      </c>
      <c r="AIJ114" s="13" t="s">
        <v>1227</v>
      </c>
      <c r="AIK114" s="13">
        <v>1</v>
      </c>
      <c r="AIL114" s="13">
        <v>0</v>
      </c>
      <c r="AIM114" s="13">
        <v>0</v>
      </c>
      <c r="AIN114" s="13">
        <v>0</v>
      </c>
      <c r="AIO114" s="13">
        <v>0</v>
      </c>
      <c r="AIP114" s="13">
        <v>0</v>
      </c>
      <c r="AIQ114" s="13">
        <v>0</v>
      </c>
      <c r="AIR114" s="13">
        <v>0</v>
      </c>
      <c r="AIS114" s="13">
        <v>0</v>
      </c>
      <c r="AIU114" s="13" t="s">
        <v>1228</v>
      </c>
      <c r="AIW114" s="13" t="s">
        <v>1469</v>
      </c>
      <c r="AIX114" s="13">
        <v>2477247</v>
      </c>
      <c r="AIY114" s="15">
        <v>45645.645173611112</v>
      </c>
      <c r="AJB114" s="13" t="s">
        <v>1230</v>
      </c>
      <c r="AJC114" s="13" t="s">
        <v>1231</v>
      </c>
      <c r="AJD114" s="13" t="s">
        <v>1232</v>
      </c>
      <c r="AJF114" s="13">
        <v>113</v>
      </c>
    </row>
    <row r="115" spans="1:942" x14ac:dyDescent="0.45">
      <c r="A115" s="13" t="s">
        <v>1146</v>
      </c>
      <c r="B115" s="13" t="s">
        <v>940</v>
      </c>
      <c r="C115" s="13" t="s">
        <v>941</v>
      </c>
      <c r="D115" s="13" t="s">
        <v>1032</v>
      </c>
      <c r="E115" s="14" t="s">
        <v>1033</v>
      </c>
      <c r="F115" s="15">
        <v>45645.645627835649</v>
      </c>
      <c r="G115" s="15">
        <v>45645.650557939807</v>
      </c>
      <c r="H115" s="15">
        <v>45645</v>
      </c>
      <c r="I115" s="15">
        <v>45645</v>
      </c>
      <c r="J115" s="13" t="s">
        <v>947</v>
      </c>
      <c r="K115" s="13" t="s">
        <v>948</v>
      </c>
      <c r="L115" s="13" t="s">
        <v>949</v>
      </c>
      <c r="M115" s="13" t="s">
        <v>950</v>
      </c>
      <c r="N115" s="13" t="s">
        <v>951</v>
      </c>
      <c r="O115" s="13" t="s">
        <v>950</v>
      </c>
      <c r="P115" s="13" t="s">
        <v>951</v>
      </c>
      <c r="Q115" s="13" t="s">
        <v>1182</v>
      </c>
      <c r="R115" s="13" t="s">
        <v>1187</v>
      </c>
      <c r="S115" s="13" t="s">
        <v>1458</v>
      </c>
      <c r="T115" s="13">
        <v>0</v>
      </c>
      <c r="U115" s="13">
        <v>0</v>
      </c>
      <c r="V115" s="13">
        <v>0</v>
      </c>
      <c r="W115" s="13">
        <v>1</v>
      </c>
      <c r="X115" s="13">
        <v>0</v>
      </c>
      <c r="Y115" s="13">
        <v>0</v>
      </c>
      <c r="Z115" s="13">
        <v>0</v>
      </c>
      <c r="AA115" s="13">
        <v>0</v>
      </c>
      <c r="AB115" s="13">
        <v>0</v>
      </c>
      <c r="AC115" s="13">
        <v>0</v>
      </c>
      <c r="AD115" s="13">
        <v>0</v>
      </c>
      <c r="AE115" s="13">
        <v>0</v>
      </c>
      <c r="AF115" s="13">
        <v>0</v>
      </c>
      <c r="AG115" s="13">
        <v>0</v>
      </c>
      <c r="AH115" s="13">
        <v>0</v>
      </c>
      <c r="AI115" s="13">
        <v>0</v>
      </c>
      <c r="AJ115" s="13">
        <v>0</v>
      </c>
      <c r="AK115" s="13">
        <v>0</v>
      </c>
      <c r="AL115" s="13">
        <v>0</v>
      </c>
      <c r="AM115" s="13">
        <v>0</v>
      </c>
      <c r="AN115" s="13">
        <v>0</v>
      </c>
      <c r="AO115" s="13">
        <v>0</v>
      </c>
      <c r="AP115" s="13">
        <v>0</v>
      </c>
      <c r="AQ115" s="13" t="s">
        <v>1470</v>
      </c>
      <c r="EQ115" s="13" t="s">
        <v>1235</v>
      </c>
      <c r="ER115" s="13" t="s">
        <v>1219</v>
      </c>
      <c r="ET115" s="13">
        <v>3000</v>
      </c>
      <c r="EU115" s="13">
        <v>3000</v>
      </c>
      <c r="EV115" s="13">
        <v>547</v>
      </c>
      <c r="EW115" s="13">
        <f>EU115/610</f>
        <v>4.918032786885246</v>
      </c>
      <c r="FC115" s="13" t="s">
        <v>1219</v>
      </c>
      <c r="FD115" s="13" t="s">
        <v>1282</v>
      </c>
      <c r="FF115" s="13" t="s">
        <v>1292</v>
      </c>
      <c r="FG115" s="13" t="s">
        <v>1219</v>
      </c>
      <c r="FH115" s="13" t="s">
        <v>1245</v>
      </c>
      <c r="FI115" s="13">
        <v>0</v>
      </c>
      <c r="FJ115" s="13">
        <v>1</v>
      </c>
      <c r="FK115" s="13">
        <v>0</v>
      </c>
      <c r="FL115" s="13">
        <v>0</v>
      </c>
      <c r="FM115" s="13">
        <v>0</v>
      </c>
      <c r="FN115" s="13">
        <v>0</v>
      </c>
      <c r="FO115" s="13">
        <v>0</v>
      </c>
      <c r="FP115" s="13">
        <v>0</v>
      </c>
      <c r="FQ115" s="13">
        <v>0</v>
      </c>
      <c r="FR115" s="13">
        <v>0</v>
      </c>
      <c r="FS115" s="13">
        <v>0</v>
      </c>
      <c r="FT115" s="13">
        <v>0</v>
      </c>
      <c r="FU115" s="13">
        <v>0</v>
      </c>
      <c r="FV115" s="13">
        <v>0</v>
      </c>
      <c r="FW115" s="13">
        <v>0</v>
      </c>
      <c r="FZ115" s="13" t="s">
        <v>1235</v>
      </c>
      <c r="AEL115" s="13" t="s">
        <v>1217</v>
      </c>
      <c r="AEU115" s="13" t="s">
        <v>1217</v>
      </c>
      <c r="AFE115" s="13" t="s">
        <v>1217</v>
      </c>
      <c r="AFQ115" s="13" t="s">
        <v>1217</v>
      </c>
      <c r="AGC115" s="13" t="s">
        <v>1222</v>
      </c>
      <c r="AGD115" s="13">
        <v>1</v>
      </c>
      <c r="AGE115" s="13">
        <v>0</v>
      </c>
      <c r="AGF115" s="13">
        <v>0</v>
      </c>
      <c r="AGG115" s="13">
        <v>0</v>
      </c>
      <c r="AGH115" s="13">
        <v>0</v>
      </c>
      <c r="AGI115" s="13">
        <v>0</v>
      </c>
      <c r="AGJ115" s="13">
        <v>0</v>
      </c>
      <c r="AGK115" s="13">
        <v>0</v>
      </c>
      <c r="AGL115" s="13">
        <v>0</v>
      </c>
      <c r="AGM115" s="13">
        <v>0</v>
      </c>
      <c r="AGN115" s="13">
        <v>0</v>
      </c>
      <c r="AGO115" s="13">
        <v>0</v>
      </c>
      <c r="AGP115" s="13">
        <v>0</v>
      </c>
      <c r="AGR115" s="13" t="s">
        <v>1223</v>
      </c>
      <c r="AGT115" s="13" t="s">
        <v>1224</v>
      </c>
      <c r="AGU115" s="13">
        <v>1</v>
      </c>
      <c r="AGV115" s="13">
        <v>0</v>
      </c>
      <c r="AGW115" s="13">
        <v>0</v>
      </c>
      <c r="AGX115" s="13">
        <v>0</v>
      </c>
      <c r="AGY115" s="13">
        <v>0</v>
      </c>
      <c r="AGZ115" s="13">
        <v>0</v>
      </c>
      <c r="AHA115" s="13">
        <v>0</v>
      </c>
      <c r="AHB115" s="13">
        <v>0</v>
      </c>
      <c r="AHC115" s="13">
        <v>0</v>
      </c>
      <c r="AHD115" s="13">
        <v>0</v>
      </c>
      <c r="AHE115" s="13">
        <v>0</v>
      </c>
      <c r="AHG115" s="13" t="s">
        <v>1249</v>
      </c>
      <c r="AHH115" s="13">
        <v>1</v>
      </c>
      <c r="AHI115" s="13">
        <v>0</v>
      </c>
      <c r="AHJ115" s="13">
        <v>0</v>
      </c>
      <c r="AHK115" s="13">
        <v>0</v>
      </c>
      <c r="AHL115" s="13">
        <v>0</v>
      </c>
      <c r="AHM115" s="13">
        <v>0</v>
      </c>
      <c r="AHN115" s="13">
        <v>0</v>
      </c>
      <c r="AHO115" s="13">
        <v>0</v>
      </c>
      <c r="AHQ115" s="13" t="s">
        <v>1250</v>
      </c>
      <c r="AHR115" s="13">
        <v>1</v>
      </c>
      <c r="AHS115" s="13">
        <v>0</v>
      </c>
      <c r="AHT115" s="13">
        <v>0</v>
      </c>
      <c r="AHU115" s="13">
        <v>0</v>
      </c>
      <c r="AHV115" s="13">
        <v>0</v>
      </c>
      <c r="AHW115" s="13">
        <v>0</v>
      </c>
      <c r="AHX115" s="13">
        <v>0</v>
      </c>
      <c r="AHY115" s="13">
        <v>0</v>
      </c>
      <c r="AHZ115" s="13">
        <v>0</v>
      </c>
      <c r="AIA115" s="13">
        <v>0</v>
      </c>
      <c r="AIB115" s="13">
        <v>0</v>
      </c>
      <c r="AIC115" s="13">
        <v>0</v>
      </c>
      <c r="AID115" s="13">
        <v>0</v>
      </c>
      <c r="AIE115" s="13">
        <v>0</v>
      </c>
      <c r="AIF115" s="13">
        <v>0</v>
      </c>
      <c r="AIG115" s="13">
        <v>0</v>
      </c>
      <c r="AIH115" s="13">
        <v>0</v>
      </c>
      <c r="AIJ115" s="13" t="s">
        <v>1227</v>
      </c>
      <c r="AIK115" s="13">
        <v>1</v>
      </c>
      <c r="AIL115" s="13">
        <v>0</v>
      </c>
      <c r="AIM115" s="13">
        <v>0</v>
      </c>
      <c r="AIN115" s="13">
        <v>0</v>
      </c>
      <c r="AIO115" s="13">
        <v>0</v>
      </c>
      <c r="AIP115" s="13">
        <v>0</v>
      </c>
      <c r="AIQ115" s="13">
        <v>0</v>
      </c>
      <c r="AIR115" s="13">
        <v>0</v>
      </c>
      <c r="AIS115" s="13">
        <v>0</v>
      </c>
      <c r="AIU115" s="13" t="s">
        <v>1273</v>
      </c>
      <c r="AIW115" s="13" t="s">
        <v>1471</v>
      </c>
      <c r="AIX115" s="13">
        <v>2477248</v>
      </c>
      <c r="AIY115" s="15">
        <v>45645.645196759258</v>
      </c>
      <c r="AJB115" s="13" t="s">
        <v>1230</v>
      </c>
      <c r="AJC115" s="13" t="s">
        <v>1231</v>
      </c>
      <c r="AJD115" s="13" t="s">
        <v>1232</v>
      </c>
      <c r="AJF115" s="13">
        <v>114</v>
      </c>
    </row>
    <row r="116" spans="1:942" x14ac:dyDescent="0.45">
      <c r="A116" s="13" t="s">
        <v>1147</v>
      </c>
      <c r="B116" s="13" t="s">
        <v>940</v>
      </c>
      <c r="C116" s="13" t="s">
        <v>941</v>
      </c>
      <c r="D116" s="13" t="s">
        <v>1032</v>
      </c>
      <c r="E116" s="14" t="s">
        <v>1033</v>
      </c>
      <c r="F116" s="15">
        <v>45645.652780208336</v>
      </c>
      <c r="G116" s="15">
        <v>45645.655325914347</v>
      </c>
      <c r="H116" s="15">
        <v>45645</v>
      </c>
      <c r="I116" s="15">
        <v>45645</v>
      </c>
      <c r="J116" s="13" t="s">
        <v>947</v>
      </c>
      <c r="K116" s="13" t="s">
        <v>948</v>
      </c>
      <c r="L116" s="13" t="s">
        <v>949</v>
      </c>
      <c r="M116" s="13" t="s">
        <v>950</v>
      </c>
      <c r="N116" s="13" t="s">
        <v>951</v>
      </c>
      <c r="O116" s="13" t="s">
        <v>950</v>
      </c>
      <c r="P116" s="13" t="s">
        <v>951</v>
      </c>
      <c r="Q116" s="13" t="s">
        <v>1182</v>
      </c>
      <c r="R116" s="13" t="s">
        <v>1187</v>
      </c>
      <c r="S116" s="13" t="s">
        <v>1458</v>
      </c>
      <c r="T116" s="13">
        <v>0</v>
      </c>
      <c r="U116" s="13">
        <v>0</v>
      </c>
      <c r="V116" s="13">
        <v>0</v>
      </c>
      <c r="W116" s="13">
        <v>1</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EQ116" s="13" t="s">
        <v>1235</v>
      </c>
      <c r="ER116" s="13" t="s">
        <v>1219</v>
      </c>
      <c r="ET116" s="13">
        <v>3000</v>
      </c>
      <c r="EU116" s="13">
        <v>3000</v>
      </c>
      <c r="EV116" s="13">
        <v>547</v>
      </c>
      <c r="EW116" s="13">
        <f>EU116/610</f>
        <v>4.918032786885246</v>
      </c>
      <c r="FC116" s="13" t="s">
        <v>1217</v>
      </c>
      <c r="FD116" s="13" t="s">
        <v>1282</v>
      </c>
      <c r="FF116" s="13" t="s">
        <v>1292</v>
      </c>
      <c r="FG116" s="13" t="s">
        <v>1219</v>
      </c>
      <c r="FH116" s="13" t="s">
        <v>1277</v>
      </c>
      <c r="FI116" s="13">
        <v>1</v>
      </c>
      <c r="FJ116" s="13">
        <v>1</v>
      </c>
      <c r="FK116" s="13">
        <v>0</v>
      </c>
      <c r="FL116" s="13">
        <v>0</v>
      </c>
      <c r="FM116" s="13">
        <v>0</v>
      </c>
      <c r="FN116" s="13">
        <v>0</v>
      </c>
      <c r="FO116" s="13">
        <v>0</v>
      </c>
      <c r="FP116" s="13">
        <v>0</v>
      </c>
      <c r="FQ116" s="13">
        <v>0</v>
      </c>
      <c r="FR116" s="13">
        <v>0</v>
      </c>
      <c r="FS116" s="13">
        <v>0</v>
      </c>
      <c r="FT116" s="13">
        <v>0</v>
      </c>
      <c r="FU116" s="13">
        <v>0</v>
      </c>
      <c r="FV116" s="13">
        <v>0</v>
      </c>
      <c r="FW116" s="13">
        <v>0</v>
      </c>
      <c r="FZ116" s="13" t="s">
        <v>1235</v>
      </c>
      <c r="AEL116" s="13" t="s">
        <v>1217</v>
      </c>
      <c r="AEU116" s="13" t="s">
        <v>1217</v>
      </c>
      <c r="AFE116" s="13" t="s">
        <v>1217</v>
      </c>
      <c r="AFQ116" s="13" t="s">
        <v>1217</v>
      </c>
      <c r="AGC116" s="13" t="s">
        <v>1222</v>
      </c>
      <c r="AGD116" s="13">
        <v>1</v>
      </c>
      <c r="AGE116" s="13">
        <v>0</v>
      </c>
      <c r="AGF116" s="13">
        <v>0</v>
      </c>
      <c r="AGG116" s="13">
        <v>0</v>
      </c>
      <c r="AGH116" s="13">
        <v>0</v>
      </c>
      <c r="AGI116" s="13">
        <v>0</v>
      </c>
      <c r="AGJ116" s="13">
        <v>0</v>
      </c>
      <c r="AGK116" s="13">
        <v>0</v>
      </c>
      <c r="AGL116" s="13">
        <v>0</v>
      </c>
      <c r="AGM116" s="13">
        <v>0</v>
      </c>
      <c r="AGN116" s="13">
        <v>0</v>
      </c>
      <c r="AGO116" s="13">
        <v>0</v>
      </c>
      <c r="AGP116" s="13">
        <v>0</v>
      </c>
      <c r="AGR116" s="13" t="s">
        <v>1223</v>
      </c>
      <c r="AGT116" s="13" t="s">
        <v>1224</v>
      </c>
      <c r="AGU116" s="13">
        <v>1</v>
      </c>
      <c r="AGV116" s="13">
        <v>0</v>
      </c>
      <c r="AGW116" s="13">
        <v>0</v>
      </c>
      <c r="AGX116" s="13">
        <v>0</v>
      </c>
      <c r="AGY116" s="13">
        <v>0</v>
      </c>
      <c r="AGZ116" s="13">
        <v>0</v>
      </c>
      <c r="AHA116" s="13">
        <v>0</v>
      </c>
      <c r="AHB116" s="13">
        <v>0</v>
      </c>
      <c r="AHC116" s="13">
        <v>0</v>
      </c>
      <c r="AHD116" s="13">
        <v>0</v>
      </c>
      <c r="AHE116" s="13">
        <v>0</v>
      </c>
      <c r="AHG116" s="13" t="s">
        <v>1225</v>
      </c>
      <c r="AHH116" s="13">
        <v>0</v>
      </c>
      <c r="AHI116" s="13">
        <v>0</v>
      </c>
      <c r="AHJ116" s="13">
        <v>1</v>
      </c>
      <c r="AHK116" s="13">
        <v>0</v>
      </c>
      <c r="AHL116" s="13">
        <v>0</v>
      </c>
      <c r="AHM116" s="13">
        <v>0</v>
      </c>
      <c r="AHN116" s="13">
        <v>0</v>
      </c>
      <c r="AHO116" s="13">
        <v>0</v>
      </c>
      <c r="AHQ116" s="13" t="s">
        <v>1250</v>
      </c>
      <c r="AHR116" s="13">
        <v>1</v>
      </c>
      <c r="AHS116" s="13">
        <v>0</v>
      </c>
      <c r="AHT116" s="13">
        <v>0</v>
      </c>
      <c r="AHU116" s="13">
        <v>0</v>
      </c>
      <c r="AHV116" s="13">
        <v>0</v>
      </c>
      <c r="AHW116" s="13">
        <v>0</v>
      </c>
      <c r="AHX116" s="13">
        <v>0</v>
      </c>
      <c r="AHY116" s="13">
        <v>0</v>
      </c>
      <c r="AHZ116" s="13">
        <v>0</v>
      </c>
      <c r="AIA116" s="13">
        <v>0</v>
      </c>
      <c r="AIB116" s="13">
        <v>0</v>
      </c>
      <c r="AIC116" s="13">
        <v>0</v>
      </c>
      <c r="AID116" s="13">
        <v>0</v>
      </c>
      <c r="AIE116" s="13">
        <v>0</v>
      </c>
      <c r="AIF116" s="13">
        <v>0</v>
      </c>
      <c r="AIG116" s="13">
        <v>0</v>
      </c>
      <c r="AIH116" s="13">
        <v>0</v>
      </c>
      <c r="AIJ116" s="13" t="s">
        <v>1227</v>
      </c>
      <c r="AIK116" s="13">
        <v>1</v>
      </c>
      <c r="AIL116" s="13">
        <v>0</v>
      </c>
      <c r="AIM116" s="13">
        <v>0</v>
      </c>
      <c r="AIN116" s="13">
        <v>0</v>
      </c>
      <c r="AIO116" s="13">
        <v>0</v>
      </c>
      <c r="AIP116" s="13">
        <v>0</v>
      </c>
      <c r="AIQ116" s="13">
        <v>0</v>
      </c>
      <c r="AIR116" s="13">
        <v>0</v>
      </c>
      <c r="AIS116" s="13">
        <v>0</v>
      </c>
      <c r="AIU116" s="13" t="s">
        <v>1273</v>
      </c>
      <c r="AIW116" s="13" t="s">
        <v>1471</v>
      </c>
      <c r="AIX116" s="13">
        <v>2477249</v>
      </c>
      <c r="AIY116" s="15">
        <v>45645.645219907397</v>
      </c>
      <c r="AJB116" s="13" t="s">
        <v>1230</v>
      </c>
      <c r="AJC116" s="13" t="s">
        <v>1231</v>
      </c>
      <c r="AJD116" s="13" t="s">
        <v>1232</v>
      </c>
      <c r="AJF116" s="13">
        <v>115</v>
      </c>
    </row>
    <row r="117" spans="1:942" x14ac:dyDescent="0.45">
      <c r="A117" s="13" t="s">
        <v>1148</v>
      </c>
      <c r="B117" s="13" t="s">
        <v>940</v>
      </c>
      <c r="C117" s="13" t="s">
        <v>941</v>
      </c>
      <c r="D117" s="13" t="s">
        <v>1032</v>
      </c>
      <c r="E117" s="14" t="s">
        <v>1033</v>
      </c>
      <c r="F117" s="15">
        <v>45645.657590532413</v>
      </c>
      <c r="G117" s="15">
        <v>45645.659973483787</v>
      </c>
      <c r="H117" s="15">
        <v>45645</v>
      </c>
      <c r="I117" s="15">
        <v>45645</v>
      </c>
      <c r="J117" s="13" t="s">
        <v>947</v>
      </c>
      <c r="K117" s="13" t="s">
        <v>948</v>
      </c>
      <c r="L117" s="13" t="s">
        <v>949</v>
      </c>
      <c r="M117" s="13" t="s">
        <v>950</v>
      </c>
      <c r="N117" s="13" t="s">
        <v>951</v>
      </c>
      <c r="O117" s="13" t="s">
        <v>950</v>
      </c>
      <c r="P117" s="13" t="s">
        <v>951</v>
      </c>
      <c r="Q117" s="13" t="s">
        <v>1182</v>
      </c>
      <c r="R117" s="13" t="s">
        <v>1187</v>
      </c>
      <c r="S117" s="13" t="s">
        <v>1458</v>
      </c>
      <c r="T117" s="13">
        <v>0</v>
      </c>
      <c r="U117" s="13">
        <v>0</v>
      </c>
      <c r="V117" s="13">
        <v>0</v>
      </c>
      <c r="W117" s="13">
        <v>1</v>
      </c>
      <c r="X117" s="13">
        <v>0</v>
      </c>
      <c r="Y117" s="13">
        <v>0</v>
      </c>
      <c r="Z117" s="13">
        <v>0</v>
      </c>
      <c r="AA117" s="13">
        <v>0</v>
      </c>
      <c r="AB117" s="13">
        <v>0</v>
      </c>
      <c r="AC117" s="13">
        <v>0</v>
      </c>
      <c r="AD117" s="13">
        <v>0</v>
      </c>
      <c r="AE117" s="13">
        <v>0</v>
      </c>
      <c r="AF117" s="13">
        <v>0</v>
      </c>
      <c r="AG117" s="13">
        <v>0</v>
      </c>
      <c r="AH117" s="13">
        <v>0</v>
      </c>
      <c r="AI117" s="13">
        <v>0</v>
      </c>
      <c r="AJ117" s="13">
        <v>0</v>
      </c>
      <c r="AK117" s="13">
        <v>0</v>
      </c>
      <c r="AL117" s="13">
        <v>0</v>
      </c>
      <c r="AM117" s="13">
        <v>0</v>
      </c>
      <c r="AN117" s="13">
        <v>0</v>
      </c>
      <c r="AO117" s="13">
        <v>0</v>
      </c>
      <c r="AP117" s="13">
        <v>0</v>
      </c>
      <c r="EQ117" s="13" t="s">
        <v>1235</v>
      </c>
      <c r="ER117" s="13" t="s">
        <v>1219</v>
      </c>
      <c r="ET117" s="13">
        <v>3000</v>
      </c>
      <c r="EU117" s="13">
        <v>3000</v>
      </c>
      <c r="EV117" s="13">
        <v>547</v>
      </c>
      <c r="EW117" s="13">
        <f>EU117/610</f>
        <v>4.918032786885246</v>
      </c>
      <c r="FC117" s="13" t="s">
        <v>1217</v>
      </c>
      <c r="FD117" s="13" t="s">
        <v>1282</v>
      </c>
      <c r="FF117" s="13" t="s">
        <v>1292</v>
      </c>
      <c r="FG117" s="13" t="s">
        <v>1217</v>
      </c>
      <c r="AEL117" s="13" t="s">
        <v>1217</v>
      </c>
      <c r="AEU117" s="13" t="s">
        <v>1217</v>
      </c>
      <c r="AFE117" s="13" t="s">
        <v>1217</v>
      </c>
      <c r="AFQ117" s="13" t="s">
        <v>1217</v>
      </c>
      <c r="AGC117" s="13" t="s">
        <v>1222</v>
      </c>
      <c r="AGD117" s="13">
        <v>1</v>
      </c>
      <c r="AGE117" s="13">
        <v>0</v>
      </c>
      <c r="AGF117" s="13">
        <v>0</v>
      </c>
      <c r="AGG117" s="13">
        <v>0</v>
      </c>
      <c r="AGH117" s="13">
        <v>0</v>
      </c>
      <c r="AGI117" s="13">
        <v>0</v>
      </c>
      <c r="AGJ117" s="13">
        <v>0</v>
      </c>
      <c r="AGK117" s="13">
        <v>0</v>
      </c>
      <c r="AGL117" s="13">
        <v>0</v>
      </c>
      <c r="AGM117" s="13">
        <v>0</v>
      </c>
      <c r="AGN117" s="13">
        <v>0</v>
      </c>
      <c r="AGO117" s="13">
        <v>0</v>
      </c>
      <c r="AGP117" s="13">
        <v>0</v>
      </c>
      <c r="AGR117" s="13" t="s">
        <v>1223</v>
      </c>
      <c r="AGT117" s="13" t="s">
        <v>1224</v>
      </c>
      <c r="AGU117" s="13">
        <v>1</v>
      </c>
      <c r="AGV117" s="13">
        <v>0</v>
      </c>
      <c r="AGW117" s="13">
        <v>0</v>
      </c>
      <c r="AGX117" s="13">
        <v>0</v>
      </c>
      <c r="AGY117" s="13">
        <v>0</v>
      </c>
      <c r="AGZ117" s="13">
        <v>0</v>
      </c>
      <c r="AHA117" s="13">
        <v>0</v>
      </c>
      <c r="AHB117" s="13">
        <v>0</v>
      </c>
      <c r="AHC117" s="13">
        <v>0</v>
      </c>
      <c r="AHD117" s="13">
        <v>0</v>
      </c>
      <c r="AHE117" s="13">
        <v>0</v>
      </c>
      <c r="AHG117" s="13" t="s">
        <v>1261</v>
      </c>
      <c r="AHH117" s="13">
        <v>0</v>
      </c>
      <c r="AHI117" s="13">
        <v>1</v>
      </c>
      <c r="AHJ117" s="13">
        <v>0</v>
      </c>
      <c r="AHK117" s="13">
        <v>0</v>
      </c>
      <c r="AHL117" s="13">
        <v>0</v>
      </c>
      <c r="AHM117" s="13">
        <v>0</v>
      </c>
      <c r="AHN117" s="13">
        <v>0</v>
      </c>
      <c r="AHO117" s="13">
        <v>0</v>
      </c>
      <c r="AHQ117" s="13" t="s">
        <v>1250</v>
      </c>
      <c r="AHR117" s="13">
        <v>1</v>
      </c>
      <c r="AHS117" s="13">
        <v>0</v>
      </c>
      <c r="AHT117" s="13">
        <v>0</v>
      </c>
      <c r="AHU117" s="13">
        <v>0</v>
      </c>
      <c r="AHV117" s="13">
        <v>0</v>
      </c>
      <c r="AHW117" s="13">
        <v>0</v>
      </c>
      <c r="AHX117" s="13">
        <v>0</v>
      </c>
      <c r="AHY117" s="13">
        <v>0</v>
      </c>
      <c r="AHZ117" s="13">
        <v>0</v>
      </c>
      <c r="AIA117" s="13">
        <v>0</v>
      </c>
      <c r="AIB117" s="13">
        <v>0</v>
      </c>
      <c r="AIC117" s="13">
        <v>0</v>
      </c>
      <c r="AID117" s="13">
        <v>0</v>
      </c>
      <c r="AIE117" s="13">
        <v>0</v>
      </c>
      <c r="AIF117" s="13">
        <v>0</v>
      </c>
      <c r="AIG117" s="13">
        <v>0</v>
      </c>
      <c r="AIH117" s="13">
        <v>0</v>
      </c>
      <c r="AIJ117" s="13" t="s">
        <v>1227</v>
      </c>
      <c r="AIK117" s="13">
        <v>1</v>
      </c>
      <c r="AIL117" s="13">
        <v>0</v>
      </c>
      <c r="AIM117" s="13">
        <v>0</v>
      </c>
      <c r="AIN117" s="13">
        <v>0</v>
      </c>
      <c r="AIO117" s="13">
        <v>0</v>
      </c>
      <c r="AIP117" s="13">
        <v>0</v>
      </c>
      <c r="AIQ117" s="13">
        <v>0</v>
      </c>
      <c r="AIR117" s="13">
        <v>0</v>
      </c>
      <c r="AIS117" s="13">
        <v>0</v>
      </c>
      <c r="AIU117" s="13" t="s">
        <v>1228</v>
      </c>
      <c r="AIW117" s="13" t="s">
        <v>1471</v>
      </c>
      <c r="AIX117" s="13">
        <v>2477250</v>
      </c>
      <c r="AIY117" s="15">
        <v>45645.645243055558</v>
      </c>
      <c r="AJB117" s="13" t="s">
        <v>1230</v>
      </c>
      <c r="AJC117" s="13" t="s">
        <v>1231</v>
      </c>
      <c r="AJD117" s="13" t="s">
        <v>1232</v>
      </c>
      <c r="AJF117" s="13">
        <v>116</v>
      </c>
    </row>
    <row r="118" spans="1:942" x14ac:dyDescent="0.45">
      <c r="A118" s="13" t="s">
        <v>1149</v>
      </c>
      <c r="B118" s="13" t="s">
        <v>940</v>
      </c>
      <c r="C118" s="13" t="s">
        <v>941</v>
      </c>
      <c r="D118" s="13" t="s">
        <v>1032</v>
      </c>
      <c r="E118" s="14" t="s">
        <v>1033</v>
      </c>
      <c r="F118" s="15">
        <v>45641.491011388891</v>
      </c>
      <c r="G118" s="15">
        <v>45641.504735798611</v>
      </c>
      <c r="H118" s="15">
        <v>45641</v>
      </c>
      <c r="I118" s="15">
        <v>45641</v>
      </c>
      <c r="J118" s="13" t="s">
        <v>962</v>
      </c>
      <c r="K118" s="13" t="s">
        <v>963</v>
      </c>
      <c r="L118" s="13" t="s">
        <v>964</v>
      </c>
      <c r="M118" s="13" t="s">
        <v>965</v>
      </c>
      <c r="N118" s="13" t="s">
        <v>966</v>
      </c>
      <c r="O118" s="13" t="s">
        <v>965</v>
      </c>
      <c r="P118" s="13" t="s">
        <v>966</v>
      </c>
      <c r="Q118" s="13" t="s">
        <v>1182</v>
      </c>
      <c r="R118" s="13" t="s">
        <v>1184</v>
      </c>
      <c r="S118" s="13" t="s">
        <v>1472</v>
      </c>
      <c r="T118" s="13">
        <v>1</v>
      </c>
      <c r="U118" s="13">
        <v>0</v>
      </c>
      <c r="V118" s="13">
        <v>1</v>
      </c>
      <c r="W118" s="13">
        <v>1</v>
      </c>
      <c r="X118" s="13">
        <v>0</v>
      </c>
      <c r="Y118" s="13">
        <v>0</v>
      </c>
      <c r="Z118" s="13">
        <v>0</v>
      </c>
      <c r="AA118" s="13">
        <v>0</v>
      </c>
      <c r="AB118" s="13">
        <v>0</v>
      </c>
      <c r="AC118" s="13">
        <v>0</v>
      </c>
      <c r="AD118" s="13">
        <v>0</v>
      </c>
      <c r="AE118" s="13">
        <v>0</v>
      </c>
      <c r="AF118" s="13">
        <v>0</v>
      </c>
      <c r="AG118" s="13">
        <v>1</v>
      </c>
      <c r="AH118" s="13">
        <v>1</v>
      </c>
      <c r="AI118" s="13">
        <v>0</v>
      </c>
      <c r="AJ118" s="13">
        <v>0</v>
      </c>
      <c r="AK118" s="13">
        <v>1</v>
      </c>
      <c r="AL118" s="13">
        <v>0</v>
      </c>
      <c r="AM118" s="13">
        <v>0</v>
      </c>
      <c r="AN118" s="13">
        <v>0</v>
      </c>
      <c r="AO118" s="13">
        <v>0</v>
      </c>
      <c r="AP118" s="13">
        <v>0</v>
      </c>
      <c r="AQ118" s="13" t="s">
        <v>1215</v>
      </c>
      <c r="AR118" s="13" t="s">
        <v>1219</v>
      </c>
      <c r="AT118" s="13">
        <v>1000</v>
      </c>
      <c r="AU118" s="13">
        <v>1000</v>
      </c>
      <c r="AV118" s="13">
        <f>AU118/610</f>
        <v>1.639344262295082</v>
      </c>
      <c r="BB118" s="13" t="s">
        <v>1217</v>
      </c>
      <c r="BC118" s="13" t="s">
        <v>1282</v>
      </c>
      <c r="BE118" s="13" t="s">
        <v>1359</v>
      </c>
      <c r="BF118" s="13" t="s">
        <v>1219</v>
      </c>
      <c r="BG118" s="13" t="s">
        <v>1290</v>
      </c>
      <c r="BH118" s="13">
        <v>0</v>
      </c>
      <c r="BI118" s="13">
        <v>0</v>
      </c>
      <c r="BJ118" s="13">
        <v>0</v>
      </c>
      <c r="BK118" s="13">
        <v>1</v>
      </c>
      <c r="BL118" s="13">
        <v>0</v>
      </c>
      <c r="BM118" s="13">
        <v>0</v>
      </c>
      <c r="BN118" s="13">
        <v>0</v>
      </c>
      <c r="BO118" s="13">
        <v>0</v>
      </c>
      <c r="BP118" s="13">
        <v>0</v>
      </c>
      <c r="BQ118" s="13">
        <v>0</v>
      </c>
      <c r="BR118" s="13">
        <v>0</v>
      </c>
      <c r="BS118" s="13">
        <v>0</v>
      </c>
      <c r="BT118" s="13">
        <v>0</v>
      </c>
      <c r="BU118" s="13">
        <v>0</v>
      </c>
      <c r="BV118" s="13">
        <v>0</v>
      </c>
      <c r="BY118" s="13" t="s">
        <v>1234</v>
      </c>
      <c r="DH118" s="13" t="s">
        <v>1235</v>
      </c>
      <c r="DI118" s="13" t="s">
        <v>1219</v>
      </c>
      <c r="DK118" s="13">
        <v>2500</v>
      </c>
      <c r="DL118" s="13">
        <v>2500</v>
      </c>
      <c r="DM118" s="13">
        <v>1250</v>
      </c>
      <c r="DN118" s="13">
        <f>DL118/610</f>
        <v>4.0983606557377046</v>
      </c>
      <c r="DT118" s="13" t="s">
        <v>1219</v>
      </c>
      <c r="DU118" s="13" t="s">
        <v>1282</v>
      </c>
      <c r="DW118" s="13" t="s">
        <v>1359</v>
      </c>
      <c r="DX118" s="13" t="s">
        <v>1217</v>
      </c>
      <c r="EQ118" s="13" t="s">
        <v>1235</v>
      </c>
      <c r="ER118" s="13" t="s">
        <v>1219</v>
      </c>
      <c r="ET118" s="13">
        <v>3000</v>
      </c>
      <c r="EU118" s="13">
        <v>3000</v>
      </c>
      <c r="EV118" s="13">
        <v>547</v>
      </c>
      <c r="EW118" s="13">
        <f>EU118/610</f>
        <v>4.918032786885246</v>
      </c>
      <c r="FC118" s="13" t="s">
        <v>1219</v>
      </c>
      <c r="FD118" s="13" t="s">
        <v>1282</v>
      </c>
      <c r="FF118" s="13" t="s">
        <v>1359</v>
      </c>
      <c r="FG118" s="13" t="s">
        <v>1217</v>
      </c>
      <c r="FZ118" s="13" t="s">
        <v>1235</v>
      </c>
      <c r="HH118" s="13" t="s">
        <v>1235</v>
      </c>
      <c r="IQ118" s="13" t="s">
        <v>1234</v>
      </c>
      <c r="JZ118" s="13" t="s">
        <v>1234</v>
      </c>
      <c r="LI118" s="13" t="s">
        <v>1234</v>
      </c>
      <c r="MQ118" s="13" t="s">
        <v>1234</v>
      </c>
      <c r="NZ118" s="13" t="s">
        <v>1234</v>
      </c>
      <c r="PI118" s="13" t="s">
        <v>1234</v>
      </c>
      <c r="QR118" s="13" t="s">
        <v>1234</v>
      </c>
      <c r="SA118" s="13" t="s">
        <v>1234</v>
      </c>
      <c r="TI118" s="13" t="s">
        <v>1234</v>
      </c>
      <c r="UQ118" s="13" t="s">
        <v>1235</v>
      </c>
      <c r="VC118" s="13" t="s">
        <v>1219</v>
      </c>
      <c r="VD118" s="13" t="s">
        <v>1282</v>
      </c>
      <c r="VF118" s="13" t="s">
        <v>1359</v>
      </c>
      <c r="VG118" s="13" t="s">
        <v>1217</v>
      </c>
      <c r="VZ118" s="13" t="s">
        <v>1215</v>
      </c>
      <c r="WA118" s="13" t="s">
        <v>1271</v>
      </c>
      <c r="WB118" s="13">
        <v>5500</v>
      </c>
      <c r="WC118" s="13">
        <v>5500</v>
      </c>
      <c r="WD118" s="13">
        <v>150</v>
      </c>
      <c r="WE118" s="13">
        <v>1000</v>
      </c>
      <c r="WF118" s="13">
        <f>WE118/610</f>
        <v>1.639344262295082</v>
      </c>
      <c r="WL118" s="13" t="s">
        <v>1219</v>
      </c>
      <c r="WM118" s="13" t="s">
        <v>1282</v>
      </c>
      <c r="WO118" s="13" t="s">
        <v>1359</v>
      </c>
      <c r="WP118" s="13" t="s">
        <v>1217</v>
      </c>
      <c r="XI118" s="13" t="s">
        <v>1235</v>
      </c>
      <c r="XJ118" s="13" t="s">
        <v>1219</v>
      </c>
      <c r="XL118" s="13">
        <v>500</v>
      </c>
      <c r="XM118" s="13">
        <v>500</v>
      </c>
      <c r="XN118" s="13">
        <v>2500</v>
      </c>
      <c r="XO118" s="13">
        <f>XN118/610</f>
        <v>4.0983606557377046</v>
      </c>
      <c r="XU118" s="13" t="s">
        <v>1219</v>
      </c>
      <c r="XV118" s="13" t="s">
        <v>1282</v>
      </c>
      <c r="XX118" s="13" t="s">
        <v>1359</v>
      </c>
      <c r="XY118" s="13" t="s">
        <v>1217</v>
      </c>
      <c r="YR118" s="13" t="s">
        <v>1234</v>
      </c>
      <c r="ZZ118" s="13" t="s">
        <v>1234</v>
      </c>
      <c r="ABI118" s="13" t="s">
        <v>1234</v>
      </c>
      <c r="ACQ118" s="13" t="s">
        <v>1234</v>
      </c>
      <c r="ADY118" s="13" t="s">
        <v>1234</v>
      </c>
      <c r="AEL118" s="13" t="s">
        <v>1217</v>
      </c>
      <c r="AEU118" s="13" t="s">
        <v>1217</v>
      </c>
      <c r="AFE118" s="13" t="s">
        <v>1219</v>
      </c>
      <c r="AFF118" s="13" t="s">
        <v>1267</v>
      </c>
      <c r="AFG118" s="13">
        <v>0</v>
      </c>
      <c r="AFH118" s="13">
        <v>0</v>
      </c>
      <c r="AFI118" s="13">
        <v>0</v>
      </c>
      <c r="AFJ118" s="13">
        <v>0</v>
      </c>
      <c r="AFK118" s="13">
        <v>1</v>
      </c>
      <c r="AFL118" s="13">
        <v>0</v>
      </c>
      <c r="AFM118" s="13">
        <v>0</v>
      </c>
      <c r="AFN118" s="13">
        <v>0</v>
      </c>
      <c r="AFO118" s="13">
        <v>0</v>
      </c>
      <c r="AFQ118" s="13" t="s">
        <v>1219</v>
      </c>
      <c r="AFR118" s="13" t="s">
        <v>1238</v>
      </c>
      <c r="AFS118" s="13">
        <v>1</v>
      </c>
      <c r="AFT118" s="13">
        <v>0</v>
      </c>
      <c r="AFU118" s="13">
        <v>0</v>
      </c>
      <c r="AFV118" s="13">
        <v>0</v>
      </c>
      <c r="AFW118" s="13">
        <v>0</v>
      </c>
      <c r="AFX118" s="13">
        <v>0</v>
      </c>
      <c r="AFY118" s="13">
        <v>0</v>
      </c>
      <c r="AFZ118" s="13">
        <v>0</v>
      </c>
      <c r="AGA118" s="13">
        <v>0</v>
      </c>
      <c r="AGC118" s="13" t="s">
        <v>1222</v>
      </c>
      <c r="AGD118" s="13">
        <v>1</v>
      </c>
      <c r="AGE118" s="13">
        <v>0</v>
      </c>
      <c r="AGF118" s="13">
        <v>0</v>
      </c>
      <c r="AGG118" s="13">
        <v>0</v>
      </c>
      <c r="AGH118" s="13">
        <v>0</v>
      </c>
      <c r="AGI118" s="13">
        <v>0</v>
      </c>
      <c r="AGJ118" s="13">
        <v>0</v>
      </c>
      <c r="AGK118" s="13">
        <v>0</v>
      </c>
      <c r="AGL118" s="13">
        <v>0</v>
      </c>
      <c r="AGM118" s="13">
        <v>0</v>
      </c>
      <c r="AGN118" s="13">
        <v>0</v>
      </c>
      <c r="AGO118" s="13">
        <v>0</v>
      </c>
      <c r="AGP118" s="13">
        <v>0</v>
      </c>
      <c r="AGR118" s="13" t="s">
        <v>1223</v>
      </c>
      <c r="AGT118" s="13" t="s">
        <v>1224</v>
      </c>
      <c r="AGU118" s="13">
        <v>1</v>
      </c>
      <c r="AGV118" s="13">
        <v>0</v>
      </c>
      <c r="AGW118" s="13">
        <v>0</v>
      </c>
      <c r="AGX118" s="13">
        <v>0</v>
      </c>
      <c r="AGY118" s="13">
        <v>0</v>
      </c>
      <c r="AGZ118" s="13">
        <v>0</v>
      </c>
      <c r="AHA118" s="13">
        <v>0</v>
      </c>
      <c r="AHB118" s="13">
        <v>0</v>
      </c>
      <c r="AHC118" s="13">
        <v>0</v>
      </c>
      <c r="AHD118" s="13">
        <v>0</v>
      </c>
      <c r="AHE118" s="13">
        <v>0</v>
      </c>
      <c r="AHG118" s="13" t="s">
        <v>1249</v>
      </c>
      <c r="AHH118" s="13">
        <v>1</v>
      </c>
      <c r="AHI118" s="13">
        <v>0</v>
      </c>
      <c r="AHJ118" s="13">
        <v>0</v>
      </c>
      <c r="AHK118" s="13">
        <v>0</v>
      </c>
      <c r="AHL118" s="13">
        <v>0</v>
      </c>
      <c r="AHM118" s="13">
        <v>0</v>
      </c>
      <c r="AHN118" s="13">
        <v>0</v>
      </c>
      <c r="AHO118" s="13">
        <v>0</v>
      </c>
      <c r="AHQ118" s="13" t="s">
        <v>1250</v>
      </c>
      <c r="AHR118" s="13">
        <v>1</v>
      </c>
      <c r="AHS118" s="13">
        <v>0</v>
      </c>
      <c r="AHT118" s="13">
        <v>0</v>
      </c>
      <c r="AHU118" s="13">
        <v>0</v>
      </c>
      <c r="AHV118" s="13">
        <v>0</v>
      </c>
      <c r="AHW118" s="13">
        <v>0</v>
      </c>
      <c r="AHX118" s="13">
        <v>0</v>
      </c>
      <c r="AHY118" s="13">
        <v>0</v>
      </c>
      <c r="AHZ118" s="13">
        <v>0</v>
      </c>
      <c r="AIA118" s="13">
        <v>0</v>
      </c>
      <c r="AIB118" s="13">
        <v>0</v>
      </c>
      <c r="AIC118" s="13">
        <v>0</v>
      </c>
      <c r="AID118" s="13">
        <v>0</v>
      </c>
      <c r="AIE118" s="13">
        <v>0</v>
      </c>
      <c r="AIF118" s="13">
        <v>0</v>
      </c>
      <c r="AIG118" s="13">
        <v>0</v>
      </c>
      <c r="AIH118" s="13">
        <v>0</v>
      </c>
      <c r="AIJ118" s="13" t="s">
        <v>1473</v>
      </c>
      <c r="AIK118" s="13">
        <v>0</v>
      </c>
      <c r="AIL118" s="13">
        <v>0</v>
      </c>
      <c r="AIM118" s="13">
        <v>1</v>
      </c>
      <c r="AIN118" s="13">
        <v>0</v>
      </c>
      <c r="AIO118" s="13">
        <v>0</v>
      </c>
      <c r="AIP118" s="13">
        <v>0</v>
      </c>
      <c r="AIQ118" s="13">
        <v>0</v>
      </c>
      <c r="AIR118" s="13">
        <v>0</v>
      </c>
      <c r="AIS118" s="13">
        <v>0</v>
      </c>
      <c r="AIU118" s="13" t="s">
        <v>1273</v>
      </c>
      <c r="AIW118" s="13" t="s">
        <v>1474</v>
      </c>
      <c r="AIX118" s="13">
        <v>2477551</v>
      </c>
      <c r="AIY118" s="15">
        <v>45645.692384259259</v>
      </c>
      <c r="AJB118" s="13" t="s">
        <v>1230</v>
      </c>
      <c r="AJC118" s="13" t="s">
        <v>1231</v>
      </c>
      <c r="AJD118" s="13" t="s">
        <v>1232</v>
      </c>
      <c r="AJF118" s="13">
        <v>117</v>
      </c>
    </row>
    <row r="119" spans="1:942" x14ac:dyDescent="0.45">
      <c r="A119" s="13" t="s">
        <v>1150</v>
      </c>
      <c r="B119" s="13" t="s">
        <v>940</v>
      </c>
      <c r="C119" s="13" t="s">
        <v>941</v>
      </c>
      <c r="D119" s="13" t="s">
        <v>1032</v>
      </c>
      <c r="E119" s="14" t="s">
        <v>1033</v>
      </c>
      <c r="F119" s="15">
        <v>45641.51071988426</v>
      </c>
      <c r="G119" s="15">
        <v>45641.522313067129</v>
      </c>
      <c r="H119" s="15">
        <v>45641</v>
      </c>
      <c r="I119" s="15">
        <v>45641</v>
      </c>
      <c r="J119" s="13" t="s">
        <v>962</v>
      </c>
      <c r="K119" s="13" t="s">
        <v>963</v>
      </c>
      <c r="L119" s="13" t="s">
        <v>964</v>
      </c>
      <c r="M119" s="13" t="s">
        <v>965</v>
      </c>
      <c r="N119" s="13" t="s">
        <v>966</v>
      </c>
      <c r="O119" s="13" t="s">
        <v>965</v>
      </c>
      <c r="P119" s="13" t="s">
        <v>966</v>
      </c>
      <c r="Q119" s="13" t="s">
        <v>1182</v>
      </c>
      <c r="R119" s="13" t="s">
        <v>1186</v>
      </c>
      <c r="S119" s="13" t="s">
        <v>1475</v>
      </c>
      <c r="T119" s="13">
        <v>0</v>
      </c>
      <c r="U119" s="13">
        <v>0</v>
      </c>
      <c r="V119" s="13">
        <v>0</v>
      </c>
      <c r="W119" s="13">
        <v>0</v>
      </c>
      <c r="X119" s="13">
        <v>0</v>
      </c>
      <c r="Y119" s="13">
        <v>0</v>
      </c>
      <c r="Z119" s="13">
        <v>0</v>
      </c>
      <c r="AA119" s="13">
        <v>0</v>
      </c>
      <c r="AB119" s="13">
        <v>1</v>
      </c>
      <c r="AC119" s="13">
        <v>0</v>
      </c>
      <c r="AD119" s="13">
        <v>0</v>
      </c>
      <c r="AE119" s="13">
        <v>1</v>
      </c>
      <c r="AF119" s="13">
        <v>1</v>
      </c>
      <c r="AG119" s="13">
        <v>0</v>
      </c>
      <c r="AH119" s="13">
        <v>0</v>
      </c>
      <c r="AI119" s="13">
        <v>0</v>
      </c>
      <c r="AJ119" s="13">
        <v>1</v>
      </c>
      <c r="AK119" s="13">
        <v>0</v>
      </c>
      <c r="AL119" s="13">
        <v>0</v>
      </c>
      <c r="AM119" s="13">
        <v>0</v>
      </c>
      <c r="AN119" s="13">
        <v>0</v>
      </c>
      <c r="AO119" s="13">
        <v>0</v>
      </c>
      <c r="AP119" s="13">
        <v>0</v>
      </c>
      <c r="AQ119" s="13" t="s">
        <v>1215</v>
      </c>
      <c r="BY119" s="13" t="s">
        <v>1234</v>
      </c>
      <c r="DH119" s="13" t="s">
        <v>1234</v>
      </c>
      <c r="EQ119" s="13" t="s">
        <v>1234</v>
      </c>
      <c r="FZ119" s="13" t="s">
        <v>1234</v>
      </c>
      <c r="HH119" s="13" t="s">
        <v>1234</v>
      </c>
      <c r="IQ119" s="13" t="s">
        <v>1234</v>
      </c>
      <c r="JZ119" s="13" t="s">
        <v>1234</v>
      </c>
      <c r="LI119" s="13" t="s">
        <v>1235</v>
      </c>
      <c r="LJ119" s="13" t="s">
        <v>1216</v>
      </c>
      <c r="LL119" s="13">
        <v>350</v>
      </c>
      <c r="LM119" s="13">
        <v>350</v>
      </c>
      <c r="LN119" s="13">
        <v>1000</v>
      </c>
      <c r="LO119" s="13">
        <f>LM119/610</f>
        <v>0.57377049180327866</v>
      </c>
      <c r="LU119" s="13" t="s">
        <v>1218</v>
      </c>
      <c r="LX119" s="13" t="s">
        <v>1219</v>
      </c>
      <c r="LY119" s="13" t="s">
        <v>1241</v>
      </c>
      <c r="LZ119" s="13">
        <v>0</v>
      </c>
      <c r="MA119" s="13">
        <v>0</v>
      </c>
      <c r="MB119" s="13">
        <v>0</v>
      </c>
      <c r="MC119" s="13">
        <v>0</v>
      </c>
      <c r="MD119" s="13">
        <v>0</v>
      </c>
      <c r="ME119" s="13">
        <v>1</v>
      </c>
      <c r="MF119" s="13">
        <v>0</v>
      </c>
      <c r="MG119" s="13">
        <v>0</v>
      </c>
      <c r="MH119" s="13">
        <v>0</v>
      </c>
      <c r="MI119" s="13">
        <v>0</v>
      </c>
      <c r="MJ119" s="13">
        <v>0</v>
      </c>
      <c r="MK119" s="13">
        <v>0</v>
      </c>
      <c r="ML119" s="13">
        <v>0</v>
      </c>
      <c r="MM119" s="13">
        <v>0</v>
      </c>
      <c r="MN119" s="13">
        <v>0</v>
      </c>
      <c r="MQ119" s="13" t="s">
        <v>1235</v>
      </c>
      <c r="NZ119" s="13" t="s">
        <v>1235</v>
      </c>
      <c r="PI119" s="13" t="s">
        <v>1235</v>
      </c>
      <c r="PJ119" s="13" t="s">
        <v>1271</v>
      </c>
      <c r="PK119" s="13">
        <v>500</v>
      </c>
      <c r="PL119" s="13">
        <v>500</v>
      </c>
      <c r="PM119" s="13">
        <v>500</v>
      </c>
      <c r="PN119" s="13">
        <v>1000</v>
      </c>
      <c r="PO119" s="13">
        <f>PN119/610</f>
        <v>1.639344262295082</v>
      </c>
      <c r="PU119" s="13" t="s">
        <v>1217</v>
      </c>
      <c r="PV119" s="13" t="s">
        <v>1218</v>
      </c>
      <c r="PY119" s="13" t="s">
        <v>1219</v>
      </c>
      <c r="PZ119" s="13" t="s">
        <v>1241</v>
      </c>
      <c r="QA119" s="13">
        <v>0</v>
      </c>
      <c r="QB119" s="13">
        <v>0</v>
      </c>
      <c r="QC119" s="13">
        <v>0</v>
      </c>
      <c r="QD119" s="13">
        <v>0</v>
      </c>
      <c r="QE119" s="13">
        <v>0</v>
      </c>
      <c r="QF119" s="13">
        <v>1</v>
      </c>
      <c r="QG119" s="13">
        <v>0</v>
      </c>
      <c r="QH119" s="13">
        <v>0</v>
      </c>
      <c r="QI119" s="13">
        <v>0</v>
      </c>
      <c r="QJ119" s="13">
        <v>0</v>
      </c>
      <c r="QK119" s="13">
        <v>0</v>
      </c>
      <c r="QL119" s="13">
        <v>0</v>
      </c>
      <c r="QM119" s="13">
        <v>0</v>
      </c>
      <c r="QN119" s="13">
        <v>0</v>
      </c>
      <c r="QO119" s="13">
        <v>0</v>
      </c>
      <c r="QR119" s="13" t="s">
        <v>1235</v>
      </c>
      <c r="QS119" s="13" t="s">
        <v>1271</v>
      </c>
      <c r="QT119" s="13">
        <v>350</v>
      </c>
      <c r="QU119" s="13">
        <v>350</v>
      </c>
      <c r="QV119" s="13">
        <v>150</v>
      </c>
      <c r="QW119" s="13">
        <v>1000</v>
      </c>
      <c r="QX119" s="13">
        <f>QW119/610</f>
        <v>1.639344262295082</v>
      </c>
      <c r="RD119" s="13" t="s">
        <v>1217</v>
      </c>
      <c r="RE119" s="13" t="s">
        <v>1236</v>
      </c>
      <c r="RH119" s="13" t="s">
        <v>1219</v>
      </c>
      <c r="RI119" s="13" t="s">
        <v>1290</v>
      </c>
      <c r="RJ119" s="13">
        <v>0</v>
      </c>
      <c r="RK119" s="13">
        <v>0</v>
      </c>
      <c r="RL119" s="13">
        <v>0</v>
      </c>
      <c r="RM119" s="13">
        <v>1</v>
      </c>
      <c r="RN119" s="13">
        <v>0</v>
      </c>
      <c r="RO119" s="13">
        <v>0</v>
      </c>
      <c r="RP119" s="13">
        <v>0</v>
      </c>
      <c r="RQ119" s="13">
        <v>0</v>
      </c>
      <c r="RR119" s="13">
        <v>0</v>
      </c>
      <c r="RS119" s="13">
        <v>0</v>
      </c>
      <c r="RT119" s="13">
        <v>0</v>
      </c>
      <c r="RU119" s="13">
        <v>0</v>
      </c>
      <c r="RV119" s="13">
        <v>0</v>
      </c>
      <c r="RW119" s="13">
        <v>0</v>
      </c>
      <c r="RX119" s="13">
        <v>0</v>
      </c>
      <c r="SA119" s="13" t="s">
        <v>1234</v>
      </c>
      <c r="TI119" s="13" t="s">
        <v>1235</v>
      </c>
      <c r="TJ119" s="13" t="s">
        <v>1219</v>
      </c>
      <c r="TL119" s="13">
        <v>1500</v>
      </c>
      <c r="TM119" s="13">
        <v>1500</v>
      </c>
      <c r="TN119" s="13">
        <f>TM119/610</f>
        <v>2.459016393442623</v>
      </c>
      <c r="TT119" s="13" t="s">
        <v>1217</v>
      </c>
      <c r="TU119" s="13" t="s">
        <v>1236</v>
      </c>
      <c r="TX119" s="13" t="s">
        <v>1219</v>
      </c>
      <c r="TY119" s="13" t="s">
        <v>1420</v>
      </c>
      <c r="TZ119" s="13">
        <v>0</v>
      </c>
      <c r="UA119" s="13">
        <v>0</v>
      </c>
      <c r="UB119" s="13">
        <v>0</v>
      </c>
      <c r="UC119" s="13">
        <v>0</v>
      </c>
      <c r="UD119" s="13">
        <v>0</v>
      </c>
      <c r="UE119" s="13">
        <v>0</v>
      </c>
      <c r="UF119" s="13">
        <v>0</v>
      </c>
      <c r="UG119" s="13">
        <v>0</v>
      </c>
      <c r="UH119" s="13">
        <v>0</v>
      </c>
      <c r="UI119" s="13">
        <v>0</v>
      </c>
      <c r="UJ119" s="13">
        <v>0</v>
      </c>
      <c r="UK119" s="13">
        <v>0</v>
      </c>
      <c r="UL119" s="13">
        <v>1</v>
      </c>
      <c r="UM119" s="13">
        <v>0</v>
      </c>
      <c r="UN119" s="13">
        <v>0</v>
      </c>
      <c r="UQ119" s="13" t="s">
        <v>1234</v>
      </c>
      <c r="VZ119" s="13" t="s">
        <v>1234</v>
      </c>
      <c r="XI119" s="13" t="s">
        <v>1234</v>
      </c>
      <c r="YR119" s="13" t="s">
        <v>1234</v>
      </c>
      <c r="ZZ119" s="13" t="s">
        <v>1234</v>
      </c>
      <c r="ABI119" s="13" t="s">
        <v>1234</v>
      </c>
      <c r="ACQ119" s="13" t="s">
        <v>1234</v>
      </c>
      <c r="ADY119" s="13" t="s">
        <v>1234</v>
      </c>
      <c r="AEL119" s="13" t="s">
        <v>1217</v>
      </c>
      <c r="AEU119" s="13" t="s">
        <v>1217</v>
      </c>
      <c r="AFE119" s="13" t="s">
        <v>1219</v>
      </c>
      <c r="AFF119" s="13" t="s">
        <v>1238</v>
      </c>
      <c r="AFG119" s="13">
        <v>1</v>
      </c>
      <c r="AFH119" s="13">
        <v>0</v>
      </c>
      <c r="AFI119" s="13">
        <v>0</v>
      </c>
      <c r="AFJ119" s="13">
        <v>0</v>
      </c>
      <c r="AFK119" s="13">
        <v>0</v>
      </c>
      <c r="AFL119" s="13">
        <v>0</v>
      </c>
      <c r="AFM119" s="13">
        <v>0</v>
      </c>
      <c r="AFN119" s="13">
        <v>0</v>
      </c>
      <c r="AFO119" s="13">
        <v>0</v>
      </c>
      <c r="AFQ119" s="13" t="s">
        <v>1219</v>
      </c>
      <c r="AFR119" s="13" t="s">
        <v>1272</v>
      </c>
      <c r="AFS119" s="13">
        <v>0</v>
      </c>
      <c r="AFT119" s="13">
        <v>1</v>
      </c>
      <c r="AFU119" s="13">
        <v>0</v>
      </c>
      <c r="AFV119" s="13">
        <v>0</v>
      </c>
      <c r="AFW119" s="13">
        <v>0</v>
      </c>
      <c r="AFX119" s="13">
        <v>0</v>
      </c>
      <c r="AFY119" s="13">
        <v>0</v>
      </c>
      <c r="AFZ119" s="13">
        <v>0</v>
      </c>
      <c r="AGA119" s="13">
        <v>0</v>
      </c>
      <c r="AGC119" s="13" t="s">
        <v>1222</v>
      </c>
      <c r="AGD119" s="13">
        <v>1</v>
      </c>
      <c r="AGE119" s="13">
        <v>0</v>
      </c>
      <c r="AGF119" s="13">
        <v>0</v>
      </c>
      <c r="AGG119" s="13">
        <v>0</v>
      </c>
      <c r="AGH119" s="13">
        <v>0</v>
      </c>
      <c r="AGI119" s="13">
        <v>0</v>
      </c>
      <c r="AGJ119" s="13">
        <v>0</v>
      </c>
      <c r="AGK119" s="13">
        <v>0</v>
      </c>
      <c r="AGL119" s="13">
        <v>0</v>
      </c>
      <c r="AGM119" s="13">
        <v>0</v>
      </c>
      <c r="AGN119" s="13">
        <v>0</v>
      </c>
      <c r="AGO119" s="13">
        <v>0</v>
      </c>
      <c r="AGP119" s="13">
        <v>0</v>
      </c>
      <c r="AGR119" s="13" t="s">
        <v>1223</v>
      </c>
      <c r="AGT119" s="13" t="s">
        <v>1224</v>
      </c>
      <c r="AGU119" s="13">
        <v>1</v>
      </c>
      <c r="AGV119" s="13">
        <v>0</v>
      </c>
      <c r="AGW119" s="13">
        <v>0</v>
      </c>
      <c r="AGX119" s="13">
        <v>0</v>
      </c>
      <c r="AGY119" s="13">
        <v>0</v>
      </c>
      <c r="AGZ119" s="13">
        <v>0</v>
      </c>
      <c r="AHA119" s="13">
        <v>0</v>
      </c>
      <c r="AHB119" s="13">
        <v>0</v>
      </c>
      <c r="AHC119" s="13">
        <v>0</v>
      </c>
      <c r="AHD119" s="13">
        <v>0</v>
      </c>
      <c r="AHE119" s="13">
        <v>0</v>
      </c>
      <c r="AHG119" s="13" t="s">
        <v>1249</v>
      </c>
      <c r="AHH119" s="13">
        <v>1</v>
      </c>
      <c r="AHI119" s="13">
        <v>0</v>
      </c>
      <c r="AHJ119" s="13">
        <v>0</v>
      </c>
      <c r="AHK119" s="13">
        <v>0</v>
      </c>
      <c r="AHL119" s="13">
        <v>0</v>
      </c>
      <c r="AHM119" s="13">
        <v>0</v>
      </c>
      <c r="AHN119" s="13">
        <v>0</v>
      </c>
      <c r="AHO119" s="13">
        <v>0</v>
      </c>
      <c r="AHQ119" s="13" t="s">
        <v>1250</v>
      </c>
      <c r="AHR119" s="13">
        <v>1</v>
      </c>
      <c r="AHS119" s="13">
        <v>0</v>
      </c>
      <c r="AHT119" s="13">
        <v>0</v>
      </c>
      <c r="AHU119" s="13">
        <v>0</v>
      </c>
      <c r="AHV119" s="13">
        <v>0</v>
      </c>
      <c r="AHW119" s="13">
        <v>0</v>
      </c>
      <c r="AHX119" s="13">
        <v>0</v>
      </c>
      <c r="AHY119" s="13">
        <v>0</v>
      </c>
      <c r="AHZ119" s="13">
        <v>0</v>
      </c>
      <c r="AIA119" s="13">
        <v>0</v>
      </c>
      <c r="AIB119" s="13">
        <v>0</v>
      </c>
      <c r="AIC119" s="13">
        <v>0</v>
      </c>
      <c r="AID119" s="13">
        <v>0</v>
      </c>
      <c r="AIE119" s="13">
        <v>0</v>
      </c>
      <c r="AIF119" s="13">
        <v>0</v>
      </c>
      <c r="AIG119" s="13">
        <v>0</v>
      </c>
      <c r="AIH119" s="13">
        <v>0</v>
      </c>
      <c r="AIJ119" s="13" t="s">
        <v>1473</v>
      </c>
      <c r="AIK119" s="13">
        <v>0</v>
      </c>
      <c r="AIL119" s="13">
        <v>0</v>
      </c>
      <c r="AIM119" s="13">
        <v>1</v>
      </c>
      <c r="AIN119" s="13">
        <v>0</v>
      </c>
      <c r="AIO119" s="13">
        <v>0</v>
      </c>
      <c r="AIP119" s="13">
        <v>0</v>
      </c>
      <c r="AIQ119" s="13">
        <v>0</v>
      </c>
      <c r="AIR119" s="13">
        <v>0</v>
      </c>
      <c r="AIS119" s="13">
        <v>0</v>
      </c>
      <c r="AIU119" s="13" t="s">
        <v>1273</v>
      </c>
      <c r="AIW119" s="13" t="s">
        <v>1476</v>
      </c>
      <c r="AIX119" s="13">
        <v>2477552</v>
      </c>
      <c r="AIY119" s="15">
        <v>45645.692442129628</v>
      </c>
      <c r="AJB119" s="13" t="s">
        <v>1230</v>
      </c>
      <c r="AJC119" s="13" t="s">
        <v>1231</v>
      </c>
      <c r="AJD119" s="13" t="s">
        <v>1232</v>
      </c>
      <c r="AJF119" s="13">
        <v>118</v>
      </c>
    </row>
    <row r="120" spans="1:942" x14ac:dyDescent="0.45">
      <c r="A120" s="13" t="s">
        <v>1151</v>
      </c>
      <c r="B120" s="13" t="s">
        <v>940</v>
      </c>
      <c r="C120" s="13" t="s">
        <v>941</v>
      </c>
      <c r="D120" s="13" t="s">
        <v>1032</v>
      </c>
      <c r="E120" s="14" t="s">
        <v>1033</v>
      </c>
      <c r="F120" s="15">
        <v>45641.52247152778</v>
      </c>
      <c r="G120" s="15">
        <v>45641.531534872687</v>
      </c>
      <c r="H120" s="15">
        <v>45641</v>
      </c>
      <c r="I120" s="15">
        <v>45641</v>
      </c>
      <c r="J120" s="13" t="s">
        <v>962</v>
      </c>
      <c r="K120" s="13" t="s">
        <v>963</v>
      </c>
      <c r="L120" s="13" t="s">
        <v>964</v>
      </c>
      <c r="M120" s="13" t="s">
        <v>965</v>
      </c>
      <c r="N120" s="13" t="s">
        <v>966</v>
      </c>
      <c r="O120" s="13" t="s">
        <v>965</v>
      </c>
      <c r="P120" s="13" t="s">
        <v>966</v>
      </c>
      <c r="Q120" s="13" t="s">
        <v>1182</v>
      </c>
      <c r="R120" s="13" t="s">
        <v>1186</v>
      </c>
      <c r="S120" s="13" t="s">
        <v>1477</v>
      </c>
      <c r="T120" s="13">
        <v>0</v>
      </c>
      <c r="U120" s="13">
        <v>0</v>
      </c>
      <c r="V120" s="13">
        <v>0</v>
      </c>
      <c r="W120" s="13">
        <v>0</v>
      </c>
      <c r="X120" s="13">
        <v>0</v>
      </c>
      <c r="Y120" s="13">
        <v>0</v>
      </c>
      <c r="Z120" s="13">
        <v>0</v>
      </c>
      <c r="AA120" s="13">
        <v>0</v>
      </c>
      <c r="AB120" s="13">
        <v>0</v>
      </c>
      <c r="AC120" s="13">
        <v>0</v>
      </c>
      <c r="AD120" s="13">
        <v>0</v>
      </c>
      <c r="AE120" s="13">
        <v>1</v>
      </c>
      <c r="AF120" s="13">
        <v>1</v>
      </c>
      <c r="AG120" s="13">
        <v>0</v>
      </c>
      <c r="AH120" s="13">
        <v>1</v>
      </c>
      <c r="AI120" s="13">
        <v>0</v>
      </c>
      <c r="AJ120" s="13">
        <v>1</v>
      </c>
      <c r="AK120" s="13">
        <v>0</v>
      </c>
      <c r="AL120" s="13">
        <v>0</v>
      </c>
      <c r="AM120" s="13">
        <v>0</v>
      </c>
      <c r="AN120" s="13">
        <v>0</v>
      </c>
      <c r="AO120" s="13">
        <v>0</v>
      </c>
      <c r="AP120" s="13">
        <v>0</v>
      </c>
      <c r="AQ120" s="13" t="s">
        <v>1234</v>
      </c>
      <c r="BY120" s="13" t="s">
        <v>1234</v>
      </c>
      <c r="DH120" s="13" t="s">
        <v>1234</v>
      </c>
      <c r="EQ120" s="13" t="s">
        <v>1234</v>
      </c>
      <c r="FZ120" s="13" t="s">
        <v>1234</v>
      </c>
      <c r="HH120" s="13" t="s">
        <v>1234</v>
      </c>
      <c r="IQ120" s="13" t="s">
        <v>1234</v>
      </c>
      <c r="JZ120" s="13" t="s">
        <v>1234</v>
      </c>
      <c r="LI120" s="13" t="s">
        <v>1234</v>
      </c>
      <c r="MQ120" s="13" t="s">
        <v>1235</v>
      </c>
      <c r="NZ120" s="13" t="s">
        <v>1215</v>
      </c>
      <c r="PI120" s="13" t="s">
        <v>1215</v>
      </c>
      <c r="PJ120" s="13" t="s">
        <v>1216</v>
      </c>
      <c r="PL120" s="13">
        <v>500</v>
      </c>
      <c r="PM120" s="13">
        <v>500</v>
      </c>
      <c r="PN120" s="13">
        <v>1000</v>
      </c>
      <c r="PO120" s="13">
        <f>PN120/610</f>
        <v>1.639344262295082</v>
      </c>
      <c r="PU120" s="13" t="s">
        <v>1217</v>
      </c>
      <c r="PV120" s="13" t="s">
        <v>1236</v>
      </c>
      <c r="PY120" s="13" t="s">
        <v>1219</v>
      </c>
      <c r="PZ120" s="13" t="s">
        <v>1290</v>
      </c>
      <c r="QA120" s="13">
        <v>0</v>
      </c>
      <c r="QB120" s="13">
        <v>0</v>
      </c>
      <c r="QC120" s="13">
        <v>0</v>
      </c>
      <c r="QD120" s="13">
        <v>1</v>
      </c>
      <c r="QE120" s="13">
        <v>0</v>
      </c>
      <c r="QF120" s="13">
        <v>0</v>
      </c>
      <c r="QG120" s="13">
        <v>0</v>
      </c>
      <c r="QH120" s="13">
        <v>0</v>
      </c>
      <c r="QI120" s="13">
        <v>0</v>
      </c>
      <c r="QJ120" s="13">
        <v>0</v>
      </c>
      <c r="QK120" s="13">
        <v>0</v>
      </c>
      <c r="QL120" s="13">
        <v>0</v>
      </c>
      <c r="QM120" s="13">
        <v>0</v>
      </c>
      <c r="QN120" s="13">
        <v>0</v>
      </c>
      <c r="QO120" s="13">
        <v>0</v>
      </c>
      <c r="QR120" s="13" t="s">
        <v>1235</v>
      </c>
      <c r="QS120" s="13" t="s">
        <v>1216</v>
      </c>
      <c r="QU120" s="13">
        <v>400</v>
      </c>
      <c r="QV120" s="13">
        <v>400</v>
      </c>
      <c r="QW120" s="13">
        <v>2667</v>
      </c>
      <c r="QX120" s="13">
        <f>QW120/610</f>
        <v>4.3721311475409834</v>
      </c>
      <c r="RD120" s="13" t="s">
        <v>1217</v>
      </c>
      <c r="RE120" s="13" t="s">
        <v>1236</v>
      </c>
      <c r="RH120" s="13" t="s">
        <v>1217</v>
      </c>
      <c r="SA120" s="13" t="s">
        <v>1234</v>
      </c>
      <c r="TI120" s="13" t="s">
        <v>1235</v>
      </c>
      <c r="TJ120" s="13" t="s">
        <v>1219</v>
      </c>
      <c r="TL120" s="13">
        <v>1500</v>
      </c>
      <c r="TM120" s="13">
        <v>1500</v>
      </c>
      <c r="TN120" s="13">
        <f>TM120/610</f>
        <v>2.459016393442623</v>
      </c>
      <c r="TT120" s="13" t="s">
        <v>1217</v>
      </c>
      <c r="TU120" s="13" t="s">
        <v>1282</v>
      </c>
      <c r="TW120" s="13" t="s">
        <v>1359</v>
      </c>
      <c r="TX120" s="13" t="s">
        <v>1217</v>
      </c>
      <c r="UQ120" s="13" t="s">
        <v>1234</v>
      </c>
      <c r="VZ120" s="13" t="s">
        <v>1235</v>
      </c>
      <c r="WA120" s="13" t="s">
        <v>1271</v>
      </c>
      <c r="WB120" s="13">
        <v>50</v>
      </c>
      <c r="WC120" s="13">
        <v>50</v>
      </c>
      <c r="WD120" s="13">
        <v>150</v>
      </c>
      <c r="WE120" s="13">
        <v>1000</v>
      </c>
      <c r="WF120" s="13">
        <f>WE120/610</f>
        <v>1.639344262295082</v>
      </c>
      <c r="WL120" s="13" t="s">
        <v>1217</v>
      </c>
      <c r="WM120" s="13" t="s">
        <v>1282</v>
      </c>
      <c r="WO120" s="13" t="s">
        <v>1359</v>
      </c>
      <c r="WP120" s="13" t="s">
        <v>1217</v>
      </c>
      <c r="XI120" s="13" t="s">
        <v>1234</v>
      </c>
      <c r="YR120" s="13" t="s">
        <v>1234</v>
      </c>
      <c r="ZZ120" s="13" t="s">
        <v>1234</v>
      </c>
      <c r="ABI120" s="13" t="s">
        <v>1234</v>
      </c>
      <c r="ACQ120" s="13" t="s">
        <v>1234</v>
      </c>
      <c r="ADY120" s="13" t="s">
        <v>1234</v>
      </c>
      <c r="AEL120" s="13" t="s">
        <v>1217</v>
      </c>
      <c r="AEU120" s="13" t="s">
        <v>1217</v>
      </c>
      <c r="AFE120" s="13" t="s">
        <v>1219</v>
      </c>
      <c r="AFF120" s="13" t="s">
        <v>1238</v>
      </c>
      <c r="AFG120" s="13">
        <v>1</v>
      </c>
      <c r="AFH120" s="13">
        <v>0</v>
      </c>
      <c r="AFI120" s="13">
        <v>0</v>
      </c>
      <c r="AFJ120" s="13">
        <v>0</v>
      </c>
      <c r="AFK120" s="13">
        <v>0</v>
      </c>
      <c r="AFL120" s="13">
        <v>0</v>
      </c>
      <c r="AFM120" s="13">
        <v>0</v>
      </c>
      <c r="AFN120" s="13">
        <v>0</v>
      </c>
      <c r="AFO120" s="13">
        <v>0</v>
      </c>
      <c r="AFQ120" s="13" t="s">
        <v>1219</v>
      </c>
      <c r="AFR120" s="13" t="s">
        <v>1267</v>
      </c>
      <c r="AFS120" s="13">
        <v>0</v>
      </c>
      <c r="AFT120" s="13">
        <v>0</v>
      </c>
      <c r="AFU120" s="13">
        <v>0</v>
      </c>
      <c r="AFV120" s="13">
        <v>0</v>
      </c>
      <c r="AFW120" s="13">
        <v>1</v>
      </c>
      <c r="AFX120" s="13">
        <v>0</v>
      </c>
      <c r="AFY120" s="13">
        <v>0</v>
      </c>
      <c r="AFZ120" s="13">
        <v>0</v>
      </c>
      <c r="AGA120" s="13">
        <v>0</v>
      </c>
      <c r="AGC120" s="13" t="s">
        <v>1222</v>
      </c>
      <c r="AGD120" s="13">
        <v>1</v>
      </c>
      <c r="AGE120" s="13">
        <v>0</v>
      </c>
      <c r="AGF120" s="13">
        <v>0</v>
      </c>
      <c r="AGG120" s="13">
        <v>0</v>
      </c>
      <c r="AGH120" s="13">
        <v>0</v>
      </c>
      <c r="AGI120" s="13">
        <v>0</v>
      </c>
      <c r="AGJ120" s="13">
        <v>0</v>
      </c>
      <c r="AGK120" s="13">
        <v>0</v>
      </c>
      <c r="AGL120" s="13">
        <v>0</v>
      </c>
      <c r="AGM120" s="13">
        <v>0</v>
      </c>
      <c r="AGN120" s="13">
        <v>0</v>
      </c>
      <c r="AGO120" s="13">
        <v>0</v>
      </c>
      <c r="AGP120" s="13">
        <v>0</v>
      </c>
      <c r="AGR120" s="13" t="s">
        <v>1223</v>
      </c>
      <c r="AGT120" s="13" t="s">
        <v>1224</v>
      </c>
      <c r="AGU120" s="13">
        <v>1</v>
      </c>
      <c r="AGV120" s="13">
        <v>0</v>
      </c>
      <c r="AGW120" s="13">
        <v>0</v>
      </c>
      <c r="AGX120" s="13">
        <v>0</v>
      </c>
      <c r="AGY120" s="13">
        <v>0</v>
      </c>
      <c r="AGZ120" s="13">
        <v>0</v>
      </c>
      <c r="AHA120" s="13">
        <v>0</v>
      </c>
      <c r="AHB120" s="13">
        <v>0</v>
      </c>
      <c r="AHC120" s="13">
        <v>0</v>
      </c>
      <c r="AHD120" s="13">
        <v>0</v>
      </c>
      <c r="AHE120" s="13">
        <v>0</v>
      </c>
      <c r="AHG120" s="13" t="s">
        <v>1249</v>
      </c>
      <c r="AHH120" s="13">
        <v>1</v>
      </c>
      <c r="AHI120" s="13">
        <v>0</v>
      </c>
      <c r="AHJ120" s="13">
        <v>0</v>
      </c>
      <c r="AHK120" s="13">
        <v>0</v>
      </c>
      <c r="AHL120" s="13">
        <v>0</v>
      </c>
      <c r="AHM120" s="13">
        <v>0</v>
      </c>
      <c r="AHN120" s="13">
        <v>0</v>
      </c>
      <c r="AHO120" s="13">
        <v>0</v>
      </c>
      <c r="AHQ120" s="13" t="s">
        <v>1250</v>
      </c>
      <c r="AHR120" s="13">
        <v>1</v>
      </c>
      <c r="AHS120" s="13">
        <v>0</v>
      </c>
      <c r="AHT120" s="13">
        <v>0</v>
      </c>
      <c r="AHU120" s="13">
        <v>0</v>
      </c>
      <c r="AHV120" s="13">
        <v>0</v>
      </c>
      <c r="AHW120" s="13">
        <v>0</v>
      </c>
      <c r="AHX120" s="13">
        <v>0</v>
      </c>
      <c r="AHY120" s="13">
        <v>0</v>
      </c>
      <c r="AHZ120" s="13">
        <v>0</v>
      </c>
      <c r="AIA120" s="13">
        <v>0</v>
      </c>
      <c r="AIB120" s="13">
        <v>0</v>
      </c>
      <c r="AIC120" s="13">
        <v>0</v>
      </c>
      <c r="AID120" s="13">
        <v>0</v>
      </c>
      <c r="AIE120" s="13">
        <v>0</v>
      </c>
      <c r="AIF120" s="13">
        <v>0</v>
      </c>
      <c r="AIG120" s="13">
        <v>0</v>
      </c>
      <c r="AIH120" s="13">
        <v>0</v>
      </c>
      <c r="AIJ120" s="13" t="s">
        <v>1227</v>
      </c>
      <c r="AIK120" s="13">
        <v>1</v>
      </c>
      <c r="AIL120" s="13">
        <v>0</v>
      </c>
      <c r="AIM120" s="13">
        <v>0</v>
      </c>
      <c r="AIN120" s="13">
        <v>0</v>
      </c>
      <c r="AIO120" s="13">
        <v>0</v>
      </c>
      <c r="AIP120" s="13">
        <v>0</v>
      </c>
      <c r="AIQ120" s="13">
        <v>0</v>
      </c>
      <c r="AIR120" s="13">
        <v>0</v>
      </c>
      <c r="AIS120" s="13">
        <v>0</v>
      </c>
      <c r="AIU120" s="13" t="s">
        <v>1273</v>
      </c>
      <c r="AIW120" s="13" t="s">
        <v>1476</v>
      </c>
      <c r="AIX120" s="13">
        <v>2477553</v>
      </c>
      <c r="AIY120" s="15">
        <v>45645.692499999997</v>
      </c>
      <c r="AJB120" s="13" t="s">
        <v>1230</v>
      </c>
      <c r="AJC120" s="13" t="s">
        <v>1231</v>
      </c>
      <c r="AJD120" s="13" t="s">
        <v>1232</v>
      </c>
      <c r="AJF120" s="13">
        <v>119</v>
      </c>
    </row>
    <row r="121" spans="1:942" x14ac:dyDescent="0.45">
      <c r="A121" s="13" t="s">
        <v>1152</v>
      </c>
      <c r="B121" s="13" t="s">
        <v>940</v>
      </c>
      <c r="C121" s="13" t="s">
        <v>941</v>
      </c>
      <c r="D121" s="13" t="s">
        <v>1032</v>
      </c>
      <c r="E121" s="14" t="s">
        <v>1033</v>
      </c>
      <c r="F121" s="15">
        <v>45641.531995810183</v>
      </c>
      <c r="G121" s="15">
        <v>45641.537467812501</v>
      </c>
      <c r="H121" s="15">
        <v>45641</v>
      </c>
      <c r="I121" s="15">
        <v>45641</v>
      </c>
      <c r="J121" s="13" t="s">
        <v>962</v>
      </c>
      <c r="K121" s="13" t="s">
        <v>963</v>
      </c>
      <c r="L121" s="13" t="s">
        <v>964</v>
      </c>
      <c r="M121" s="13" t="s">
        <v>965</v>
      </c>
      <c r="N121" s="13" t="s">
        <v>966</v>
      </c>
      <c r="O121" s="13" t="s">
        <v>965</v>
      </c>
      <c r="P121" s="13" t="s">
        <v>966</v>
      </c>
      <c r="Q121" s="13" t="s">
        <v>1182</v>
      </c>
      <c r="R121" s="13" t="s">
        <v>1185</v>
      </c>
      <c r="S121" s="13" t="s">
        <v>1478</v>
      </c>
      <c r="T121" s="13">
        <v>0</v>
      </c>
      <c r="U121" s="13">
        <v>0</v>
      </c>
      <c r="V121" s="13">
        <v>0</v>
      </c>
      <c r="W121" s="13">
        <v>0</v>
      </c>
      <c r="X121" s="13">
        <v>0</v>
      </c>
      <c r="Y121" s="13">
        <v>0</v>
      </c>
      <c r="Z121" s="13">
        <v>0</v>
      </c>
      <c r="AA121" s="13">
        <v>0</v>
      </c>
      <c r="AB121" s="13">
        <v>0</v>
      </c>
      <c r="AC121" s="13">
        <v>0</v>
      </c>
      <c r="AD121" s="13">
        <v>0</v>
      </c>
      <c r="AE121" s="13">
        <v>0</v>
      </c>
      <c r="AF121" s="13">
        <v>0</v>
      </c>
      <c r="AG121" s="13">
        <v>0</v>
      </c>
      <c r="AH121" s="13">
        <v>0</v>
      </c>
      <c r="AI121" s="13">
        <v>0</v>
      </c>
      <c r="AJ121" s="13">
        <v>1</v>
      </c>
      <c r="AK121" s="13">
        <v>0</v>
      </c>
      <c r="AL121" s="13">
        <v>0</v>
      </c>
      <c r="AM121" s="13">
        <v>0</v>
      </c>
      <c r="AN121" s="13">
        <v>0</v>
      </c>
      <c r="AO121" s="13">
        <v>0</v>
      </c>
      <c r="AP121" s="13">
        <v>0</v>
      </c>
      <c r="AQ121" s="13" t="s">
        <v>1234</v>
      </c>
      <c r="BY121" s="13" t="s">
        <v>1234</v>
      </c>
      <c r="DH121" s="13" t="s">
        <v>1234</v>
      </c>
      <c r="EQ121" s="13" t="s">
        <v>1234</v>
      </c>
      <c r="FZ121" s="13" t="s">
        <v>1234</v>
      </c>
      <c r="HH121" s="13" t="s">
        <v>1234</v>
      </c>
      <c r="IQ121" s="13" t="s">
        <v>1234</v>
      </c>
      <c r="JZ121" s="13" t="s">
        <v>1234</v>
      </c>
      <c r="LI121" s="13" t="s">
        <v>1234</v>
      </c>
      <c r="MQ121" s="13" t="s">
        <v>1234</v>
      </c>
      <c r="NZ121" s="13" t="s">
        <v>1234</v>
      </c>
      <c r="PI121" s="13" t="s">
        <v>1235</v>
      </c>
      <c r="QR121" s="13" t="s">
        <v>1235</v>
      </c>
      <c r="SA121" s="13" t="s">
        <v>1234</v>
      </c>
      <c r="TI121" s="13" t="s">
        <v>1235</v>
      </c>
      <c r="TJ121" s="13" t="s">
        <v>1219</v>
      </c>
      <c r="TL121" s="13">
        <v>2000</v>
      </c>
      <c r="TM121" s="13">
        <v>2000</v>
      </c>
      <c r="TN121" s="13">
        <f>TM121/610</f>
        <v>3.278688524590164</v>
      </c>
      <c r="TT121" s="13" t="s">
        <v>1219</v>
      </c>
      <c r="TU121" s="13" t="s">
        <v>1282</v>
      </c>
      <c r="TW121" s="13" t="s">
        <v>1359</v>
      </c>
      <c r="TX121" s="13" t="s">
        <v>1219</v>
      </c>
      <c r="TY121" s="13" t="s">
        <v>1420</v>
      </c>
      <c r="TZ121" s="13">
        <v>0</v>
      </c>
      <c r="UA121" s="13">
        <v>0</v>
      </c>
      <c r="UB121" s="13">
        <v>0</v>
      </c>
      <c r="UC121" s="13">
        <v>0</v>
      </c>
      <c r="UD121" s="13">
        <v>0</v>
      </c>
      <c r="UE121" s="13">
        <v>0</v>
      </c>
      <c r="UF121" s="13">
        <v>0</v>
      </c>
      <c r="UG121" s="13">
        <v>0</v>
      </c>
      <c r="UH121" s="13">
        <v>0</v>
      </c>
      <c r="UI121" s="13">
        <v>0</v>
      </c>
      <c r="UJ121" s="13">
        <v>0</v>
      </c>
      <c r="UK121" s="13">
        <v>0</v>
      </c>
      <c r="UL121" s="13">
        <v>1</v>
      </c>
      <c r="UM121" s="13">
        <v>0</v>
      </c>
      <c r="UN121" s="13">
        <v>0</v>
      </c>
      <c r="UQ121" s="13" t="s">
        <v>1234</v>
      </c>
      <c r="VZ121" s="13" t="s">
        <v>1234</v>
      </c>
      <c r="XI121" s="13" t="s">
        <v>1234</v>
      </c>
      <c r="YR121" s="13" t="s">
        <v>1234</v>
      </c>
      <c r="ZZ121" s="13" t="s">
        <v>1234</v>
      </c>
      <c r="ABI121" s="13" t="s">
        <v>1234</v>
      </c>
      <c r="ACQ121" s="13" t="s">
        <v>1234</v>
      </c>
      <c r="ADY121" s="13" t="s">
        <v>1234</v>
      </c>
      <c r="AEL121" s="13" t="s">
        <v>1219</v>
      </c>
      <c r="AEM121" s="13" t="s">
        <v>1409</v>
      </c>
      <c r="AEN121" s="13">
        <v>1</v>
      </c>
      <c r="AEO121" s="13">
        <v>0</v>
      </c>
      <c r="AEP121" s="13">
        <v>0</v>
      </c>
      <c r="AEQ121" s="13">
        <v>0</v>
      </c>
      <c r="AER121" s="13">
        <v>0</v>
      </c>
      <c r="AES121" s="13">
        <v>0</v>
      </c>
      <c r="AEU121" s="13" t="s">
        <v>1217</v>
      </c>
      <c r="AFE121" s="13" t="s">
        <v>1217</v>
      </c>
      <c r="AFQ121" s="13" t="s">
        <v>1217</v>
      </c>
      <c r="AGC121" s="13" t="s">
        <v>1222</v>
      </c>
      <c r="AGD121" s="13">
        <v>1</v>
      </c>
      <c r="AGE121" s="13">
        <v>0</v>
      </c>
      <c r="AGF121" s="13">
        <v>0</v>
      </c>
      <c r="AGG121" s="13">
        <v>0</v>
      </c>
      <c r="AGH121" s="13">
        <v>0</v>
      </c>
      <c r="AGI121" s="13">
        <v>0</v>
      </c>
      <c r="AGJ121" s="13">
        <v>0</v>
      </c>
      <c r="AGK121" s="13">
        <v>0</v>
      </c>
      <c r="AGL121" s="13">
        <v>0</v>
      </c>
      <c r="AGM121" s="13">
        <v>0</v>
      </c>
      <c r="AGN121" s="13">
        <v>0</v>
      </c>
      <c r="AGO121" s="13">
        <v>0</v>
      </c>
      <c r="AGP121" s="13">
        <v>0</v>
      </c>
      <c r="AGR121" s="13" t="s">
        <v>1223</v>
      </c>
      <c r="AGT121" s="13" t="s">
        <v>1224</v>
      </c>
      <c r="AGU121" s="13">
        <v>1</v>
      </c>
      <c r="AGV121" s="13">
        <v>0</v>
      </c>
      <c r="AGW121" s="13">
        <v>0</v>
      </c>
      <c r="AGX121" s="13">
        <v>0</v>
      </c>
      <c r="AGY121" s="13">
        <v>0</v>
      </c>
      <c r="AGZ121" s="13">
        <v>0</v>
      </c>
      <c r="AHA121" s="13">
        <v>0</v>
      </c>
      <c r="AHB121" s="13">
        <v>0</v>
      </c>
      <c r="AHC121" s="13">
        <v>0</v>
      </c>
      <c r="AHD121" s="13">
        <v>0</v>
      </c>
      <c r="AHE121" s="13">
        <v>0</v>
      </c>
      <c r="AHG121" s="13" t="s">
        <v>1249</v>
      </c>
      <c r="AHH121" s="13">
        <v>1</v>
      </c>
      <c r="AHI121" s="13">
        <v>0</v>
      </c>
      <c r="AHJ121" s="13">
        <v>0</v>
      </c>
      <c r="AHK121" s="13">
        <v>0</v>
      </c>
      <c r="AHL121" s="13">
        <v>0</v>
      </c>
      <c r="AHM121" s="13">
        <v>0</v>
      </c>
      <c r="AHN121" s="13">
        <v>0</v>
      </c>
      <c r="AHO121" s="13">
        <v>0</v>
      </c>
      <c r="AHQ121" s="13" t="s">
        <v>1246</v>
      </c>
      <c r="AHR121" s="13">
        <v>0</v>
      </c>
      <c r="AHS121" s="13">
        <v>1</v>
      </c>
      <c r="AHT121" s="13">
        <v>0</v>
      </c>
      <c r="AHU121" s="13">
        <v>0</v>
      </c>
      <c r="AHV121" s="13">
        <v>0</v>
      </c>
      <c r="AHW121" s="13">
        <v>0</v>
      </c>
      <c r="AHX121" s="13">
        <v>0</v>
      </c>
      <c r="AHY121" s="13">
        <v>0</v>
      </c>
      <c r="AHZ121" s="13">
        <v>0</v>
      </c>
      <c r="AIA121" s="13">
        <v>0</v>
      </c>
      <c r="AIB121" s="13">
        <v>0</v>
      </c>
      <c r="AIC121" s="13">
        <v>0</v>
      </c>
      <c r="AID121" s="13">
        <v>0</v>
      </c>
      <c r="AIE121" s="13">
        <v>0</v>
      </c>
      <c r="AIF121" s="13">
        <v>0</v>
      </c>
      <c r="AIG121" s="13">
        <v>0</v>
      </c>
      <c r="AIH121" s="13">
        <v>0</v>
      </c>
      <c r="AIJ121" s="13" t="s">
        <v>1227</v>
      </c>
      <c r="AIK121" s="13">
        <v>1</v>
      </c>
      <c r="AIL121" s="13">
        <v>0</v>
      </c>
      <c r="AIM121" s="13">
        <v>0</v>
      </c>
      <c r="AIN121" s="13">
        <v>0</v>
      </c>
      <c r="AIO121" s="13">
        <v>0</v>
      </c>
      <c r="AIP121" s="13">
        <v>0</v>
      </c>
      <c r="AIQ121" s="13">
        <v>0</v>
      </c>
      <c r="AIR121" s="13">
        <v>0</v>
      </c>
      <c r="AIS121" s="13">
        <v>0</v>
      </c>
      <c r="AIU121" s="13" t="s">
        <v>1273</v>
      </c>
      <c r="AIW121" s="13" t="s">
        <v>1476</v>
      </c>
      <c r="AIX121" s="13">
        <v>2477554</v>
      </c>
      <c r="AIY121" s="15">
        <v>45645.69253472222</v>
      </c>
      <c r="AJB121" s="13" t="s">
        <v>1230</v>
      </c>
      <c r="AJC121" s="13" t="s">
        <v>1231</v>
      </c>
      <c r="AJD121" s="13" t="s">
        <v>1232</v>
      </c>
      <c r="AJF121" s="13">
        <v>120</v>
      </c>
    </row>
    <row r="122" spans="1:942" x14ac:dyDescent="0.45">
      <c r="A122" s="13" t="s">
        <v>1153</v>
      </c>
      <c r="B122" s="13" t="s">
        <v>940</v>
      </c>
      <c r="C122" s="13" t="s">
        <v>941</v>
      </c>
      <c r="D122" s="13" t="s">
        <v>1032</v>
      </c>
      <c r="E122" s="14" t="s">
        <v>1033</v>
      </c>
      <c r="F122" s="15">
        <v>45641.538988414351</v>
      </c>
      <c r="G122" s="15">
        <v>45641.546483611113</v>
      </c>
      <c r="H122" s="15">
        <v>45641</v>
      </c>
      <c r="I122" s="15">
        <v>45641</v>
      </c>
      <c r="J122" s="13" t="s">
        <v>962</v>
      </c>
      <c r="K122" s="13" t="s">
        <v>963</v>
      </c>
      <c r="L122" s="13" t="s">
        <v>964</v>
      </c>
      <c r="M122" s="13" t="s">
        <v>965</v>
      </c>
      <c r="N122" s="13" t="s">
        <v>966</v>
      </c>
      <c r="O122" s="13" t="s">
        <v>965</v>
      </c>
      <c r="P122" s="13" t="s">
        <v>966</v>
      </c>
      <c r="Q122" s="13" t="s">
        <v>1182</v>
      </c>
      <c r="R122" s="13" t="s">
        <v>1187</v>
      </c>
      <c r="S122" s="13" t="s">
        <v>1479</v>
      </c>
      <c r="T122" s="13">
        <v>0</v>
      </c>
      <c r="U122" s="13">
        <v>0</v>
      </c>
      <c r="V122" s="13">
        <v>0</v>
      </c>
      <c r="W122" s="13">
        <v>1</v>
      </c>
      <c r="X122" s="13">
        <v>1</v>
      </c>
      <c r="Y122" s="13">
        <v>0</v>
      </c>
      <c r="Z122" s="13">
        <v>0</v>
      </c>
      <c r="AA122" s="13">
        <v>0</v>
      </c>
      <c r="AB122" s="13">
        <v>0</v>
      </c>
      <c r="AC122" s="13">
        <v>0</v>
      </c>
      <c r="AD122" s="13">
        <v>0</v>
      </c>
      <c r="AE122" s="13">
        <v>0</v>
      </c>
      <c r="AF122" s="13">
        <v>0</v>
      </c>
      <c r="AG122" s="13">
        <v>1</v>
      </c>
      <c r="AH122" s="13">
        <v>1</v>
      </c>
      <c r="AI122" s="13">
        <v>0</v>
      </c>
      <c r="AJ122" s="13">
        <v>1</v>
      </c>
      <c r="AK122" s="13">
        <v>1</v>
      </c>
      <c r="AL122" s="13">
        <v>0</v>
      </c>
      <c r="AM122" s="13">
        <v>0</v>
      </c>
      <c r="AN122" s="13">
        <v>0</v>
      </c>
      <c r="AO122" s="13">
        <v>0</v>
      </c>
      <c r="AP122" s="13">
        <v>0</v>
      </c>
      <c r="AQ122" s="13" t="s">
        <v>1234</v>
      </c>
      <c r="BY122" s="13" t="s">
        <v>1234</v>
      </c>
      <c r="DH122" s="13" t="s">
        <v>1234</v>
      </c>
      <c r="EQ122" s="13" t="s">
        <v>1235</v>
      </c>
      <c r="ER122" s="13" t="s">
        <v>1219</v>
      </c>
      <c r="ET122" s="13">
        <v>7500</v>
      </c>
      <c r="EU122" s="13">
        <v>7500</v>
      </c>
      <c r="EV122" s="13">
        <v>1367</v>
      </c>
      <c r="EW122" s="13">
        <f>EU122/610</f>
        <v>12.295081967213115</v>
      </c>
      <c r="FC122" s="13" t="s">
        <v>1219</v>
      </c>
      <c r="FD122" s="13" t="s">
        <v>1282</v>
      </c>
      <c r="FF122" s="13" t="s">
        <v>1359</v>
      </c>
      <c r="FG122" s="13" t="s">
        <v>1219</v>
      </c>
      <c r="FH122" s="13" t="s">
        <v>1420</v>
      </c>
      <c r="FI122" s="13">
        <v>0</v>
      </c>
      <c r="FJ122" s="13">
        <v>0</v>
      </c>
      <c r="FK122" s="13">
        <v>0</v>
      </c>
      <c r="FL122" s="13">
        <v>0</v>
      </c>
      <c r="FM122" s="13">
        <v>0</v>
      </c>
      <c r="FN122" s="13">
        <v>0</v>
      </c>
      <c r="FO122" s="13">
        <v>0</v>
      </c>
      <c r="FP122" s="13">
        <v>0</v>
      </c>
      <c r="FQ122" s="13">
        <v>0</v>
      </c>
      <c r="FR122" s="13">
        <v>0</v>
      </c>
      <c r="FS122" s="13">
        <v>0</v>
      </c>
      <c r="FT122" s="13">
        <v>0</v>
      </c>
      <c r="FU122" s="13">
        <v>1</v>
      </c>
      <c r="FV122" s="13">
        <v>0</v>
      </c>
      <c r="FW122" s="13">
        <v>0</v>
      </c>
      <c r="FZ122" s="13" t="s">
        <v>1234</v>
      </c>
      <c r="HH122" s="13" t="s">
        <v>1234</v>
      </c>
      <c r="IQ122" s="13" t="s">
        <v>1234</v>
      </c>
      <c r="JZ122" s="13" t="s">
        <v>1234</v>
      </c>
      <c r="LI122" s="13" t="s">
        <v>1234</v>
      </c>
      <c r="MQ122" s="13" t="s">
        <v>1234</v>
      </c>
      <c r="NZ122" s="13" t="s">
        <v>1234</v>
      </c>
      <c r="PI122" s="13" t="s">
        <v>1234</v>
      </c>
      <c r="QR122" s="13" t="s">
        <v>1234</v>
      </c>
      <c r="SA122" s="13" t="s">
        <v>1234</v>
      </c>
      <c r="TI122" s="13" t="s">
        <v>1235</v>
      </c>
      <c r="TJ122" s="13" t="s">
        <v>1219</v>
      </c>
      <c r="TL122" s="13">
        <v>1500</v>
      </c>
      <c r="TM122" s="13">
        <v>1500</v>
      </c>
      <c r="TN122" s="13">
        <f>TM122/610</f>
        <v>2.459016393442623</v>
      </c>
      <c r="TT122" s="13" t="s">
        <v>1217</v>
      </c>
      <c r="TU122" s="13" t="s">
        <v>1218</v>
      </c>
      <c r="TX122" s="13" t="s">
        <v>1219</v>
      </c>
      <c r="TY122" s="13" t="s">
        <v>1255</v>
      </c>
      <c r="TZ122" s="13">
        <v>0</v>
      </c>
      <c r="UA122" s="13">
        <v>0</v>
      </c>
      <c r="UB122" s="13">
        <v>0</v>
      </c>
      <c r="UC122" s="13">
        <v>0</v>
      </c>
      <c r="UD122" s="13">
        <v>0</v>
      </c>
      <c r="UE122" s="13">
        <v>0</v>
      </c>
      <c r="UF122" s="13">
        <v>0</v>
      </c>
      <c r="UG122" s="13">
        <v>0</v>
      </c>
      <c r="UH122" s="13">
        <v>0</v>
      </c>
      <c r="UI122" s="13">
        <v>1</v>
      </c>
      <c r="UJ122" s="13">
        <v>0</v>
      </c>
      <c r="UK122" s="13">
        <v>0</v>
      </c>
      <c r="UL122" s="13">
        <v>0</v>
      </c>
      <c r="UM122" s="13">
        <v>0</v>
      </c>
      <c r="UN122" s="13">
        <v>0</v>
      </c>
      <c r="UQ122" s="13" t="s">
        <v>1235</v>
      </c>
      <c r="UR122" s="13" t="s">
        <v>1271</v>
      </c>
      <c r="US122" s="13">
        <v>5500</v>
      </c>
      <c r="UT122" s="13">
        <v>5500</v>
      </c>
      <c r="UU122" s="13">
        <v>200</v>
      </c>
      <c r="UV122" s="13">
        <v>1000</v>
      </c>
      <c r="UW122" s="13">
        <f>UV122/610</f>
        <v>1.639344262295082</v>
      </c>
      <c r="VC122" s="13" t="s">
        <v>1219</v>
      </c>
      <c r="VD122" s="13" t="s">
        <v>1282</v>
      </c>
      <c r="VF122" s="13" t="s">
        <v>1359</v>
      </c>
      <c r="VG122" s="13" t="s">
        <v>1219</v>
      </c>
      <c r="VH122" s="13" t="s">
        <v>1242</v>
      </c>
      <c r="VI122" s="13">
        <v>0</v>
      </c>
      <c r="VJ122" s="13">
        <v>0</v>
      </c>
      <c r="VK122" s="13">
        <v>0</v>
      </c>
      <c r="VL122" s="13">
        <v>0</v>
      </c>
      <c r="VM122" s="13">
        <v>0</v>
      </c>
      <c r="VN122" s="13">
        <v>0</v>
      </c>
      <c r="VO122" s="13">
        <v>0</v>
      </c>
      <c r="VP122" s="13">
        <v>1</v>
      </c>
      <c r="VQ122" s="13">
        <v>0</v>
      </c>
      <c r="VR122" s="13">
        <v>0</v>
      </c>
      <c r="VS122" s="13">
        <v>0</v>
      </c>
      <c r="VT122" s="13">
        <v>0</v>
      </c>
      <c r="VU122" s="13">
        <v>0</v>
      </c>
      <c r="VV122" s="13">
        <v>0</v>
      </c>
      <c r="VW122" s="13">
        <v>0</v>
      </c>
      <c r="VZ122" s="13" t="s">
        <v>1235</v>
      </c>
      <c r="WA122" s="13" t="s">
        <v>1271</v>
      </c>
      <c r="WB122" s="13">
        <v>5500</v>
      </c>
      <c r="WC122" s="13">
        <v>5500</v>
      </c>
      <c r="WD122" s="13">
        <v>150</v>
      </c>
      <c r="WE122" s="13">
        <v>1000</v>
      </c>
      <c r="WF122" s="13">
        <f>WE122/610</f>
        <v>1.639344262295082</v>
      </c>
      <c r="WL122" s="13" t="s">
        <v>1219</v>
      </c>
      <c r="WM122" s="13" t="s">
        <v>1282</v>
      </c>
      <c r="WO122" s="13" t="s">
        <v>1359</v>
      </c>
      <c r="WP122" s="13" t="s">
        <v>1219</v>
      </c>
      <c r="WQ122" s="13" t="s">
        <v>1420</v>
      </c>
      <c r="WR122" s="13">
        <v>0</v>
      </c>
      <c r="WS122" s="13">
        <v>0</v>
      </c>
      <c r="WT122" s="13">
        <v>0</v>
      </c>
      <c r="WU122" s="13">
        <v>0</v>
      </c>
      <c r="WV122" s="13">
        <v>0</v>
      </c>
      <c r="WW122" s="13">
        <v>0</v>
      </c>
      <c r="WX122" s="13">
        <v>0</v>
      </c>
      <c r="WY122" s="13">
        <v>0</v>
      </c>
      <c r="WZ122" s="13">
        <v>0</v>
      </c>
      <c r="XA122" s="13">
        <v>0</v>
      </c>
      <c r="XB122" s="13">
        <v>0</v>
      </c>
      <c r="XC122" s="13">
        <v>0</v>
      </c>
      <c r="XD122" s="13">
        <v>1</v>
      </c>
      <c r="XE122" s="13">
        <v>0</v>
      </c>
      <c r="XF122" s="13">
        <v>0</v>
      </c>
      <c r="XI122" s="13" t="s">
        <v>1235</v>
      </c>
      <c r="XJ122" s="13" t="s">
        <v>1219</v>
      </c>
      <c r="XL122" s="13">
        <v>500</v>
      </c>
      <c r="XM122" s="13">
        <v>500</v>
      </c>
      <c r="XN122" s="13">
        <v>2500</v>
      </c>
      <c r="XO122" s="13">
        <f>XN122/610</f>
        <v>4.0983606557377046</v>
      </c>
      <c r="XU122" s="13" t="s">
        <v>1219</v>
      </c>
      <c r="XV122" s="13" t="s">
        <v>1282</v>
      </c>
      <c r="XX122" s="13" t="s">
        <v>1359</v>
      </c>
      <c r="XY122" s="13" t="s">
        <v>1219</v>
      </c>
      <c r="XZ122" s="13" t="s">
        <v>1420</v>
      </c>
      <c r="YA122" s="13">
        <v>0</v>
      </c>
      <c r="YB122" s="13">
        <v>0</v>
      </c>
      <c r="YC122" s="13">
        <v>0</v>
      </c>
      <c r="YD122" s="13">
        <v>0</v>
      </c>
      <c r="YE122" s="13">
        <v>0</v>
      </c>
      <c r="YF122" s="13">
        <v>0</v>
      </c>
      <c r="YG122" s="13">
        <v>0</v>
      </c>
      <c r="YH122" s="13">
        <v>0</v>
      </c>
      <c r="YI122" s="13">
        <v>0</v>
      </c>
      <c r="YJ122" s="13">
        <v>0</v>
      </c>
      <c r="YK122" s="13">
        <v>0</v>
      </c>
      <c r="YL122" s="13">
        <v>0</v>
      </c>
      <c r="YM122" s="13">
        <v>1</v>
      </c>
      <c r="YN122" s="13">
        <v>0</v>
      </c>
      <c r="YO122" s="13">
        <v>0</v>
      </c>
      <c r="YR122" s="13" t="s">
        <v>1234</v>
      </c>
      <c r="ZZ122" s="13" t="s">
        <v>1234</v>
      </c>
      <c r="ABI122" s="13" t="s">
        <v>1234</v>
      </c>
      <c r="ACQ122" s="13" t="s">
        <v>1234</v>
      </c>
      <c r="ADY122" s="13" t="s">
        <v>1234</v>
      </c>
      <c r="AEL122" s="13" t="s">
        <v>1217</v>
      </c>
      <c r="AEU122" s="13" t="s">
        <v>1217</v>
      </c>
      <c r="AFE122" s="13" t="s">
        <v>1219</v>
      </c>
      <c r="AFF122" s="13" t="s">
        <v>1238</v>
      </c>
      <c r="AFG122" s="13">
        <v>1</v>
      </c>
      <c r="AFH122" s="13">
        <v>0</v>
      </c>
      <c r="AFI122" s="13">
        <v>0</v>
      </c>
      <c r="AFJ122" s="13">
        <v>0</v>
      </c>
      <c r="AFK122" s="13">
        <v>0</v>
      </c>
      <c r="AFL122" s="13">
        <v>0</v>
      </c>
      <c r="AFM122" s="13">
        <v>0</v>
      </c>
      <c r="AFN122" s="13">
        <v>0</v>
      </c>
      <c r="AFO122" s="13">
        <v>0</v>
      </c>
      <c r="AFQ122" s="13" t="s">
        <v>1219</v>
      </c>
      <c r="AFR122" s="13" t="s">
        <v>1480</v>
      </c>
      <c r="AFS122" s="13">
        <v>0</v>
      </c>
      <c r="AFT122" s="13">
        <v>0</v>
      </c>
      <c r="AFU122" s="13">
        <v>0</v>
      </c>
      <c r="AFV122" s="13">
        <v>0</v>
      </c>
      <c r="AFW122" s="13">
        <v>0</v>
      </c>
      <c r="AFX122" s="13">
        <v>1</v>
      </c>
      <c r="AFY122" s="13">
        <v>0</v>
      </c>
      <c r="AFZ122" s="13">
        <v>0</v>
      </c>
      <c r="AGA122" s="13">
        <v>0</v>
      </c>
      <c r="AGC122" s="13" t="s">
        <v>1222</v>
      </c>
      <c r="AGD122" s="13">
        <v>1</v>
      </c>
      <c r="AGE122" s="13">
        <v>0</v>
      </c>
      <c r="AGF122" s="13">
        <v>0</v>
      </c>
      <c r="AGG122" s="13">
        <v>0</v>
      </c>
      <c r="AGH122" s="13">
        <v>0</v>
      </c>
      <c r="AGI122" s="13">
        <v>0</v>
      </c>
      <c r="AGJ122" s="13">
        <v>0</v>
      </c>
      <c r="AGK122" s="13">
        <v>0</v>
      </c>
      <c r="AGL122" s="13">
        <v>0</v>
      </c>
      <c r="AGM122" s="13">
        <v>0</v>
      </c>
      <c r="AGN122" s="13">
        <v>0</v>
      </c>
      <c r="AGO122" s="13">
        <v>0</v>
      </c>
      <c r="AGP122" s="13">
        <v>0</v>
      </c>
      <c r="AGR122" s="13" t="s">
        <v>1223</v>
      </c>
      <c r="AGT122" s="13" t="s">
        <v>1224</v>
      </c>
      <c r="AGU122" s="13">
        <v>1</v>
      </c>
      <c r="AGV122" s="13">
        <v>0</v>
      </c>
      <c r="AGW122" s="13">
        <v>0</v>
      </c>
      <c r="AGX122" s="13">
        <v>0</v>
      </c>
      <c r="AGY122" s="13">
        <v>0</v>
      </c>
      <c r="AGZ122" s="13">
        <v>0</v>
      </c>
      <c r="AHA122" s="13">
        <v>0</v>
      </c>
      <c r="AHB122" s="13">
        <v>0</v>
      </c>
      <c r="AHC122" s="13">
        <v>0</v>
      </c>
      <c r="AHD122" s="13">
        <v>0</v>
      </c>
      <c r="AHE122" s="13">
        <v>0</v>
      </c>
      <c r="AHG122" s="13" t="s">
        <v>1261</v>
      </c>
      <c r="AHH122" s="13">
        <v>0</v>
      </c>
      <c r="AHI122" s="13">
        <v>1</v>
      </c>
      <c r="AHJ122" s="13">
        <v>0</v>
      </c>
      <c r="AHK122" s="13">
        <v>0</v>
      </c>
      <c r="AHL122" s="13">
        <v>0</v>
      </c>
      <c r="AHM122" s="13">
        <v>0</v>
      </c>
      <c r="AHN122" s="13">
        <v>0</v>
      </c>
      <c r="AHO122" s="13">
        <v>0</v>
      </c>
      <c r="AHQ122" s="13" t="s">
        <v>1246</v>
      </c>
      <c r="AHR122" s="13">
        <v>0</v>
      </c>
      <c r="AHS122" s="13">
        <v>1</v>
      </c>
      <c r="AHT122" s="13">
        <v>0</v>
      </c>
      <c r="AHU122" s="13">
        <v>0</v>
      </c>
      <c r="AHV122" s="13">
        <v>0</v>
      </c>
      <c r="AHW122" s="13">
        <v>0</v>
      </c>
      <c r="AHX122" s="13">
        <v>0</v>
      </c>
      <c r="AHY122" s="13">
        <v>0</v>
      </c>
      <c r="AHZ122" s="13">
        <v>0</v>
      </c>
      <c r="AIA122" s="13">
        <v>0</v>
      </c>
      <c r="AIB122" s="13">
        <v>0</v>
      </c>
      <c r="AIC122" s="13">
        <v>0</v>
      </c>
      <c r="AID122" s="13">
        <v>0</v>
      </c>
      <c r="AIE122" s="13">
        <v>0</v>
      </c>
      <c r="AIF122" s="13">
        <v>0</v>
      </c>
      <c r="AIG122" s="13">
        <v>0</v>
      </c>
      <c r="AIH122" s="13">
        <v>0</v>
      </c>
      <c r="AIJ122" s="13" t="s">
        <v>1227</v>
      </c>
      <c r="AIK122" s="13">
        <v>1</v>
      </c>
      <c r="AIL122" s="13">
        <v>0</v>
      </c>
      <c r="AIM122" s="13">
        <v>0</v>
      </c>
      <c r="AIN122" s="13">
        <v>0</v>
      </c>
      <c r="AIO122" s="13">
        <v>0</v>
      </c>
      <c r="AIP122" s="13">
        <v>0</v>
      </c>
      <c r="AIQ122" s="13">
        <v>0</v>
      </c>
      <c r="AIR122" s="13">
        <v>0</v>
      </c>
      <c r="AIS122" s="13">
        <v>0</v>
      </c>
      <c r="AIU122" s="13" t="s">
        <v>1273</v>
      </c>
      <c r="AIW122" s="13" t="s">
        <v>1476</v>
      </c>
      <c r="AIX122" s="13">
        <v>2477555</v>
      </c>
      <c r="AIY122" s="15">
        <v>45645.692557870367</v>
      </c>
      <c r="AJB122" s="13" t="s">
        <v>1230</v>
      </c>
      <c r="AJC122" s="13" t="s">
        <v>1231</v>
      </c>
      <c r="AJD122" s="13" t="s">
        <v>1232</v>
      </c>
      <c r="AJF122" s="13">
        <v>121</v>
      </c>
    </row>
    <row r="123" spans="1:942" x14ac:dyDescent="0.45">
      <c r="A123" s="13" t="s">
        <v>1154</v>
      </c>
      <c r="B123" s="13" t="s">
        <v>940</v>
      </c>
      <c r="C123" s="13" t="s">
        <v>941</v>
      </c>
      <c r="D123" s="13" t="s">
        <v>1032</v>
      </c>
      <c r="E123" s="14" t="s">
        <v>1033</v>
      </c>
      <c r="F123" s="15">
        <v>45641.548633252307</v>
      </c>
      <c r="G123" s="15">
        <v>45641.558820196762</v>
      </c>
      <c r="H123" s="15">
        <v>45641</v>
      </c>
      <c r="I123" s="15">
        <v>45641</v>
      </c>
      <c r="J123" s="13" t="s">
        <v>962</v>
      </c>
      <c r="K123" s="13" t="s">
        <v>963</v>
      </c>
      <c r="L123" s="13" t="s">
        <v>964</v>
      </c>
      <c r="M123" s="13" t="s">
        <v>965</v>
      </c>
      <c r="N123" s="13" t="s">
        <v>966</v>
      </c>
      <c r="O123" s="13" t="s">
        <v>965</v>
      </c>
      <c r="P123" s="13" t="s">
        <v>966</v>
      </c>
      <c r="Q123" s="13" t="s">
        <v>1182</v>
      </c>
      <c r="R123" s="13" t="s">
        <v>1187</v>
      </c>
      <c r="S123" s="13" t="s">
        <v>1481</v>
      </c>
      <c r="T123" s="13">
        <v>0</v>
      </c>
      <c r="U123" s="13">
        <v>0</v>
      </c>
      <c r="V123" s="13">
        <v>0</v>
      </c>
      <c r="W123" s="13">
        <v>0</v>
      </c>
      <c r="X123" s="13">
        <v>0</v>
      </c>
      <c r="Y123" s="13">
        <v>0</v>
      </c>
      <c r="Z123" s="13">
        <v>0</v>
      </c>
      <c r="AA123" s="13">
        <v>0</v>
      </c>
      <c r="AB123" s="13">
        <v>0</v>
      </c>
      <c r="AC123" s="13">
        <v>0</v>
      </c>
      <c r="AD123" s="13">
        <v>0</v>
      </c>
      <c r="AE123" s="13">
        <v>0</v>
      </c>
      <c r="AF123" s="13">
        <v>0</v>
      </c>
      <c r="AG123" s="13">
        <v>1</v>
      </c>
      <c r="AH123" s="13">
        <v>1</v>
      </c>
      <c r="AI123" s="13">
        <v>0</v>
      </c>
      <c r="AJ123" s="13">
        <v>0</v>
      </c>
      <c r="AK123" s="13">
        <v>1</v>
      </c>
      <c r="AL123" s="13">
        <v>0</v>
      </c>
      <c r="AM123" s="13">
        <v>0</v>
      </c>
      <c r="AN123" s="13">
        <v>0</v>
      </c>
      <c r="AO123" s="13">
        <v>1</v>
      </c>
      <c r="AP123" s="13">
        <v>1</v>
      </c>
      <c r="AQ123" s="13" t="s">
        <v>1234</v>
      </c>
      <c r="BY123" s="13" t="s">
        <v>1235</v>
      </c>
      <c r="DH123" s="13" t="s">
        <v>1234</v>
      </c>
      <c r="EQ123" s="13" t="s">
        <v>1234</v>
      </c>
      <c r="FZ123" s="13" t="s">
        <v>1234</v>
      </c>
      <c r="HH123" s="13" t="s">
        <v>1234</v>
      </c>
      <c r="IQ123" s="13" t="s">
        <v>1234</v>
      </c>
      <c r="JZ123" s="13" t="s">
        <v>1234</v>
      </c>
      <c r="LI123" s="13" t="s">
        <v>1234</v>
      </c>
      <c r="MQ123" s="13" t="s">
        <v>1234</v>
      </c>
      <c r="NZ123" s="13" t="s">
        <v>1235</v>
      </c>
      <c r="PI123" s="13" t="s">
        <v>1234</v>
      </c>
      <c r="QR123" s="13" t="s">
        <v>1234</v>
      </c>
      <c r="SA123" s="13" t="s">
        <v>1234</v>
      </c>
      <c r="TI123" s="13" t="s">
        <v>1234</v>
      </c>
      <c r="UQ123" s="13" t="s">
        <v>1235</v>
      </c>
      <c r="UR123" s="13" t="s">
        <v>1271</v>
      </c>
      <c r="US123" s="13">
        <v>5500</v>
      </c>
      <c r="UT123" s="13">
        <v>5500</v>
      </c>
      <c r="UU123" s="13">
        <v>200</v>
      </c>
      <c r="UV123" s="13">
        <v>1000</v>
      </c>
      <c r="UW123" s="13">
        <f>UV123/610</f>
        <v>1.639344262295082</v>
      </c>
      <c r="VC123" s="13" t="s">
        <v>1219</v>
      </c>
      <c r="VD123" s="13" t="s">
        <v>1282</v>
      </c>
      <c r="VF123" s="13" t="s">
        <v>1359</v>
      </c>
      <c r="VG123" s="13" t="s">
        <v>1219</v>
      </c>
      <c r="VH123" s="13" t="s">
        <v>1420</v>
      </c>
      <c r="VI123" s="13">
        <v>0</v>
      </c>
      <c r="VJ123" s="13">
        <v>0</v>
      </c>
      <c r="VK123" s="13">
        <v>0</v>
      </c>
      <c r="VL123" s="13">
        <v>0</v>
      </c>
      <c r="VM123" s="13">
        <v>0</v>
      </c>
      <c r="VN123" s="13">
        <v>0</v>
      </c>
      <c r="VO123" s="13">
        <v>0</v>
      </c>
      <c r="VP123" s="13">
        <v>0</v>
      </c>
      <c r="VQ123" s="13">
        <v>0</v>
      </c>
      <c r="VR123" s="13">
        <v>0</v>
      </c>
      <c r="VS123" s="13">
        <v>0</v>
      </c>
      <c r="VT123" s="13">
        <v>0</v>
      </c>
      <c r="VU123" s="13">
        <v>1</v>
      </c>
      <c r="VV123" s="13">
        <v>0</v>
      </c>
      <c r="VW123" s="13">
        <v>0</v>
      </c>
      <c r="VZ123" s="13" t="s">
        <v>1235</v>
      </c>
      <c r="WA123" s="13" t="s">
        <v>1271</v>
      </c>
      <c r="WB123" s="13">
        <v>5000</v>
      </c>
      <c r="WC123" s="13">
        <v>5000</v>
      </c>
      <c r="WD123" s="13">
        <v>150</v>
      </c>
      <c r="WE123" s="13">
        <v>1000</v>
      </c>
      <c r="WF123" s="13">
        <f>WE123/610</f>
        <v>1.639344262295082</v>
      </c>
      <c r="WL123" s="13" t="s">
        <v>1219</v>
      </c>
      <c r="WM123" s="13" t="s">
        <v>1282</v>
      </c>
      <c r="WO123" s="13" t="s">
        <v>1359</v>
      </c>
      <c r="WP123" s="13" t="s">
        <v>1219</v>
      </c>
      <c r="WQ123" s="13" t="s">
        <v>1420</v>
      </c>
      <c r="WR123" s="13">
        <v>0</v>
      </c>
      <c r="WS123" s="13">
        <v>0</v>
      </c>
      <c r="WT123" s="13">
        <v>0</v>
      </c>
      <c r="WU123" s="13">
        <v>0</v>
      </c>
      <c r="WV123" s="13">
        <v>0</v>
      </c>
      <c r="WW123" s="13">
        <v>0</v>
      </c>
      <c r="WX123" s="13">
        <v>0</v>
      </c>
      <c r="WY123" s="13">
        <v>0</v>
      </c>
      <c r="WZ123" s="13">
        <v>0</v>
      </c>
      <c r="XA123" s="13">
        <v>0</v>
      </c>
      <c r="XB123" s="13">
        <v>0</v>
      </c>
      <c r="XC123" s="13">
        <v>0</v>
      </c>
      <c r="XD123" s="13">
        <v>1</v>
      </c>
      <c r="XE123" s="13">
        <v>0</v>
      </c>
      <c r="XF123" s="13">
        <v>0</v>
      </c>
      <c r="XI123" s="13" t="s">
        <v>1235</v>
      </c>
      <c r="XJ123" s="13" t="s">
        <v>1219</v>
      </c>
      <c r="XL123" s="13">
        <v>500</v>
      </c>
      <c r="XM123" s="13">
        <v>500</v>
      </c>
      <c r="XN123" s="13">
        <v>2500</v>
      </c>
      <c r="XO123" s="13">
        <f>XN123/610</f>
        <v>4.0983606557377046</v>
      </c>
      <c r="XU123" s="13" t="s">
        <v>1219</v>
      </c>
      <c r="XV123" s="13" t="s">
        <v>1282</v>
      </c>
      <c r="XX123" s="13" t="s">
        <v>1359</v>
      </c>
      <c r="XY123" s="13" t="s">
        <v>1219</v>
      </c>
      <c r="XZ123" s="13" t="s">
        <v>1242</v>
      </c>
      <c r="YA123" s="13">
        <v>0</v>
      </c>
      <c r="YB123" s="13">
        <v>0</v>
      </c>
      <c r="YC123" s="13">
        <v>0</v>
      </c>
      <c r="YD123" s="13">
        <v>0</v>
      </c>
      <c r="YE123" s="13">
        <v>0</v>
      </c>
      <c r="YF123" s="13">
        <v>0</v>
      </c>
      <c r="YG123" s="13">
        <v>0</v>
      </c>
      <c r="YH123" s="13">
        <v>1</v>
      </c>
      <c r="YI123" s="13">
        <v>0</v>
      </c>
      <c r="YJ123" s="13">
        <v>0</v>
      </c>
      <c r="YK123" s="13">
        <v>0</v>
      </c>
      <c r="YL123" s="13">
        <v>0</v>
      </c>
      <c r="YM123" s="13">
        <v>0</v>
      </c>
      <c r="YN123" s="13">
        <v>0</v>
      </c>
      <c r="YO123" s="13">
        <v>0</v>
      </c>
      <c r="YR123" s="13" t="s">
        <v>1234</v>
      </c>
      <c r="ZZ123" s="13" t="s">
        <v>1234</v>
      </c>
      <c r="ABI123" s="13" t="s">
        <v>1234</v>
      </c>
      <c r="ACQ123" s="13" t="s">
        <v>1235</v>
      </c>
      <c r="ACR123" s="13" t="s">
        <v>1219</v>
      </c>
      <c r="ACT123" s="13">
        <v>1250</v>
      </c>
      <c r="ACU123" s="13">
        <v>1250</v>
      </c>
      <c r="ACV123" s="13">
        <f>ACU123/610</f>
        <v>2.0491803278688523</v>
      </c>
      <c r="ADB123" s="13" t="s">
        <v>1219</v>
      </c>
      <c r="ADC123" s="13" t="s">
        <v>1282</v>
      </c>
      <c r="ADE123" s="13" t="s">
        <v>1359</v>
      </c>
      <c r="ADF123" s="13" t="s">
        <v>1219</v>
      </c>
      <c r="ADG123" s="13" t="s">
        <v>1420</v>
      </c>
      <c r="ADH123" s="13">
        <v>0</v>
      </c>
      <c r="ADI123" s="13">
        <v>0</v>
      </c>
      <c r="ADJ123" s="13">
        <v>0</v>
      </c>
      <c r="ADK123" s="13">
        <v>0</v>
      </c>
      <c r="ADL123" s="13">
        <v>0</v>
      </c>
      <c r="ADM123" s="13">
        <v>0</v>
      </c>
      <c r="ADN123" s="13">
        <v>0</v>
      </c>
      <c r="ADO123" s="13">
        <v>0</v>
      </c>
      <c r="ADP123" s="13">
        <v>0</v>
      </c>
      <c r="ADQ123" s="13">
        <v>0</v>
      </c>
      <c r="ADR123" s="13">
        <v>0</v>
      </c>
      <c r="ADS123" s="13">
        <v>0</v>
      </c>
      <c r="ADT123" s="13">
        <v>1</v>
      </c>
      <c r="ADU123" s="13">
        <v>0</v>
      </c>
      <c r="ADV123" s="13">
        <v>0</v>
      </c>
      <c r="ADY123" s="13" t="s">
        <v>1234</v>
      </c>
      <c r="AEL123" s="13" t="s">
        <v>1217</v>
      </c>
      <c r="AEU123" s="13" t="s">
        <v>1217</v>
      </c>
      <c r="AFE123" s="13" t="s">
        <v>1219</v>
      </c>
      <c r="AFF123" s="13" t="s">
        <v>1267</v>
      </c>
      <c r="AFG123" s="13">
        <v>0</v>
      </c>
      <c r="AFH123" s="13">
        <v>0</v>
      </c>
      <c r="AFI123" s="13">
        <v>0</v>
      </c>
      <c r="AFJ123" s="13">
        <v>0</v>
      </c>
      <c r="AFK123" s="13">
        <v>1</v>
      </c>
      <c r="AFL123" s="13">
        <v>0</v>
      </c>
      <c r="AFM123" s="13">
        <v>0</v>
      </c>
      <c r="AFN123" s="13">
        <v>0</v>
      </c>
      <c r="AFO123" s="13">
        <v>0</v>
      </c>
      <c r="AFQ123" s="13" t="s">
        <v>1217</v>
      </c>
      <c r="AGC123" s="13" t="s">
        <v>1222</v>
      </c>
      <c r="AGD123" s="13">
        <v>1</v>
      </c>
      <c r="AGE123" s="13">
        <v>0</v>
      </c>
      <c r="AGF123" s="13">
        <v>0</v>
      </c>
      <c r="AGG123" s="13">
        <v>0</v>
      </c>
      <c r="AGH123" s="13">
        <v>0</v>
      </c>
      <c r="AGI123" s="13">
        <v>0</v>
      </c>
      <c r="AGJ123" s="13">
        <v>0</v>
      </c>
      <c r="AGK123" s="13">
        <v>0</v>
      </c>
      <c r="AGL123" s="13">
        <v>0</v>
      </c>
      <c r="AGM123" s="13">
        <v>0</v>
      </c>
      <c r="AGN123" s="13">
        <v>0</v>
      </c>
      <c r="AGO123" s="13">
        <v>0</v>
      </c>
      <c r="AGP123" s="13">
        <v>0</v>
      </c>
      <c r="AGR123" s="13" t="s">
        <v>1223</v>
      </c>
      <c r="AGT123" s="13" t="s">
        <v>1224</v>
      </c>
      <c r="AGU123" s="13">
        <v>1</v>
      </c>
      <c r="AGV123" s="13">
        <v>0</v>
      </c>
      <c r="AGW123" s="13">
        <v>0</v>
      </c>
      <c r="AGX123" s="13">
        <v>0</v>
      </c>
      <c r="AGY123" s="13">
        <v>0</v>
      </c>
      <c r="AGZ123" s="13">
        <v>0</v>
      </c>
      <c r="AHA123" s="13">
        <v>0</v>
      </c>
      <c r="AHB123" s="13">
        <v>0</v>
      </c>
      <c r="AHC123" s="13">
        <v>0</v>
      </c>
      <c r="AHD123" s="13">
        <v>0</v>
      </c>
      <c r="AHE123" s="13">
        <v>0</v>
      </c>
      <c r="AHG123" s="13" t="s">
        <v>1249</v>
      </c>
      <c r="AHH123" s="13">
        <v>1</v>
      </c>
      <c r="AHI123" s="13">
        <v>0</v>
      </c>
      <c r="AHJ123" s="13">
        <v>0</v>
      </c>
      <c r="AHK123" s="13">
        <v>0</v>
      </c>
      <c r="AHL123" s="13">
        <v>0</v>
      </c>
      <c r="AHM123" s="13">
        <v>0</v>
      </c>
      <c r="AHN123" s="13">
        <v>0</v>
      </c>
      <c r="AHO123" s="13">
        <v>0</v>
      </c>
      <c r="AHQ123" s="13" t="s">
        <v>1250</v>
      </c>
      <c r="AHR123" s="13">
        <v>1</v>
      </c>
      <c r="AHS123" s="13">
        <v>0</v>
      </c>
      <c r="AHT123" s="13">
        <v>0</v>
      </c>
      <c r="AHU123" s="13">
        <v>0</v>
      </c>
      <c r="AHV123" s="13">
        <v>0</v>
      </c>
      <c r="AHW123" s="13">
        <v>0</v>
      </c>
      <c r="AHX123" s="13">
        <v>0</v>
      </c>
      <c r="AHY123" s="13">
        <v>0</v>
      </c>
      <c r="AHZ123" s="13">
        <v>0</v>
      </c>
      <c r="AIA123" s="13">
        <v>0</v>
      </c>
      <c r="AIB123" s="13">
        <v>0</v>
      </c>
      <c r="AIC123" s="13">
        <v>0</v>
      </c>
      <c r="AID123" s="13">
        <v>0</v>
      </c>
      <c r="AIE123" s="13">
        <v>0</v>
      </c>
      <c r="AIF123" s="13">
        <v>0</v>
      </c>
      <c r="AIG123" s="13">
        <v>0</v>
      </c>
      <c r="AIH123" s="13">
        <v>0</v>
      </c>
      <c r="AIJ123" s="13" t="s">
        <v>1227</v>
      </c>
      <c r="AIK123" s="13">
        <v>1</v>
      </c>
      <c r="AIL123" s="13">
        <v>0</v>
      </c>
      <c r="AIM123" s="13">
        <v>0</v>
      </c>
      <c r="AIN123" s="13">
        <v>0</v>
      </c>
      <c r="AIO123" s="13">
        <v>0</v>
      </c>
      <c r="AIP123" s="13">
        <v>0</v>
      </c>
      <c r="AIQ123" s="13">
        <v>0</v>
      </c>
      <c r="AIR123" s="13">
        <v>0</v>
      </c>
      <c r="AIS123" s="13">
        <v>0</v>
      </c>
      <c r="AIU123" s="13" t="s">
        <v>1273</v>
      </c>
      <c r="AIW123" s="13" t="s">
        <v>1476</v>
      </c>
      <c r="AIX123" s="13">
        <v>2477556</v>
      </c>
      <c r="AIY123" s="15">
        <v>45645.692604166667</v>
      </c>
      <c r="AJB123" s="13" t="s">
        <v>1230</v>
      </c>
      <c r="AJC123" s="13" t="s">
        <v>1231</v>
      </c>
      <c r="AJD123" s="13" t="s">
        <v>1232</v>
      </c>
      <c r="AJF123" s="13">
        <v>122</v>
      </c>
    </row>
    <row r="124" spans="1:942" x14ac:dyDescent="0.45">
      <c r="A124" s="13" t="s">
        <v>1155</v>
      </c>
      <c r="B124" s="13" t="s">
        <v>940</v>
      </c>
      <c r="C124" s="13" t="s">
        <v>941</v>
      </c>
      <c r="D124" s="13" t="s">
        <v>1032</v>
      </c>
      <c r="E124" s="14" t="s">
        <v>1033</v>
      </c>
      <c r="F124" s="15">
        <v>45641.558930266197</v>
      </c>
      <c r="G124" s="15">
        <v>45641.571686875002</v>
      </c>
      <c r="H124" s="15">
        <v>45641</v>
      </c>
      <c r="I124" s="15">
        <v>45641</v>
      </c>
      <c r="J124" s="13" t="s">
        <v>962</v>
      </c>
      <c r="K124" s="13" t="s">
        <v>963</v>
      </c>
      <c r="L124" s="13" t="s">
        <v>964</v>
      </c>
      <c r="M124" s="13" t="s">
        <v>965</v>
      </c>
      <c r="N124" s="13" t="s">
        <v>966</v>
      </c>
      <c r="O124" s="13" t="s">
        <v>965</v>
      </c>
      <c r="P124" s="13" t="s">
        <v>966</v>
      </c>
      <c r="Q124" s="13" t="s">
        <v>1182</v>
      </c>
      <c r="R124" s="13" t="s">
        <v>1185</v>
      </c>
      <c r="S124" s="13" t="s">
        <v>1482</v>
      </c>
      <c r="T124" s="13">
        <v>0</v>
      </c>
      <c r="U124" s="13">
        <v>0</v>
      </c>
      <c r="V124" s="13">
        <v>0</v>
      </c>
      <c r="W124" s="13">
        <v>0</v>
      </c>
      <c r="X124" s="13">
        <v>0</v>
      </c>
      <c r="Y124" s="13">
        <v>0</v>
      </c>
      <c r="Z124" s="13">
        <v>0</v>
      </c>
      <c r="AA124" s="13">
        <v>0</v>
      </c>
      <c r="AB124" s="13">
        <v>1</v>
      </c>
      <c r="AC124" s="13">
        <v>1</v>
      </c>
      <c r="AD124" s="13">
        <v>0</v>
      </c>
      <c r="AE124" s="13">
        <v>0</v>
      </c>
      <c r="AF124" s="13">
        <v>0</v>
      </c>
      <c r="AG124" s="13">
        <v>0</v>
      </c>
      <c r="AH124" s="13">
        <v>0</v>
      </c>
      <c r="AI124" s="13">
        <v>0</v>
      </c>
      <c r="AJ124" s="13">
        <v>0</v>
      </c>
      <c r="AK124" s="13">
        <v>0</v>
      </c>
      <c r="AL124" s="13">
        <v>0</v>
      </c>
      <c r="AM124" s="13">
        <v>0</v>
      </c>
      <c r="AN124" s="13">
        <v>0</v>
      </c>
      <c r="AO124" s="13">
        <v>0</v>
      </c>
      <c r="AP124" s="13">
        <v>0</v>
      </c>
      <c r="AQ124" s="13" t="s">
        <v>1234</v>
      </c>
      <c r="BY124" s="13" t="s">
        <v>1234</v>
      </c>
      <c r="DH124" s="13" t="s">
        <v>1234</v>
      </c>
      <c r="EQ124" s="13" t="s">
        <v>1234</v>
      </c>
      <c r="FZ124" s="13" t="s">
        <v>1234</v>
      </c>
      <c r="HH124" s="13" t="s">
        <v>1234</v>
      </c>
      <c r="IQ124" s="13" t="s">
        <v>1234</v>
      </c>
      <c r="JZ124" s="13" t="s">
        <v>1234</v>
      </c>
      <c r="LI124" s="13" t="s">
        <v>1235</v>
      </c>
      <c r="LJ124" s="13" t="s">
        <v>1271</v>
      </c>
      <c r="LK124" s="13">
        <v>350</v>
      </c>
      <c r="LL124" s="13">
        <v>350</v>
      </c>
      <c r="LM124" s="13">
        <v>350</v>
      </c>
      <c r="LN124" s="13">
        <v>1000</v>
      </c>
      <c r="LO124" s="13">
        <f>LM124/610</f>
        <v>0.57377049180327866</v>
      </c>
      <c r="LU124" s="13" t="s">
        <v>1218</v>
      </c>
      <c r="LX124" s="13" t="s">
        <v>1217</v>
      </c>
      <c r="MQ124" s="13" t="s">
        <v>1235</v>
      </c>
      <c r="MR124" s="13" t="s">
        <v>1271</v>
      </c>
      <c r="MS124" s="13">
        <v>3000</v>
      </c>
      <c r="MT124" s="13">
        <v>3000</v>
      </c>
      <c r="MU124" s="13">
        <v>500</v>
      </c>
      <c r="MV124" s="13">
        <v>1000</v>
      </c>
      <c r="MW124" s="13">
        <f>MV124/610</f>
        <v>1.639344262295082</v>
      </c>
      <c r="NC124" s="13" t="s">
        <v>1217</v>
      </c>
      <c r="ND124" s="13" t="s">
        <v>1236</v>
      </c>
      <c r="NG124" s="13" t="s">
        <v>1217</v>
      </c>
      <c r="NZ124" s="13" t="s">
        <v>1234</v>
      </c>
      <c r="PI124" s="13" t="s">
        <v>1234</v>
      </c>
      <c r="QR124" s="13" t="s">
        <v>1234</v>
      </c>
      <c r="SA124" s="13" t="s">
        <v>1234</v>
      </c>
      <c r="TI124" s="13" t="s">
        <v>1234</v>
      </c>
      <c r="UQ124" s="13" t="s">
        <v>1234</v>
      </c>
      <c r="VZ124" s="13" t="s">
        <v>1234</v>
      </c>
      <c r="XI124" s="13" t="s">
        <v>1234</v>
      </c>
      <c r="YR124" s="13" t="s">
        <v>1234</v>
      </c>
      <c r="ZZ124" s="13" t="s">
        <v>1234</v>
      </c>
      <c r="ABI124" s="13" t="s">
        <v>1234</v>
      </c>
      <c r="ACQ124" s="13" t="s">
        <v>1234</v>
      </c>
      <c r="ADY124" s="13" t="s">
        <v>1234</v>
      </c>
      <c r="AEL124" s="13" t="s">
        <v>1219</v>
      </c>
      <c r="AEM124" s="13" t="s">
        <v>1409</v>
      </c>
      <c r="AEN124" s="13">
        <v>1</v>
      </c>
      <c r="AEO124" s="13">
        <v>0</v>
      </c>
      <c r="AEP124" s="13">
        <v>0</v>
      </c>
      <c r="AEQ124" s="13">
        <v>0</v>
      </c>
      <c r="AER124" s="13">
        <v>0</v>
      </c>
      <c r="AES124" s="13">
        <v>0</v>
      </c>
      <c r="AEU124" s="13" t="s">
        <v>1219</v>
      </c>
      <c r="AEV124" s="13" t="s">
        <v>1221</v>
      </c>
      <c r="AEW124" s="13">
        <v>0</v>
      </c>
      <c r="AEX124" s="13">
        <v>0</v>
      </c>
      <c r="AEY124" s="13">
        <v>0</v>
      </c>
      <c r="AEZ124" s="13">
        <v>1</v>
      </c>
      <c r="AFA124" s="13">
        <v>0</v>
      </c>
      <c r="AFB124" s="13">
        <v>0</v>
      </c>
      <c r="AFC124" s="13">
        <v>0</v>
      </c>
      <c r="AFE124" s="13" t="s">
        <v>1219</v>
      </c>
      <c r="AFF124" s="13" t="s">
        <v>1272</v>
      </c>
      <c r="AFG124" s="13">
        <v>0</v>
      </c>
      <c r="AFH124" s="13">
        <v>1</v>
      </c>
      <c r="AFI124" s="13">
        <v>0</v>
      </c>
      <c r="AFJ124" s="13">
        <v>0</v>
      </c>
      <c r="AFK124" s="13">
        <v>0</v>
      </c>
      <c r="AFL124" s="13">
        <v>0</v>
      </c>
      <c r="AFM124" s="13">
        <v>0</v>
      </c>
      <c r="AFN124" s="13">
        <v>0</v>
      </c>
      <c r="AFO124" s="13">
        <v>0</v>
      </c>
      <c r="AFQ124" s="13" t="s">
        <v>1219</v>
      </c>
      <c r="AFR124" s="13" t="s">
        <v>1238</v>
      </c>
      <c r="AFS124" s="13">
        <v>1</v>
      </c>
      <c r="AFT124" s="13">
        <v>0</v>
      </c>
      <c r="AFU124" s="13">
        <v>0</v>
      </c>
      <c r="AFV124" s="13">
        <v>0</v>
      </c>
      <c r="AFW124" s="13">
        <v>0</v>
      </c>
      <c r="AFX124" s="13">
        <v>0</v>
      </c>
      <c r="AFY124" s="13">
        <v>0</v>
      </c>
      <c r="AFZ124" s="13">
        <v>0</v>
      </c>
      <c r="AGA124" s="13">
        <v>0</v>
      </c>
      <c r="AGC124" s="13" t="s">
        <v>1222</v>
      </c>
      <c r="AGD124" s="13">
        <v>1</v>
      </c>
      <c r="AGE124" s="13">
        <v>0</v>
      </c>
      <c r="AGF124" s="13">
        <v>0</v>
      </c>
      <c r="AGG124" s="13">
        <v>0</v>
      </c>
      <c r="AGH124" s="13">
        <v>0</v>
      </c>
      <c r="AGI124" s="13">
        <v>0</v>
      </c>
      <c r="AGJ124" s="13">
        <v>0</v>
      </c>
      <c r="AGK124" s="13">
        <v>0</v>
      </c>
      <c r="AGL124" s="13">
        <v>0</v>
      </c>
      <c r="AGM124" s="13">
        <v>0</v>
      </c>
      <c r="AGN124" s="13">
        <v>0</v>
      </c>
      <c r="AGO124" s="13">
        <v>0</v>
      </c>
      <c r="AGP124" s="13">
        <v>0</v>
      </c>
      <c r="AGR124" s="13" t="s">
        <v>1223</v>
      </c>
      <c r="AGT124" s="13" t="s">
        <v>1333</v>
      </c>
      <c r="AGU124" s="13">
        <v>0</v>
      </c>
      <c r="AGV124" s="13">
        <v>0</v>
      </c>
      <c r="AGW124" s="13">
        <v>0</v>
      </c>
      <c r="AGX124" s="13">
        <v>0</v>
      </c>
      <c r="AGY124" s="13">
        <v>0</v>
      </c>
      <c r="AGZ124" s="13">
        <v>1</v>
      </c>
      <c r="AHA124" s="13">
        <v>0</v>
      </c>
      <c r="AHB124" s="13">
        <v>0</v>
      </c>
      <c r="AHC124" s="13">
        <v>0</v>
      </c>
      <c r="AHD124" s="13">
        <v>0</v>
      </c>
      <c r="AHE124" s="13">
        <v>0</v>
      </c>
      <c r="AHG124" s="13" t="s">
        <v>1346</v>
      </c>
      <c r="AHH124" s="13">
        <v>0</v>
      </c>
      <c r="AHI124" s="13">
        <v>0</v>
      </c>
      <c r="AHJ124" s="13">
        <v>0</v>
      </c>
      <c r="AHK124" s="13">
        <v>1</v>
      </c>
      <c r="AHL124" s="13">
        <v>0</v>
      </c>
      <c r="AHM124" s="13">
        <v>0</v>
      </c>
      <c r="AHN124" s="13">
        <v>0</v>
      </c>
      <c r="AHO124" s="13">
        <v>0</v>
      </c>
      <c r="AHQ124" s="13" t="s">
        <v>1250</v>
      </c>
      <c r="AHR124" s="13">
        <v>1</v>
      </c>
      <c r="AHS124" s="13">
        <v>0</v>
      </c>
      <c r="AHT124" s="13">
        <v>0</v>
      </c>
      <c r="AHU124" s="13">
        <v>0</v>
      </c>
      <c r="AHV124" s="13">
        <v>0</v>
      </c>
      <c r="AHW124" s="13">
        <v>0</v>
      </c>
      <c r="AHX124" s="13">
        <v>0</v>
      </c>
      <c r="AHY124" s="13">
        <v>0</v>
      </c>
      <c r="AHZ124" s="13">
        <v>0</v>
      </c>
      <c r="AIA124" s="13">
        <v>0</v>
      </c>
      <c r="AIB124" s="13">
        <v>0</v>
      </c>
      <c r="AIC124" s="13">
        <v>0</v>
      </c>
      <c r="AID124" s="13">
        <v>0</v>
      </c>
      <c r="AIE124" s="13">
        <v>0</v>
      </c>
      <c r="AIF124" s="13">
        <v>0</v>
      </c>
      <c r="AIG124" s="13">
        <v>0</v>
      </c>
      <c r="AIH124" s="13">
        <v>0</v>
      </c>
      <c r="AIJ124" s="13" t="s">
        <v>1227</v>
      </c>
      <c r="AIK124" s="13">
        <v>1</v>
      </c>
      <c r="AIL124" s="13">
        <v>0</v>
      </c>
      <c r="AIM124" s="13">
        <v>0</v>
      </c>
      <c r="AIN124" s="13">
        <v>0</v>
      </c>
      <c r="AIO124" s="13">
        <v>0</v>
      </c>
      <c r="AIP124" s="13">
        <v>0</v>
      </c>
      <c r="AIQ124" s="13">
        <v>0</v>
      </c>
      <c r="AIR124" s="13">
        <v>0</v>
      </c>
      <c r="AIS124" s="13">
        <v>0</v>
      </c>
      <c r="AIU124" s="13" t="s">
        <v>1273</v>
      </c>
      <c r="AIW124" s="13" t="s">
        <v>1476</v>
      </c>
      <c r="AIX124" s="13">
        <v>2477557</v>
      </c>
      <c r="AIY124" s="15">
        <v>45645.692627314813</v>
      </c>
      <c r="AJB124" s="13" t="s">
        <v>1230</v>
      </c>
      <c r="AJC124" s="13" t="s">
        <v>1231</v>
      </c>
      <c r="AJD124" s="13" t="s">
        <v>1232</v>
      </c>
      <c r="AJF124" s="13">
        <v>123</v>
      </c>
    </row>
    <row r="125" spans="1:942" x14ac:dyDescent="0.45">
      <c r="A125" s="13" t="s">
        <v>1156</v>
      </c>
      <c r="B125" s="13" t="s">
        <v>940</v>
      </c>
      <c r="C125" s="13" t="s">
        <v>941</v>
      </c>
      <c r="D125" s="13" t="s">
        <v>1032</v>
      </c>
      <c r="E125" s="14" t="s">
        <v>1033</v>
      </c>
      <c r="F125" s="15">
        <v>45641.572846469913</v>
      </c>
      <c r="G125" s="15">
        <v>45641.578186678242</v>
      </c>
      <c r="H125" s="15">
        <v>45641</v>
      </c>
      <c r="I125" s="15">
        <v>45641</v>
      </c>
      <c r="J125" s="13" t="s">
        <v>962</v>
      </c>
      <c r="K125" s="13" t="s">
        <v>963</v>
      </c>
      <c r="L125" s="13" t="s">
        <v>964</v>
      </c>
      <c r="M125" s="13" t="s">
        <v>965</v>
      </c>
      <c r="N125" s="13" t="s">
        <v>966</v>
      </c>
      <c r="O125" s="13" t="s">
        <v>965</v>
      </c>
      <c r="P125" s="13" t="s">
        <v>966</v>
      </c>
      <c r="Q125" s="13" t="s">
        <v>1182</v>
      </c>
      <c r="R125" s="13" t="s">
        <v>1187</v>
      </c>
      <c r="S125" s="13" t="s">
        <v>1372</v>
      </c>
      <c r="T125" s="13">
        <v>0</v>
      </c>
      <c r="U125" s="13">
        <v>0</v>
      </c>
      <c r="V125" s="13">
        <v>0</v>
      </c>
      <c r="W125" s="13">
        <v>0</v>
      </c>
      <c r="X125" s="13">
        <v>0</v>
      </c>
      <c r="Y125" s="13">
        <v>0</v>
      </c>
      <c r="Z125" s="13">
        <v>0</v>
      </c>
      <c r="AA125" s="13">
        <v>0</v>
      </c>
      <c r="AB125" s="13">
        <v>0</v>
      </c>
      <c r="AC125" s="13">
        <v>0</v>
      </c>
      <c r="AD125" s="13">
        <v>0</v>
      </c>
      <c r="AE125" s="13">
        <v>0</v>
      </c>
      <c r="AF125" s="13">
        <v>0</v>
      </c>
      <c r="AG125" s="13">
        <v>0</v>
      </c>
      <c r="AH125" s="13">
        <v>0</v>
      </c>
      <c r="AI125" s="13">
        <v>0</v>
      </c>
      <c r="AJ125" s="13">
        <v>0</v>
      </c>
      <c r="AK125" s="13">
        <v>0</v>
      </c>
      <c r="AL125" s="13">
        <v>0</v>
      </c>
      <c r="AM125" s="13">
        <v>0</v>
      </c>
      <c r="AN125" s="13">
        <v>0</v>
      </c>
      <c r="AO125" s="13">
        <v>1</v>
      </c>
      <c r="AP125" s="13">
        <v>0</v>
      </c>
      <c r="AQ125" s="13" t="s">
        <v>1234</v>
      </c>
      <c r="BY125" s="13" t="s">
        <v>1234</v>
      </c>
      <c r="DH125" s="13" t="s">
        <v>1234</v>
      </c>
      <c r="EQ125" s="13" t="s">
        <v>1234</v>
      </c>
      <c r="FZ125" s="13" t="s">
        <v>1234</v>
      </c>
      <c r="HH125" s="13" t="s">
        <v>1234</v>
      </c>
      <c r="IQ125" s="13" t="s">
        <v>1234</v>
      </c>
      <c r="JZ125" s="13" t="s">
        <v>1234</v>
      </c>
      <c r="LI125" s="13" t="s">
        <v>1234</v>
      </c>
      <c r="MQ125" s="13" t="s">
        <v>1234</v>
      </c>
      <c r="NZ125" s="13" t="s">
        <v>1234</v>
      </c>
      <c r="PI125" s="13" t="s">
        <v>1234</v>
      </c>
      <c r="QR125" s="13" t="s">
        <v>1234</v>
      </c>
      <c r="SA125" s="13" t="s">
        <v>1234</v>
      </c>
      <c r="TI125" s="13" t="s">
        <v>1234</v>
      </c>
      <c r="UQ125" s="13" t="s">
        <v>1234</v>
      </c>
      <c r="VZ125" s="13" t="s">
        <v>1234</v>
      </c>
      <c r="XI125" s="13" t="s">
        <v>1234</v>
      </c>
      <c r="YR125" s="13" t="s">
        <v>1234</v>
      </c>
      <c r="ZZ125" s="13" t="s">
        <v>1234</v>
      </c>
      <c r="ABI125" s="13" t="s">
        <v>1234</v>
      </c>
      <c r="ACQ125" s="13" t="s">
        <v>1235</v>
      </c>
      <c r="ACR125" s="13" t="s">
        <v>1219</v>
      </c>
      <c r="ACT125" s="13">
        <v>1250</v>
      </c>
      <c r="ACU125" s="13">
        <v>1250</v>
      </c>
      <c r="ACV125" s="13">
        <f>ACU125/610</f>
        <v>2.0491803278688523</v>
      </c>
      <c r="ADB125" s="13" t="s">
        <v>1219</v>
      </c>
      <c r="ADC125" s="13" t="s">
        <v>1282</v>
      </c>
      <c r="ADE125" s="13" t="s">
        <v>1359</v>
      </c>
      <c r="ADF125" s="13" t="s">
        <v>1219</v>
      </c>
      <c r="ADG125" s="13" t="s">
        <v>1214</v>
      </c>
      <c r="ADH125" s="13">
        <v>0</v>
      </c>
      <c r="ADI125" s="13">
        <v>0</v>
      </c>
      <c r="ADJ125" s="13">
        <v>0</v>
      </c>
      <c r="ADK125" s="13">
        <v>0</v>
      </c>
      <c r="ADL125" s="13">
        <v>0</v>
      </c>
      <c r="ADM125" s="13">
        <v>0</v>
      </c>
      <c r="ADN125" s="13">
        <v>0</v>
      </c>
      <c r="ADO125" s="13">
        <v>0</v>
      </c>
      <c r="ADP125" s="13">
        <v>0</v>
      </c>
      <c r="ADQ125" s="13">
        <v>0</v>
      </c>
      <c r="ADR125" s="13">
        <v>1</v>
      </c>
      <c r="ADS125" s="13">
        <v>0</v>
      </c>
      <c r="ADT125" s="13">
        <v>0</v>
      </c>
      <c r="ADU125" s="13">
        <v>0</v>
      </c>
      <c r="ADV125" s="13">
        <v>0</v>
      </c>
      <c r="ADY125" s="13" t="s">
        <v>1234</v>
      </c>
      <c r="AEL125" s="13" t="s">
        <v>1217</v>
      </c>
      <c r="AEU125" s="13" t="s">
        <v>1217</v>
      </c>
      <c r="AFE125" s="13" t="s">
        <v>1217</v>
      </c>
      <c r="AFQ125" s="13" t="s">
        <v>1219</v>
      </c>
      <c r="AFR125" s="13" t="s">
        <v>1267</v>
      </c>
      <c r="AFS125" s="13">
        <v>0</v>
      </c>
      <c r="AFT125" s="13">
        <v>0</v>
      </c>
      <c r="AFU125" s="13">
        <v>0</v>
      </c>
      <c r="AFV125" s="13">
        <v>0</v>
      </c>
      <c r="AFW125" s="13">
        <v>1</v>
      </c>
      <c r="AFX125" s="13">
        <v>0</v>
      </c>
      <c r="AFY125" s="13">
        <v>0</v>
      </c>
      <c r="AFZ125" s="13">
        <v>0</v>
      </c>
      <c r="AGA125" s="13">
        <v>0</v>
      </c>
      <c r="AGC125" s="13" t="s">
        <v>1222</v>
      </c>
      <c r="AGD125" s="13">
        <v>1</v>
      </c>
      <c r="AGE125" s="13">
        <v>0</v>
      </c>
      <c r="AGF125" s="13">
        <v>0</v>
      </c>
      <c r="AGG125" s="13">
        <v>0</v>
      </c>
      <c r="AGH125" s="13">
        <v>0</v>
      </c>
      <c r="AGI125" s="13">
        <v>0</v>
      </c>
      <c r="AGJ125" s="13">
        <v>0</v>
      </c>
      <c r="AGK125" s="13">
        <v>0</v>
      </c>
      <c r="AGL125" s="13">
        <v>0</v>
      </c>
      <c r="AGM125" s="13">
        <v>0</v>
      </c>
      <c r="AGN125" s="13">
        <v>0</v>
      </c>
      <c r="AGO125" s="13">
        <v>0</v>
      </c>
      <c r="AGP125" s="13">
        <v>0</v>
      </c>
      <c r="AGR125" s="13" t="s">
        <v>1223</v>
      </c>
      <c r="AGT125" s="13" t="s">
        <v>1345</v>
      </c>
      <c r="AGU125" s="13">
        <v>0</v>
      </c>
      <c r="AGV125" s="13">
        <v>0</v>
      </c>
      <c r="AGW125" s="13">
        <v>0</v>
      </c>
      <c r="AGX125" s="13">
        <v>0</v>
      </c>
      <c r="AGY125" s="13">
        <v>0</v>
      </c>
      <c r="AGZ125" s="13">
        <v>0</v>
      </c>
      <c r="AHA125" s="13">
        <v>1</v>
      </c>
      <c r="AHB125" s="13">
        <v>0</v>
      </c>
      <c r="AHC125" s="13">
        <v>0</v>
      </c>
      <c r="AHD125" s="13">
        <v>0</v>
      </c>
      <c r="AHE125" s="13">
        <v>0</v>
      </c>
      <c r="AHG125" s="13" t="s">
        <v>1249</v>
      </c>
      <c r="AHH125" s="13">
        <v>1</v>
      </c>
      <c r="AHI125" s="13">
        <v>0</v>
      </c>
      <c r="AHJ125" s="13">
        <v>0</v>
      </c>
      <c r="AHK125" s="13">
        <v>0</v>
      </c>
      <c r="AHL125" s="13">
        <v>0</v>
      </c>
      <c r="AHM125" s="13">
        <v>0</v>
      </c>
      <c r="AHN125" s="13">
        <v>0</v>
      </c>
      <c r="AHO125" s="13">
        <v>0</v>
      </c>
      <c r="AHQ125" s="13" t="s">
        <v>1250</v>
      </c>
      <c r="AHR125" s="13">
        <v>1</v>
      </c>
      <c r="AHS125" s="13">
        <v>0</v>
      </c>
      <c r="AHT125" s="13">
        <v>0</v>
      </c>
      <c r="AHU125" s="13">
        <v>0</v>
      </c>
      <c r="AHV125" s="13">
        <v>0</v>
      </c>
      <c r="AHW125" s="13">
        <v>0</v>
      </c>
      <c r="AHX125" s="13">
        <v>0</v>
      </c>
      <c r="AHY125" s="13">
        <v>0</v>
      </c>
      <c r="AHZ125" s="13">
        <v>0</v>
      </c>
      <c r="AIA125" s="13">
        <v>0</v>
      </c>
      <c r="AIB125" s="13">
        <v>0</v>
      </c>
      <c r="AIC125" s="13">
        <v>0</v>
      </c>
      <c r="AID125" s="13">
        <v>0</v>
      </c>
      <c r="AIE125" s="13">
        <v>0</v>
      </c>
      <c r="AIF125" s="13">
        <v>0</v>
      </c>
      <c r="AIG125" s="13">
        <v>0</v>
      </c>
      <c r="AIH125" s="13">
        <v>0</v>
      </c>
      <c r="AIJ125" s="13" t="s">
        <v>1473</v>
      </c>
      <c r="AIK125" s="13">
        <v>0</v>
      </c>
      <c r="AIL125" s="13">
        <v>0</v>
      </c>
      <c r="AIM125" s="13">
        <v>1</v>
      </c>
      <c r="AIN125" s="13">
        <v>0</v>
      </c>
      <c r="AIO125" s="13">
        <v>0</v>
      </c>
      <c r="AIP125" s="13">
        <v>0</v>
      </c>
      <c r="AIQ125" s="13">
        <v>0</v>
      </c>
      <c r="AIR125" s="13">
        <v>0</v>
      </c>
      <c r="AIS125" s="13">
        <v>0</v>
      </c>
      <c r="AIU125" s="13" t="s">
        <v>1251</v>
      </c>
      <c r="AIW125" s="13" t="s">
        <v>1476</v>
      </c>
      <c r="AIX125" s="13">
        <v>2477558</v>
      </c>
      <c r="AIY125" s="15">
        <v>45645.692777777767</v>
      </c>
      <c r="AJB125" s="13" t="s">
        <v>1230</v>
      </c>
      <c r="AJC125" s="13" t="s">
        <v>1231</v>
      </c>
      <c r="AJD125" s="13" t="s">
        <v>1232</v>
      </c>
      <c r="AJF125" s="13">
        <v>124</v>
      </c>
    </row>
    <row r="126" spans="1:942" x14ac:dyDescent="0.45">
      <c r="A126" s="13" t="s">
        <v>1157</v>
      </c>
      <c r="B126" s="13" t="s">
        <v>940</v>
      </c>
      <c r="C126" s="13" t="s">
        <v>941</v>
      </c>
      <c r="D126" s="13" t="s">
        <v>1032</v>
      </c>
      <c r="E126" s="14" t="s">
        <v>1033</v>
      </c>
      <c r="F126" s="15">
        <v>45641.578331504628</v>
      </c>
      <c r="G126" s="15">
        <v>45641.583833634257</v>
      </c>
      <c r="H126" s="15">
        <v>45641</v>
      </c>
      <c r="I126" s="15">
        <v>45641</v>
      </c>
      <c r="J126" s="13" t="s">
        <v>962</v>
      </c>
      <c r="K126" s="13" t="s">
        <v>963</v>
      </c>
      <c r="L126" s="13" t="s">
        <v>964</v>
      </c>
      <c r="M126" s="13" t="s">
        <v>965</v>
      </c>
      <c r="N126" s="13" t="s">
        <v>966</v>
      </c>
      <c r="O126" s="13" t="s">
        <v>965</v>
      </c>
      <c r="P126" s="13" t="s">
        <v>966</v>
      </c>
      <c r="Q126" s="13" t="s">
        <v>1182</v>
      </c>
      <c r="R126" s="13" t="s">
        <v>1185</v>
      </c>
      <c r="S126" s="13" t="s">
        <v>1389</v>
      </c>
      <c r="T126" s="13">
        <v>0</v>
      </c>
      <c r="U126" s="13">
        <v>0</v>
      </c>
      <c r="V126" s="13">
        <v>0</v>
      </c>
      <c r="W126" s="13">
        <v>0</v>
      </c>
      <c r="X126" s="13">
        <v>0</v>
      </c>
      <c r="Y126" s="13">
        <v>0</v>
      </c>
      <c r="Z126" s="13">
        <v>0</v>
      </c>
      <c r="AA126" s="13">
        <v>0</v>
      </c>
      <c r="AB126" s="13">
        <v>0</v>
      </c>
      <c r="AC126" s="13">
        <v>1</v>
      </c>
      <c r="AD126" s="13">
        <v>0</v>
      </c>
      <c r="AE126" s="13">
        <v>0</v>
      </c>
      <c r="AF126" s="13">
        <v>0</v>
      </c>
      <c r="AG126" s="13">
        <v>0</v>
      </c>
      <c r="AH126" s="13">
        <v>0</v>
      </c>
      <c r="AI126" s="13">
        <v>0</v>
      </c>
      <c r="AJ126" s="13">
        <v>0</v>
      </c>
      <c r="AK126" s="13">
        <v>0</v>
      </c>
      <c r="AL126" s="13">
        <v>0</v>
      </c>
      <c r="AM126" s="13">
        <v>0</v>
      </c>
      <c r="AN126" s="13">
        <v>0</v>
      </c>
      <c r="AO126" s="13">
        <v>0</v>
      </c>
      <c r="AP126" s="13">
        <v>0</v>
      </c>
      <c r="AQ126" s="13" t="s">
        <v>1234</v>
      </c>
      <c r="BY126" s="13" t="s">
        <v>1234</v>
      </c>
      <c r="DH126" s="13" t="s">
        <v>1234</v>
      </c>
      <c r="EQ126" s="13" t="s">
        <v>1234</v>
      </c>
      <c r="FZ126" s="13" t="s">
        <v>1234</v>
      </c>
      <c r="HH126" s="13" t="s">
        <v>1234</v>
      </c>
      <c r="IQ126" s="13" t="s">
        <v>1234</v>
      </c>
      <c r="JZ126" s="13" t="s">
        <v>1234</v>
      </c>
      <c r="LI126" s="13" t="s">
        <v>1234</v>
      </c>
      <c r="MQ126" s="13" t="s">
        <v>1235</v>
      </c>
      <c r="MR126" s="13" t="s">
        <v>1271</v>
      </c>
      <c r="MS126" s="13">
        <v>3000</v>
      </c>
      <c r="MT126" s="13">
        <v>3000</v>
      </c>
      <c r="MU126" s="13">
        <v>500</v>
      </c>
      <c r="MV126" s="13">
        <v>1000</v>
      </c>
      <c r="MW126" s="13">
        <f>MV126/610</f>
        <v>1.639344262295082</v>
      </c>
      <c r="NC126" s="13" t="s">
        <v>1217</v>
      </c>
      <c r="ND126" s="13" t="s">
        <v>1218</v>
      </c>
      <c r="NG126" s="13" t="s">
        <v>1219</v>
      </c>
      <c r="NH126" s="13" t="s">
        <v>1255</v>
      </c>
      <c r="NI126" s="13">
        <v>0</v>
      </c>
      <c r="NJ126" s="13">
        <v>0</v>
      </c>
      <c r="NK126" s="13">
        <v>0</v>
      </c>
      <c r="NL126" s="13">
        <v>0</v>
      </c>
      <c r="NM126" s="13">
        <v>0</v>
      </c>
      <c r="NN126" s="13">
        <v>0</v>
      </c>
      <c r="NO126" s="13">
        <v>0</v>
      </c>
      <c r="NP126" s="13">
        <v>0</v>
      </c>
      <c r="NQ126" s="13">
        <v>0</v>
      </c>
      <c r="NR126" s="13">
        <v>1</v>
      </c>
      <c r="NS126" s="13">
        <v>0</v>
      </c>
      <c r="NT126" s="13">
        <v>0</v>
      </c>
      <c r="NU126" s="13">
        <v>0</v>
      </c>
      <c r="NV126" s="13">
        <v>0</v>
      </c>
      <c r="NW126" s="13">
        <v>0</v>
      </c>
      <c r="NZ126" s="13" t="s">
        <v>1234</v>
      </c>
      <c r="PI126" s="13" t="s">
        <v>1234</v>
      </c>
      <c r="QR126" s="13" t="s">
        <v>1234</v>
      </c>
      <c r="SA126" s="13" t="s">
        <v>1234</v>
      </c>
      <c r="TI126" s="13" t="s">
        <v>1234</v>
      </c>
      <c r="UQ126" s="13" t="s">
        <v>1234</v>
      </c>
      <c r="VZ126" s="13" t="s">
        <v>1234</v>
      </c>
      <c r="XI126" s="13" t="s">
        <v>1234</v>
      </c>
      <c r="YR126" s="13" t="s">
        <v>1234</v>
      </c>
      <c r="ZZ126" s="13" t="s">
        <v>1234</v>
      </c>
      <c r="ABI126" s="13" t="s">
        <v>1234</v>
      </c>
      <c r="ACQ126" s="13" t="s">
        <v>1234</v>
      </c>
      <c r="ADY126" s="13" t="s">
        <v>1234</v>
      </c>
      <c r="AEL126" s="13" t="s">
        <v>1217</v>
      </c>
      <c r="AEU126" s="13" t="s">
        <v>1219</v>
      </c>
      <c r="AEV126" s="13" t="s">
        <v>1483</v>
      </c>
      <c r="AEW126" s="13">
        <v>1</v>
      </c>
      <c r="AEX126" s="13">
        <v>0</v>
      </c>
      <c r="AEY126" s="13">
        <v>0</v>
      </c>
      <c r="AEZ126" s="13">
        <v>0</v>
      </c>
      <c r="AFA126" s="13">
        <v>0</v>
      </c>
      <c r="AFB126" s="13">
        <v>0</v>
      </c>
      <c r="AFC126" s="13">
        <v>0</v>
      </c>
      <c r="AFE126" s="13" t="s">
        <v>1219</v>
      </c>
      <c r="AFF126" s="13" t="s">
        <v>1238</v>
      </c>
      <c r="AFG126" s="13">
        <v>1</v>
      </c>
      <c r="AFH126" s="13">
        <v>0</v>
      </c>
      <c r="AFI126" s="13">
        <v>0</v>
      </c>
      <c r="AFJ126" s="13">
        <v>0</v>
      </c>
      <c r="AFK126" s="13">
        <v>0</v>
      </c>
      <c r="AFL126" s="13">
        <v>0</v>
      </c>
      <c r="AFM126" s="13">
        <v>0</v>
      </c>
      <c r="AFN126" s="13">
        <v>0</v>
      </c>
      <c r="AFO126" s="13">
        <v>0</v>
      </c>
      <c r="AFQ126" s="13" t="s">
        <v>1219</v>
      </c>
      <c r="AFR126" s="13" t="s">
        <v>1238</v>
      </c>
      <c r="AFS126" s="13">
        <v>1</v>
      </c>
      <c r="AFT126" s="13">
        <v>0</v>
      </c>
      <c r="AFU126" s="13">
        <v>0</v>
      </c>
      <c r="AFV126" s="13">
        <v>0</v>
      </c>
      <c r="AFW126" s="13">
        <v>0</v>
      </c>
      <c r="AFX126" s="13">
        <v>0</v>
      </c>
      <c r="AFY126" s="13">
        <v>0</v>
      </c>
      <c r="AFZ126" s="13">
        <v>0</v>
      </c>
      <c r="AGA126" s="13">
        <v>0</v>
      </c>
      <c r="AGC126" s="13" t="s">
        <v>1222</v>
      </c>
      <c r="AGD126" s="13">
        <v>1</v>
      </c>
      <c r="AGE126" s="13">
        <v>0</v>
      </c>
      <c r="AGF126" s="13">
        <v>0</v>
      </c>
      <c r="AGG126" s="13">
        <v>0</v>
      </c>
      <c r="AGH126" s="13">
        <v>0</v>
      </c>
      <c r="AGI126" s="13">
        <v>0</v>
      </c>
      <c r="AGJ126" s="13">
        <v>0</v>
      </c>
      <c r="AGK126" s="13">
        <v>0</v>
      </c>
      <c r="AGL126" s="13">
        <v>0</v>
      </c>
      <c r="AGM126" s="13">
        <v>0</v>
      </c>
      <c r="AGN126" s="13">
        <v>0</v>
      </c>
      <c r="AGO126" s="13">
        <v>0</v>
      </c>
      <c r="AGP126" s="13">
        <v>0</v>
      </c>
      <c r="AGR126" s="13" t="s">
        <v>1223</v>
      </c>
      <c r="AGT126" s="13" t="s">
        <v>1333</v>
      </c>
      <c r="AGU126" s="13">
        <v>0</v>
      </c>
      <c r="AGV126" s="13">
        <v>0</v>
      </c>
      <c r="AGW126" s="13">
        <v>0</v>
      </c>
      <c r="AGX126" s="13">
        <v>0</v>
      </c>
      <c r="AGY126" s="13">
        <v>0</v>
      </c>
      <c r="AGZ126" s="13">
        <v>1</v>
      </c>
      <c r="AHA126" s="13">
        <v>0</v>
      </c>
      <c r="AHB126" s="13">
        <v>0</v>
      </c>
      <c r="AHC126" s="13">
        <v>0</v>
      </c>
      <c r="AHD126" s="13">
        <v>0</v>
      </c>
      <c r="AHE126" s="13">
        <v>0</v>
      </c>
      <c r="AHG126" s="13" t="s">
        <v>1249</v>
      </c>
      <c r="AHH126" s="13">
        <v>1</v>
      </c>
      <c r="AHI126" s="13">
        <v>0</v>
      </c>
      <c r="AHJ126" s="13">
        <v>0</v>
      </c>
      <c r="AHK126" s="13">
        <v>0</v>
      </c>
      <c r="AHL126" s="13">
        <v>0</v>
      </c>
      <c r="AHM126" s="13">
        <v>0</v>
      </c>
      <c r="AHN126" s="13">
        <v>0</v>
      </c>
      <c r="AHO126" s="13">
        <v>0</v>
      </c>
      <c r="AHQ126" s="13" t="s">
        <v>1250</v>
      </c>
      <c r="AHR126" s="13">
        <v>1</v>
      </c>
      <c r="AHS126" s="13">
        <v>0</v>
      </c>
      <c r="AHT126" s="13">
        <v>0</v>
      </c>
      <c r="AHU126" s="13">
        <v>0</v>
      </c>
      <c r="AHV126" s="13">
        <v>0</v>
      </c>
      <c r="AHW126" s="13">
        <v>0</v>
      </c>
      <c r="AHX126" s="13">
        <v>0</v>
      </c>
      <c r="AHY126" s="13">
        <v>0</v>
      </c>
      <c r="AHZ126" s="13">
        <v>0</v>
      </c>
      <c r="AIA126" s="13">
        <v>0</v>
      </c>
      <c r="AIB126" s="13">
        <v>0</v>
      </c>
      <c r="AIC126" s="13">
        <v>0</v>
      </c>
      <c r="AID126" s="13">
        <v>0</v>
      </c>
      <c r="AIE126" s="13">
        <v>0</v>
      </c>
      <c r="AIF126" s="13">
        <v>0</v>
      </c>
      <c r="AIG126" s="13">
        <v>0</v>
      </c>
      <c r="AIH126" s="13">
        <v>0</v>
      </c>
      <c r="AIJ126" s="13" t="s">
        <v>1227</v>
      </c>
      <c r="AIK126" s="13">
        <v>1</v>
      </c>
      <c r="AIL126" s="13">
        <v>0</v>
      </c>
      <c r="AIM126" s="13">
        <v>0</v>
      </c>
      <c r="AIN126" s="13">
        <v>0</v>
      </c>
      <c r="AIO126" s="13">
        <v>0</v>
      </c>
      <c r="AIP126" s="13">
        <v>0</v>
      </c>
      <c r="AIQ126" s="13">
        <v>0</v>
      </c>
      <c r="AIR126" s="13">
        <v>0</v>
      </c>
      <c r="AIS126" s="13">
        <v>0</v>
      </c>
      <c r="AIU126" s="13" t="s">
        <v>1273</v>
      </c>
      <c r="AIW126" s="13" t="s">
        <v>1476</v>
      </c>
      <c r="AIX126" s="13">
        <v>2477559</v>
      </c>
      <c r="AIY126" s="15">
        <v>45645.692847222221</v>
      </c>
      <c r="AJB126" s="13" t="s">
        <v>1230</v>
      </c>
      <c r="AJC126" s="13" t="s">
        <v>1231</v>
      </c>
      <c r="AJD126" s="13" t="s">
        <v>1232</v>
      </c>
      <c r="AJF126" s="13">
        <v>125</v>
      </c>
    </row>
    <row r="127" spans="1:942" x14ac:dyDescent="0.45">
      <c r="A127" s="13" t="s">
        <v>1158</v>
      </c>
      <c r="B127" s="13" t="s">
        <v>940</v>
      </c>
      <c r="C127" s="13" t="s">
        <v>941</v>
      </c>
      <c r="D127" s="13" t="s">
        <v>1032</v>
      </c>
      <c r="E127" s="14" t="s">
        <v>1033</v>
      </c>
      <c r="F127" s="15">
        <v>45641.583917870368</v>
      </c>
      <c r="G127" s="15">
        <v>45641.590625543977</v>
      </c>
      <c r="H127" s="15">
        <v>45641</v>
      </c>
      <c r="I127" s="15">
        <v>45641</v>
      </c>
      <c r="J127" s="13" t="s">
        <v>962</v>
      </c>
      <c r="K127" s="13" t="s">
        <v>963</v>
      </c>
      <c r="L127" s="13" t="s">
        <v>964</v>
      </c>
      <c r="M127" s="13" t="s">
        <v>965</v>
      </c>
      <c r="N127" s="13" t="s">
        <v>966</v>
      </c>
      <c r="O127" s="13" t="s">
        <v>965</v>
      </c>
      <c r="P127" s="13" t="s">
        <v>966</v>
      </c>
      <c r="Q127" s="13" t="s">
        <v>1182</v>
      </c>
      <c r="R127" s="13" t="s">
        <v>1184</v>
      </c>
      <c r="S127" s="13" t="s">
        <v>1257</v>
      </c>
      <c r="T127" s="13">
        <v>0</v>
      </c>
      <c r="U127" s="13">
        <v>0</v>
      </c>
      <c r="V127" s="13">
        <v>0</v>
      </c>
      <c r="W127" s="13">
        <v>0</v>
      </c>
      <c r="X127" s="13">
        <v>0</v>
      </c>
      <c r="Y127" s="13">
        <v>0</v>
      </c>
      <c r="Z127" s="13">
        <v>0</v>
      </c>
      <c r="AA127" s="13">
        <v>0</v>
      </c>
      <c r="AB127" s="13">
        <v>0</v>
      </c>
      <c r="AC127" s="13">
        <v>0</v>
      </c>
      <c r="AD127" s="13">
        <v>0</v>
      </c>
      <c r="AE127" s="13">
        <v>0</v>
      </c>
      <c r="AF127" s="13">
        <v>0</v>
      </c>
      <c r="AG127" s="13">
        <v>0</v>
      </c>
      <c r="AH127" s="13">
        <v>0</v>
      </c>
      <c r="AI127" s="13">
        <v>1</v>
      </c>
      <c r="AJ127" s="13">
        <v>0</v>
      </c>
      <c r="AK127" s="13">
        <v>0</v>
      </c>
      <c r="AL127" s="13">
        <v>0</v>
      </c>
      <c r="AM127" s="13">
        <v>0</v>
      </c>
      <c r="AN127" s="13">
        <v>0</v>
      </c>
      <c r="AO127" s="13">
        <v>0</v>
      </c>
      <c r="AP127" s="13">
        <v>0</v>
      </c>
      <c r="AQ127" s="13" t="s">
        <v>1234</v>
      </c>
      <c r="BY127" s="13" t="s">
        <v>1234</v>
      </c>
      <c r="DH127" s="13" t="s">
        <v>1234</v>
      </c>
      <c r="EQ127" s="13" t="s">
        <v>1234</v>
      </c>
      <c r="FZ127" s="13" t="s">
        <v>1234</v>
      </c>
      <c r="HH127" s="13" t="s">
        <v>1234</v>
      </c>
      <c r="IQ127" s="13" t="s">
        <v>1234</v>
      </c>
      <c r="JZ127" s="13" t="s">
        <v>1234</v>
      </c>
      <c r="LI127" s="13" t="s">
        <v>1234</v>
      </c>
      <c r="MQ127" s="13" t="s">
        <v>1234</v>
      </c>
      <c r="NZ127" s="13" t="s">
        <v>1234</v>
      </c>
      <c r="PI127" s="13" t="s">
        <v>1234</v>
      </c>
      <c r="QR127" s="13" t="s">
        <v>1234</v>
      </c>
      <c r="SA127" s="13" t="s">
        <v>1235</v>
      </c>
      <c r="SB127" s="13" t="s">
        <v>1219</v>
      </c>
      <c r="SD127" s="13">
        <v>1000</v>
      </c>
      <c r="SE127" s="13">
        <v>1000</v>
      </c>
      <c r="SF127" s="13">
        <f>SE127/610</f>
        <v>1.639344262295082</v>
      </c>
      <c r="SL127" s="13" t="s">
        <v>1217</v>
      </c>
      <c r="SM127" s="13" t="s">
        <v>1282</v>
      </c>
      <c r="SO127" s="13" t="s">
        <v>1359</v>
      </c>
      <c r="SP127" s="13" t="s">
        <v>1219</v>
      </c>
      <c r="SQ127" s="13" t="s">
        <v>1420</v>
      </c>
      <c r="SR127" s="13">
        <v>0</v>
      </c>
      <c r="SS127" s="13">
        <v>0</v>
      </c>
      <c r="ST127" s="13">
        <v>0</v>
      </c>
      <c r="SU127" s="13">
        <v>0</v>
      </c>
      <c r="SV127" s="13">
        <v>0</v>
      </c>
      <c r="SW127" s="13">
        <v>0</v>
      </c>
      <c r="SX127" s="13">
        <v>0</v>
      </c>
      <c r="SY127" s="13">
        <v>0</v>
      </c>
      <c r="SZ127" s="13">
        <v>0</v>
      </c>
      <c r="TA127" s="13">
        <v>0</v>
      </c>
      <c r="TB127" s="13">
        <v>0</v>
      </c>
      <c r="TC127" s="13">
        <v>0</v>
      </c>
      <c r="TD127" s="13">
        <v>1</v>
      </c>
      <c r="TE127" s="13">
        <v>0</v>
      </c>
      <c r="TF127" s="13">
        <v>0</v>
      </c>
      <c r="TI127" s="13" t="s">
        <v>1234</v>
      </c>
      <c r="UQ127" s="13" t="s">
        <v>1234</v>
      </c>
      <c r="VZ127" s="13" t="s">
        <v>1234</v>
      </c>
      <c r="XI127" s="13" t="s">
        <v>1234</v>
      </c>
      <c r="YR127" s="13" t="s">
        <v>1234</v>
      </c>
      <c r="ZZ127" s="13" t="s">
        <v>1234</v>
      </c>
      <c r="ABI127" s="13" t="s">
        <v>1234</v>
      </c>
      <c r="ACQ127" s="13" t="s">
        <v>1234</v>
      </c>
      <c r="ADY127" s="13" t="s">
        <v>1234</v>
      </c>
      <c r="AEL127" s="13" t="s">
        <v>1217</v>
      </c>
      <c r="AEU127" s="13" t="s">
        <v>1219</v>
      </c>
      <c r="AEV127" s="13" t="s">
        <v>1483</v>
      </c>
      <c r="AEW127" s="13">
        <v>1</v>
      </c>
      <c r="AEX127" s="13">
        <v>0</v>
      </c>
      <c r="AEY127" s="13">
        <v>0</v>
      </c>
      <c r="AEZ127" s="13">
        <v>0</v>
      </c>
      <c r="AFA127" s="13">
        <v>0</v>
      </c>
      <c r="AFB127" s="13">
        <v>0</v>
      </c>
      <c r="AFC127" s="13">
        <v>0</v>
      </c>
      <c r="AFE127" s="13" t="s">
        <v>1217</v>
      </c>
      <c r="AFQ127" s="13" t="s">
        <v>1219</v>
      </c>
      <c r="AFR127" s="13" t="s">
        <v>1238</v>
      </c>
      <c r="AFS127" s="13">
        <v>1</v>
      </c>
      <c r="AFT127" s="13">
        <v>0</v>
      </c>
      <c r="AFU127" s="13">
        <v>0</v>
      </c>
      <c r="AFV127" s="13">
        <v>0</v>
      </c>
      <c r="AFW127" s="13">
        <v>0</v>
      </c>
      <c r="AFX127" s="13">
        <v>0</v>
      </c>
      <c r="AFY127" s="13">
        <v>0</v>
      </c>
      <c r="AFZ127" s="13">
        <v>0</v>
      </c>
      <c r="AGA127" s="13">
        <v>0</v>
      </c>
      <c r="AGC127" s="13" t="s">
        <v>1222</v>
      </c>
      <c r="AGD127" s="13">
        <v>1</v>
      </c>
      <c r="AGE127" s="13">
        <v>0</v>
      </c>
      <c r="AGF127" s="13">
        <v>0</v>
      </c>
      <c r="AGG127" s="13">
        <v>0</v>
      </c>
      <c r="AGH127" s="13">
        <v>0</v>
      </c>
      <c r="AGI127" s="13">
        <v>0</v>
      </c>
      <c r="AGJ127" s="13">
        <v>0</v>
      </c>
      <c r="AGK127" s="13">
        <v>0</v>
      </c>
      <c r="AGL127" s="13">
        <v>0</v>
      </c>
      <c r="AGM127" s="13">
        <v>0</v>
      </c>
      <c r="AGN127" s="13">
        <v>0</v>
      </c>
      <c r="AGO127" s="13">
        <v>0</v>
      </c>
      <c r="AGP127" s="13">
        <v>0</v>
      </c>
      <c r="AGR127" s="13" t="s">
        <v>1223</v>
      </c>
      <c r="AGT127" s="13" t="s">
        <v>1333</v>
      </c>
      <c r="AGU127" s="13">
        <v>0</v>
      </c>
      <c r="AGV127" s="13">
        <v>0</v>
      </c>
      <c r="AGW127" s="13">
        <v>0</v>
      </c>
      <c r="AGX127" s="13">
        <v>0</v>
      </c>
      <c r="AGY127" s="13">
        <v>0</v>
      </c>
      <c r="AGZ127" s="13">
        <v>1</v>
      </c>
      <c r="AHA127" s="13">
        <v>0</v>
      </c>
      <c r="AHB127" s="13">
        <v>0</v>
      </c>
      <c r="AHC127" s="13">
        <v>0</v>
      </c>
      <c r="AHD127" s="13">
        <v>0</v>
      </c>
      <c r="AHE127" s="13">
        <v>0</v>
      </c>
      <c r="AHG127" s="13" t="s">
        <v>1484</v>
      </c>
      <c r="AHH127" s="13">
        <v>0</v>
      </c>
      <c r="AHI127" s="13">
        <v>0</v>
      </c>
      <c r="AHJ127" s="13">
        <v>0</v>
      </c>
      <c r="AHK127" s="13">
        <v>0</v>
      </c>
      <c r="AHL127" s="13">
        <v>1</v>
      </c>
      <c r="AHM127" s="13">
        <v>0</v>
      </c>
      <c r="AHN127" s="13">
        <v>0</v>
      </c>
      <c r="AHO127" s="13">
        <v>0</v>
      </c>
      <c r="AHQ127" s="13" t="s">
        <v>1485</v>
      </c>
      <c r="AHR127" s="13">
        <v>0</v>
      </c>
      <c r="AHS127" s="13">
        <v>0</v>
      </c>
      <c r="AHT127" s="13">
        <v>0</v>
      </c>
      <c r="AHU127" s="13">
        <v>0</v>
      </c>
      <c r="AHV127" s="13">
        <v>0</v>
      </c>
      <c r="AHW127" s="13">
        <v>1</v>
      </c>
      <c r="AHX127" s="13">
        <v>0</v>
      </c>
      <c r="AHY127" s="13">
        <v>0</v>
      </c>
      <c r="AHZ127" s="13">
        <v>0</v>
      </c>
      <c r="AIA127" s="13">
        <v>0</v>
      </c>
      <c r="AIB127" s="13">
        <v>0</v>
      </c>
      <c r="AIC127" s="13">
        <v>0</v>
      </c>
      <c r="AID127" s="13">
        <v>0</v>
      </c>
      <c r="AIE127" s="13">
        <v>0</v>
      </c>
      <c r="AIF127" s="13">
        <v>0</v>
      </c>
      <c r="AIG127" s="13">
        <v>0</v>
      </c>
      <c r="AIH127" s="13">
        <v>0</v>
      </c>
      <c r="AIJ127" s="13" t="s">
        <v>1227</v>
      </c>
      <c r="AIK127" s="13">
        <v>1</v>
      </c>
      <c r="AIL127" s="13">
        <v>0</v>
      </c>
      <c r="AIM127" s="13">
        <v>0</v>
      </c>
      <c r="AIN127" s="13">
        <v>0</v>
      </c>
      <c r="AIO127" s="13">
        <v>0</v>
      </c>
      <c r="AIP127" s="13">
        <v>0</v>
      </c>
      <c r="AIQ127" s="13">
        <v>0</v>
      </c>
      <c r="AIR127" s="13">
        <v>0</v>
      </c>
      <c r="AIS127" s="13">
        <v>0</v>
      </c>
      <c r="AIU127" s="13" t="s">
        <v>1251</v>
      </c>
      <c r="AIW127" s="13" t="s">
        <v>1476</v>
      </c>
      <c r="AIX127" s="13">
        <v>2477561</v>
      </c>
      <c r="AIY127" s="15">
        <v>45645.69290509259</v>
      </c>
      <c r="AJB127" s="13" t="s">
        <v>1230</v>
      </c>
      <c r="AJC127" s="13" t="s">
        <v>1231</v>
      </c>
      <c r="AJD127" s="13" t="s">
        <v>1232</v>
      </c>
      <c r="AJF127" s="13">
        <v>126</v>
      </c>
    </row>
    <row r="128" spans="1:942" x14ac:dyDescent="0.45">
      <c r="A128" s="13" t="s">
        <v>1159</v>
      </c>
      <c r="B128" s="13" t="s">
        <v>940</v>
      </c>
      <c r="C128" s="13" t="s">
        <v>941</v>
      </c>
      <c r="D128" s="13" t="s">
        <v>1032</v>
      </c>
      <c r="E128" s="14" t="s">
        <v>1033</v>
      </c>
      <c r="F128" s="15">
        <v>45641.590707812502</v>
      </c>
      <c r="G128" s="15">
        <v>45641.597863368057</v>
      </c>
      <c r="H128" s="15">
        <v>45641</v>
      </c>
      <c r="I128" s="15">
        <v>45641</v>
      </c>
      <c r="J128" s="13" t="s">
        <v>962</v>
      </c>
      <c r="K128" s="13" t="s">
        <v>963</v>
      </c>
      <c r="L128" s="13" t="s">
        <v>964</v>
      </c>
      <c r="M128" s="13" t="s">
        <v>965</v>
      </c>
      <c r="N128" s="13" t="s">
        <v>966</v>
      </c>
      <c r="O128" s="13" t="s">
        <v>965</v>
      </c>
      <c r="P128" s="13" t="s">
        <v>966</v>
      </c>
      <c r="Q128" s="13" t="s">
        <v>1182</v>
      </c>
      <c r="R128" s="13" t="s">
        <v>1187</v>
      </c>
      <c r="S128" s="13" t="s">
        <v>1486</v>
      </c>
      <c r="T128" s="13">
        <v>0</v>
      </c>
      <c r="U128" s="13">
        <v>0</v>
      </c>
      <c r="V128" s="13">
        <v>0</v>
      </c>
      <c r="W128" s="13">
        <v>0</v>
      </c>
      <c r="X128" s="13">
        <v>0</v>
      </c>
      <c r="Y128" s="13">
        <v>1</v>
      </c>
      <c r="Z128" s="13">
        <v>0</v>
      </c>
      <c r="AA128" s="13">
        <v>0</v>
      </c>
      <c r="AB128" s="13">
        <v>0</v>
      </c>
      <c r="AC128" s="13">
        <v>0</v>
      </c>
      <c r="AD128" s="13">
        <v>0</v>
      </c>
      <c r="AE128" s="13">
        <v>0</v>
      </c>
      <c r="AF128" s="13">
        <v>0</v>
      </c>
      <c r="AG128" s="13">
        <v>0</v>
      </c>
      <c r="AH128" s="13">
        <v>0</v>
      </c>
      <c r="AI128" s="13">
        <v>0</v>
      </c>
      <c r="AJ128" s="13">
        <v>0</v>
      </c>
      <c r="AK128" s="13">
        <v>0</v>
      </c>
      <c r="AL128" s="13">
        <v>0</v>
      </c>
      <c r="AM128" s="13">
        <v>1</v>
      </c>
      <c r="AN128" s="13">
        <v>0</v>
      </c>
      <c r="AO128" s="13">
        <v>0</v>
      </c>
      <c r="AP128" s="13">
        <v>0</v>
      </c>
      <c r="AQ128" s="13" t="s">
        <v>1234</v>
      </c>
      <c r="BY128" s="13" t="s">
        <v>1234</v>
      </c>
      <c r="DH128" s="13" t="s">
        <v>1234</v>
      </c>
      <c r="EQ128" s="13" t="s">
        <v>1234</v>
      </c>
      <c r="FZ128" s="13" t="s">
        <v>1234</v>
      </c>
      <c r="HH128" s="13" t="s">
        <v>1235</v>
      </c>
      <c r="HI128" s="13" t="s">
        <v>1219</v>
      </c>
      <c r="HK128" s="13">
        <v>12000</v>
      </c>
      <c r="HL128" s="13">
        <v>12000</v>
      </c>
      <c r="HM128" s="13">
        <v>600</v>
      </c>
      <c r="HN128" s="13">
        <f>HL128/610</f>
        <v>19.672131147540984</v>
      </c>
      <c r="HT128" s="13" t="s">
        <v>1219</v>
      </c>
      <c r="HU128" s="13" t="s">
        <v>1282</v>
      </c>
      <c r="HW128" s="13" t="s">
        <v>1359</v>
      </c>
      <c r="HX128" s="13" t="s">
        <v>1219</v>
      </c>
      <c r="HY128" s="13" t="s">
        <v>1420</v>
      </c>
      <c r="HZ128" s="13">
        <v>0</v>
      </c>
      <c r="IA128" s="13">
        <v>0</v>
      </c>
      <c r="IB128" s="13">
        <v>0</v>
      </c>
      <c r="IC128" s="13">
        <v>0</v>
      </c>
      <c r="ID128" s="13">
        <v>0</v>
      </c>
      <c r="IE128" s="13">
        <v>0</v>
      </c>
      <c r="IF128" s="13">
        <v>0</v>
      </c>
      <c r="IG128" s="13">
        <v>0</v>
      </c>
      <c r="IH128" s="13">
        <v>0</v>
      </c>
      <c r="II128" s="13">
        <v>0</v>
      </c>
      <c r="IJ128" s="13">
        <v>0</v>
      </c>
      <c r="IK128" s="13">
        <v>0</v>
      </c>
      <c r="IL128" s="13">
        <v>1</v>
      </c>
      <c r="IM128" s="13">
        <v>0</v>
      </c>
      <c r="IN128" s="13">
        <v>0</v>
      </c>
      <c r="IQ128" s="13" t="s">
        <v>1234</v>
      </c>
      <c r="JZ128" s="13" t="s">
        <v>1234</v>
      </c>
      <c r="LI128" s="13" t="s">
        <v>1234</v>
      </c>
      <c r="MQ128" s="13" t="s">
        <v>1234</v>
      </c>
      <c r="NZ128" s="13" t="s">
        <v>1234</v>
      </c>
      <c r="PI128" s="13" t="s">
        <v>1234</v>
      </c>
      <c r="QR128" s="13" t="s">
        <v>1234</v>
      </c>
      <c r="SA128" s="13" t="s">
        <v>1234</v>
      </c>
      <c r="TI128" s="13" t="s">
        <v>1234</v>
      </c>
      <c r="UQ128" s="13" t="s">
        <v>1234</v>
      </c>
      <c r="VZ128" s="13" t="s">
        <v>1234</v>
      </c>
      <c r="XI128" s="13" t="s">
        <v>1234</v>
      </c>
      <c r="YR128" s="13" t="s">
        <v>1234</v>
      </c>
      <c r="ZZ128" s="13" t="s">
        <v>1235</v>
      </c>
      <c r="AAA128" s="13" t="s">
        <v>1219</v>
      </c>
      <c r="AAC128" s="13">
        <v>2000</v>
      </c>
      <c r="AAD128" s="13">
        <v>2000</v>
      </c>
      <c r="AAE128" s="13">
        <v>100</v>
      </c>
      <c r="AAF128" s="13">
        <f>AAE128/610</f>
        <v>0.16393442622950818</v>
      </c>
      <c r="AAL128" s="13" t="s">
        <v>1219</v>
      </c>
      <c r="AAM128" s="13" t="s">
        <v>1282</v>
      </c>
      <c r="AAO128" s="13" t="s">
        <v>1359</v>
      </c>
      <c r="AAP128" s="13" t="s">
        <v>1219</v>
      </c>
      <c r="AAQ128" s="13" t="s">
        <v>1420</v>
      </c>
      <c r="AAR128" s="13">
        <v>0</v>
      </c>
      <c r="AAS128" s="13">
        <v>0</v>
      </c>
      <c r="AAT128" s="13">
        <v>0</v>
      </c>
      <c r="AAU128" s="13">
        <v>0</v>
      </c>
      <c r="AAV128" s="13">
        <v>0</v>
      </c>
      <c r="AAW128" s="13">
        <v>0</v>
      </c>
      <c r="AAX128" s="13">
        <v>0</v>
      </c>
      <c r="AAY128" s="13">
        <v>0</v>
      </c>
      <c r="AAZ128" s="13">
        <v>0</v>
      </c>
      <c r="ABA128" s="13">
        <v>0</v>
      </c>
      <c r="ABB128" s="13">
        <v>0</v>
      </c>
      <c r="ABC128" s="13">
        <v>0</v>
      </c>
      <c r="ABD128" s="13">
        <v>1</v>
      </c>
      <c r="ABE128" s="13">
        <v>0</v>
      </c>
      <c r="ABF128" s="13">
        <v>0</v>
      </c>
      <c r="ABI128" s="13" t="s">
        <v>1215</v>
      </c>
      <c r="ACQ128" s="13" t="s">
        <v>1234</v>
      </c>
      <c r="ADY128" s="13" t="s">
        <v>1235</v>
      </c>
      <c r="AEL128" s="13" t="s">
        <v>1217</v>
      </c>
      <c r="AEU128" s="13" t="s">
        <v>1219</v>
      </c>
      <c r="AEV128" s="13" t="s">
        <v>1483</v>
      </c>
      <c r="AEW128" s="13">
        <v>1</v>
      </c>
      <c r="AEX128" s="13">
        <v>0</v>
      </c>
      <c r="AEY128" s="13">
        <v>0</v>
      </c>
      <c r="AEZ128" s="13">
        <v>0</v>
      </c>
      <c r="AFA128" s="13">
        <v>0</v>
      </c>
      <c r="AFB128" s="13">
        <v>0</v>
      </c>
      <c r="AFC128" s="13">
        <v>0</v>
      </c>
      <c r="AFE128" s="13" t="s">
        <v>1219</v>
      </c>
      <c r="AFF128" s="13" t="s">
        <v>1238</v>
      </c>
      <c r="AFG128" s="13">
        <v>1</v>
      </c>
      <c r="AFH128" s="13">
        <v>0</v>
      </c>
      <c r="AFI128" s="13">
        <v>0</v>
      </c>
      <c r="AFJ128" s="13">
        <v>0</v>
      </c>
      <c r="AFK128" s="13">
        <v>0</v>
      </c>
      <c r="AFL128" s="13">
        <v>0</v>
      </c>
      <c r="AFM128" s="13">
        <v>0</v>
      </c>
      <c r="AFN128" s="13">
        <v>0</v>
      </c>
      <c r="AFO128" s="13">
        <v>0</v>
      </c>
      <c r="AFQ128" s="13" t="s">
        <v>1217</v>
      </c>
      <c r="AGC128" s="13" t="s">
        <v>1222</v>
      </c>
      <c r="AGD128" s="13">
        <v>1</v>
      </c>
      <c r="AGE128" s="13">
        <v>0</v>
      </c>
      <c r="AGF128" s="13">
        <v>0</v>
      </c>
      <c r="AGG128" s="13">
        <v>0</v>
      </c>
      <c r="AGH128" s="13">
        <v>0</v>
      </c>
      <c r="AGI128" s="13">
        <v>0</v>
      </c>
      <c r="AGJ128" s="13">
        <v>0</v>
      </c>
      <c r="AGK128" s="13">
        <v>0</v>
      </c>
      <c r="AGL128" s="13">
        <v>0</v>
      </c>
      <c r="AGM128" s="13">
        <v>0</v>
      </c>
      <c r="AGN128" s="13">
        <v>0</v>
      </c>
      <c r="AGO128" s="13">
        <v>0</v>
      </c>
      <c r="AGP128" s="13">
        <v>0</v>
      </c>
      <c r="AGR128" s="13" t="s">
        <v>1223</v>
      </c>
      <c r="AGT128" s="13" t="s">
        <v>1224</v>
      </c>
      <c r="AGU128" s="13">
        <v>1</v>
      </c>
      <c r="AGV128" s="13">
        <v>0</v>
      </c>
      <c r="AGW128" s="13">
        <v>0</v>
      </c>
      <c r="AGX128" s="13">
        <v>0</v>
      </c>
      <c r="AGY128" s="13">
        <v>0</v>
      </c>
      <c r="AGZ128" s="13">
        <v>0</v>
      </c>
      <c r="AHA128" s="13">
        <v>0</v>
      </c>
      <c r="AHB128" s="13">
        <v>0</v>
      </c>
      <c r="AHC128" s="13">
        <v>0</v>
      </c>
      <c r="AHD128" s="13">
        <v>0</v>
      </c>
      <c r="AHE128" s="13">
        <v>0</v>
      </c>
      <c r="AHG128" s="13" t="s">
        <v>1249</v>
      </c>
      <c r="AHH128" s="13">
        <v>1</v>
      </c>
      <c r="AHI128" s="13">
        <v>0</v>
      </c>
      <c r="AHJ128" s="13">
        <v>0</v>
      </c>
      <c r="AHK128" s="13">
        <v>0</v>
      </c>
      <c r="AHL128" s="13">
        <v>0</v>
      </c>
      <c r="AHM128" s="13">
        <v>0</v>
      </c>
      <c r="AHN128" s="13">
        <v>0</v>
      </c>
      <c r="AHO128" s="13">
        <v>0</v>
      </c>
      <c r="AHQ128" s="13" t="s">
        <v>1246</v>
      </c>
      <c r="AHR128" s="13">
        <v>0</v>
      </c>
      <c r="AHS128" s="13">
        <v>1</v>
      </c>
      <c r="AHT128" s="13">
        <v>0</v>
      </c>
      <c r="AHU128" s="13">
        <v>0</v>
      </c>
      <c r="AHV128" s="13">
        <v>0</v>
      </c>
      <c r="AHW128" s="13">
        <v>0</v>
      </c>
      <c r="AHX128" s="13">
        <v>0</v>
      </c>
      <c r="AHY128" s="13">
        <v>0</v>
      </c>
      <c r="AHZ128" s="13">
        <v>0</v>
      </c>
      <c r="AIA128" s="13">
        <v>0</v>
      </c>
      <c r="AIB128" s="13">
        <v>0</v>
      </c>
      <c r="AIC128" s="13">
        <v>0</v>
      </c>
      <c r="AID128" s="13">
        <v>0</v>
      </c>
      <c r="AIE128" s="13">
        <v>0</v>
      </c>
      <c r="AIF128" s="13">
        <v>0</v>
      </c>
      <c r="AIG128" s="13">
        <v>0</v>
      </c>
      <c r="AIH128" s="13">
        <v>0</v>
      </c>
      <c r="AIJ128" s="13" t="s">
        <v>1227</v>
      </c>
      <c r="AIK128" s="13">
        <v>1</v>
      </c>
      <c r="AIL128" s="13">
        <v>0</v>
      </c>
      <c r="AIM128" s="13">
        <v>0</v>
      </c>
      <c r="AIN128" s="13">
        <v>0</v>
      </c>
      <c r="AIO128" s="13">
        <v>0</v>
      </c>
      <c r="AIP128" s="13">
        <v>0</v>
      </c>
      <c r="AIQ128" s="13">
        <v>0</v>
      </c>
      <c r="AIR128" s="13">
        <v>0</v>
      </c>
      <c r="AIS128" s="13">
        <v>0</v>
      </c>
      <c r="AIU128" s="13" t="s">
        <v>1273</v>
      </c>
      <c r="AIW128" s="13" t="s">
        <v>1487</v>
      </c>
      <c r="AIX128" s="13">
        <v>2477562</v>
      </c>
      <c r="AIY128" s="15">
        <v>45645.692962962959</v>
      </c>
      <c r="AJB128" s="13" t="s">
        <v>1230</v>
      </c>
      <c r="AJC128" s="13" t="s">
        <v>1231</v>
      </c>
      <c r="AJD128" s="13" t="s">
        <v>1232</v>
      </c>
      <c r="AJF128" s="13">
        <v>127</v>
      </c>
    </row>
    <row r="129" spans="1:942" x14ac:dyDescent="0.45">
      <c r="A129" s="13" t="s">
        <v>1160</v>
      </c>
      <c r="B129" s="13" t="s">
        <v>940</v>
      </c>
      <c r="C129" s="13" t="s">
        <v>941</v>
      </c>
      <c r="D129" s="13" t="s">
        <v>1032</v>
      </c>
      <c r="E129" s="14" t="s">
        <v>1033</v>
      </c>
      <c r="F129" s="15">
        <v>45641.597939490741</v>
      </c>
      <c r="G129" s="15">
        <v>45641.60073233796</v>
      </c>
      <c r="H129" s="15">
        <v>45641</v>
      </c>
      <c r="I129" s="15">
        <v>45641</v>
      </c>
      <c r="J129" s="13" t="s">
        <v>962</v>
      </c>
      <c r="K129" s="13" t="s">
        <v>963</v>
      </c>
      <c r="L129" s="13" t="s">
        <v>964</v>
      </c>
      <c r="M129" s="13" t="s">
        <v>965</v>
      </c>
      <c r="N129" s="13" t="s">
        <v>966</v>
      </c>
      <c r="O129" s="13" t="s">
        <v>965</v>
      </c>
      <c r="P129" s="13" t="s">
        <v>966</v>
      </c>
      <c r="Q129" s="13" t="s">
        <v>1182</v>
      </c>
      <c r="R129" s="13" t="s">
        <v>1185</v>
      </c>
      <c r="S129" s="13" t="s">
        <v>1389</v>
      </c>
      <c r="T129" s="13">
        <v>0</v>
      </c>
      <c r="U129" s="13">
        <v>0</v>
      </c>
      <c r="V129" s="13">
        <v>0</v>
      </c>
      <c r="W129" s="13">
        <v>0</v>
      </c>
      <c r="X129" s="13">
        <v>0</v>
      </c>
      <c r="Y129" s="13">
        <v>0</v>
      </c>
      <c r="Z129" s="13">
        <v>0</v>
      </c>
      <c r="AA129" s="13">
        <v>0</v>
      </c>
      <c r="AB129" s="13">
        <v>0</v>
      </c>
      <c r="AC129" s="13">
        <v>1</v>
      </c>
      <c r="AD129" s="13">
        <v>0</v>
      </c>
      <c r="AE129" s="13">
        <v>0</v>
      </c>
      <c r="AF129" s="13">
        <v>0</v>
      </c>
      <c r="AG129" s="13">
        <v>0</v>
      </c>
      <c r="AH129" s="13">
        <v>0</v>
      </c>
      <c r="AI129" s="13">
        <v>0</v>
      </c>
      <c r="AJ129" s="13">
        <v>0</v>
      </c>
      <c r="AK129" s="13">
        <v>0</v>
      </c>
      <c r="AL129" s="13">
        <v>0</v>
      </c>
      <c r="AM129" s="13">
        <v>0</v>
      </c>
      <c r="AN129" s="13">
        <v>0</v>
      </c>
      <c r="AO129" s="13">
        <v>0</v>
      </c>
      <c r="AP129" s="13">
        <v>0</v>
      </c>
      <c r="AQ129" s="13" t="s">
        <v>1234</v>
      </c>
      <c r="BY129" s="13" t="s">
        <v>1214</v>
      </c>
      <c r="DH129" s="13" t="s">
        <v>1234</v>
      </c>
      <c r="EQ129" s="13" t="s">
        <v>1234</v>
      </c>
      <c r="FZ129" s="13" t="s">
        <v>1234</v>
      </c>
      <c r="HH129" s="13" t="s">
        <v>1234</v>
      </c>
      <c r="IQ129" s="13" t="s">
        <v>1234</v>
      </c>
      <c r="JZ129" s="13" t="s">
        <v>1234</v>
      </c>
      <c r="LI129" s="13" t="s">
        <v>1234</v>
      </c>
      <c r="MQ129" s="13" t="s">
        <v>1235</v>
      </c>
      <c r="MR129" s="13" t="s">
        <v>1271</v>
      </c>
      <c r="MS129" s="13">
        <v>3000</v>
      </c>
      <c r="MT129" s="13">
        <v>3000</v>
      </c>
      <c r="MU129" s="13">
        <v>500</v>
      </c>
      <c r="MV129" s="13">
        <v>1000</v>
      </c>
      <c r="MW129" s="13">
        <f>MV129/610</f>
        <v>1.639344262295082</v>
      </c>
      <c r="NC129" s="13" t="s">
        <v>1219</v>
      </c>
      <c r="ND129" s="13" t="s">
        <v>1218</v>
      </c>
      <c r="NG129" s="13" t="s">
        <v>1219</v>
      </c>
      <c r="NH129" s="13" t="s">
        <v>1290</v>
      </c>
      <c r="NI129" s="13">
        <v>0</v>
      </c>
      <c r="NJ129" s="13">
        <v>0</v>
      </c>
      <c r="NK129" s="13">
        <v>0</v>
      </c>
      <c r="NL129" s="13">
        <v>1</v>
      </c>
      <c r="NM129" s="13">
        <v>0</v>
      </c>
      <c r="NN129" s="13">
        <v>0</v>
      </c>
      <c r="NO129" s="13">
        <v>0</v>
      </c>
      <c r="NP129" s="13">
        <v>0</v>
      </c>
      <c r="NQ129" s="13">
        <v>0</v>
      </c>
      <c r="NR129" s="13">
        <v>0</v>
      </c>
      <c r="NS129" s="13">
        <v>0</v>
      </c>
      <c r="NT129" s="13">
        <v>0</v>
      </c>
      <c r="NU129" s="13">
        <v>0</v>
      </c>
      <c r="NV129" s="13">
        <v>0</v>
      </c>
      <c r="NW129" s="13">
        <v>0</v>
      </c>
      <c r="NZ129" s="13" t="s">
        <v>1234</v>
      </c>
      <c r="PI129" s="13" t="s">
        <v>1234</v>
      </c>
      <c r="QR129" s="13" t="s">
        <v>1234</v>
      </c>
      <c r="SA129" s="13" t="s">
        <v>1234</v>
      </c>
      <c r="TI129" s="13" t="s">
        <v>1234</v>
      </c>
      <c r="UQ129" s="13" t="s">
        <v>1234</v>
      </c>
      <c r="VZ129" s="13" t="s">
        <v>1234</v>
      </c>
      <c r="XI129" s="13" t="s">
        <v>1234</v>
      </c>
      <c r="YR129" s="13" t="s">
        <v>1234</v>
      </c>
      <c r="ZZ129" s="13" t="s">
        <v>1234</v>
      </c>
      <c r="ABI129" s="13" t="s">
        <v>1234</v>
      </c>
      <c r="ACQ129" s="13" t="s">
        <v>1234</v>
      </c>
      <c r="ADY129" s="13" t="s">
        <v>1234</v>
      </c>
      <c r="AEL129" s="13" t="s">
        <v>1217</v>
      </c>
      <c r="AEU129" s="13" t="s">
        <v>1217</v>
      </c>
      <c r="AFE129" s="13" t="s">
        <v>1219</v>
      </c>
      <c r="AFF129" s="13" t="s">
        <v>1238</v>
      </c>
      <c r="AFG129" s="13">
        <v>1</v>
      </c>
      <c r="AFH129" s="13">
        <v>0</v>
      </c>
      <c r="AFI129" s="13">
        <v>0</v>
      </c>
      <c r="AFJ129" s="13">
        <v>0</v>
      </c>
      <c r="AFK129" s="13">
        <v>0</v>
      </c>
      <c r="AFL129" s="13">
        <v>0</v>
      </c>
      <c r="AFM129" s="13">
        <v>0</v>
      </c>
      <c r="AFN129" s="13">
        <v>0</v>
      </c>
      <c r="AFO129" s="13">
        <v>0</v>
      </c>
      <c r="AFQ129" s="13" t="s">
        <v>1219</v>
      </c>
      <c r="AFR129" s="13" t="s">
        <v>1267</v>
      </c>
      <c r="AFS129" s="13">
        <v>0</v>
      </c>
      <c r="AFT129" s="13">
        <v>0</v>
      </c>
      <c r="AFU129" s="13">
        <v>0</v>
      </c>
      <c r="AFV129" s="13">
        <v>0</v>
      </c>
      <c r="AFW129" s="13">
        <v>1</v>
      </c>
      <c r="AFX129" s="13">
        <v>0</v>
      </c>
      <c r="AFY129" s="13">
        <v>0</v>
      </c>
      <c r="AFZ129" s="13">
        <v>0</v>
      </c>
      <c r="AGA129" s="13">
        <v>0</v>
      </c>
      <c r="AGC129" s="13" t="s">
        <v>1222</v>
      </c>
      <c r="AGD129" s="13">
        <v>1</v>
      </c>
      <c r="AGE129" s="13">
        <v>0</v>
      </c>
      <c r="AGF129" s="13">
        <v>0</v>
      </c>
      <c r="AGG129" s="13">
        <v>0</v>
      </c>
      <c r="AGH129" s="13">
        <v>0</v>
      </c>
      <c r="AGI129" s="13">
        <v>0</v>
      </c>
      <c r="AGJ129" s="13">
        <v>0</v>
      </c>
      <c r="AGK129" s="13">
        <v>0</v>
      </c>
      <c r="AGL129" s="13">
        <v>0</v>
      </c>
      <c r="AGM129" s="13">
        <v>0</v>
      </c>
      <c r="AGN129" s="13">
        <v>0</v>
      </c>
      <c r="AGO129" s="13">
        <v>0</v>
      </c>
      <c r="AGP129" s="13">
        <v>0</v>
      </c>
      <c r="AGR129" s="13" t="s">
        <v>1223</v>
      </c>
      <c r="AGT129" s="13" t="s">
        <v>1224</v>
      </c>
      <c r="AGU129" s="13">
        <v>1</v>
      </c>
      <c r="AGV129" s="13">
        <v>0</v>
      </c>
      <c r="AGW129" s="13">
        <v>0</v>
      </c>
      <c r="AGX129" s="13">
        <v>0</v>
      </c>
      <c r="AGY129" s="13">
        <v>0</v>
      </c>
      <c r="AGZ129" s="13">
        <v>0</v>
      </c>
      <c r="AHA129" s="13">
        <v>0</v>
      </c>
      <c r="AHB129" s="13">
        <v>0</v>
      </c>
      <c r="AHC129" s="13">
        <v>0</v>
      </c>
      <c r="AHD129" s="13">
        <v>0</v>
      </c>
      <c r="AHE129" s="13">
        <v>0</v>
      </c>
      <c r="AHG129" s="13" t="s">
        <v>1249</v>
      </c>
      <c r="AHH129" s="13">
        <v>1</v>
      </c>
      <c r="AHI129" s="13">
        <v>0</v>
      </c>
      <c r="AHJ129" s="13">
        <v>0</v>
      </c>
      <c r="AHK129" s="13">
        <v>0</v>
      </c>
      <c r="AHL129" s="13">
        <v>0</v>
      </c>
      <c r="AHM129" s="13">
        <v>0</v>
      </c>
      <c r="AHN129" s="13">
        <v>0</v>
      </c>
      <c r="AHO129" s="13">
        <v>0</v>
      </c>
      <c r="AHQ129" s="13" t="s">
        <v>1226</v>
      </c>
      <c r="AHR129" s="13">
        <v>0</v>
      </c>
      <c r="AHS129" s="13">
        <v>0</v>
      </c>
      <c r="AHT129" s="13">
        <v>1</v>
      </c>
      <c r="AHU129" s="13">
        <v>0</v>
      </c>
      <c r="AHV129" s="13">
        <v>0</v>
      </c>
      <c r="AHW129" s="13">
        <v>0</v>
      </c>
      <c r="AHX129" s="13">
        <v>0</v>
      </c>
      <c r="AHY129" s="13">
        <v>0</v>
      </c>
      <c r="AHZ129" s="13">
        <v>0</v>
      </c>
      <c r="AIA129" s="13">
        <v>0</v>
      </c>
      <c r="AIB129" s="13">
        <v>0</v>
      </c>
      <c r="AIC129" s="13">
        <v>0</v>
      </c>
      <c r="AID129" s="13">
        <v>0</v>
      </c>
      <c r="AIE129" s="13">
        <v>0</v>
      </c>
      <c r="AIF129" s="13">
        <v>0</v>
      </c>
      <c r="AIG129" s="13">
        <v>0</v>
      </c>
      <c r="AIH129" s="13">
        <v>0</v>
      </c>
      <c r="AIJ129" s="13" t="s">
        <v>1473</v>
      </c>
      <c r="AIK129" s="13">
        <v>0</v>
      </c>
      <c r="AIL129" s="13">
        <v>0</v>
      </c>
      <c r="AIM129" s="13">
        <v>1</v>
      </c>
      <c r="AIN129" s="13">
        <v>0</v>
      </c>
      <c r="AIO129" s="13">
        <v>0</v>
      </c>
      <c r="AIP129" s="13">
        <v>0</v>
      </c>
      <c r="AIQ129" s="13">
        <v>0</v>
      </c>
      <c r="AIR129" s="13">
        <v>0</v>
      </c>
      <c r="AIS129" s="13">
        <v>0</v>
      </c>
      <c r="AIU129" s="13" t="s">
        <v>1273</v>
      </c>
      <c r="AIW129" s="13" t="s">
        <v>1476</v>
      </c>
      <c r="AIX129" s="13">
        <v>2477563</v>
      </c>
      <c r="AIY129" s="15">
        <v>45645.692997685182</v>
      </c>
      <c r="AJB129" s="13" t="s">
        <v>1230</v>
      </c>
      <c r="AJC129" s="13" t="s">
        <v>1231</v>
      </c>
      <c r="AJD129" s="13" t="s">
        <v>1232</v>
      </c>
      <c r="AJF129" s="13">
        <v>128</v>
      </c>
    </row>
    <row r="130" spans="1:942" x14ac:dyDescent="0.45">
      <c r="A130" s="13" t="s">
        <v>1161</v>
      </c>
      <c r="B130" s="13" t="s">
        <v>940</v>
      </c>
      <c r="C130" s="13" t="s">
        <v>941</v>
      </c>
      <c r="D130" s="13" t="s">
        <v>1032</v>
      </c>
      <c r="E130" s="14" t="s">
        <v>1033</v>
      </c>
      <c r="F130" s="15">
        <v>45641.600821192129</v>
      </c>
      <c r="G130" s="15">
        <v>45641.60556664352</v>
      </c>
      <c r="H130" s="15">
        <v>45641</v>
      </c>
      <c r="I130" s="15">
        <v>45641</v>
      </c>
      <c r="J130" s="13" t="s">
        <v>962</v>
      </c>
      <c r="K130" s="13" t="s">
        <v>963</v>
      </c>
      <c r="L130" s="13" t="s">
        <v>964</v>
      </c>
      <c r="M130" s="13" t="s">
        <v>965</v>
      </c>
      <c r="N130" s="13" t="s">
        <v>966</v>
      </c>
      <c r="O130" s="13" t="s">
        <v>965</v>
      </c>
      <c r="P130" s="13" t="s">
        <v>966</v>
      </c>
      <c r="Q130" s="13" t="s">
        <v>1182</v>
      </c>
      <c r="R130" s="13" t="s">
        <v>1184</v>
      </c>
      <c r="S130" s="13" t="s">
        <v>1488</v>
      </c>
      <c r="T130" s="13">
        <v>1</v>
      </c>
      <c r="U130" s="13">
        <v>1</v>
      </c>
      <c r="V130" s="13">
        <v>1</v>
      </c>
      <c r="W130" s="13">
        <v>0</v>
      </c>
      <c r="X130" s="13">
        <v>0</v>
      </c>
      <c r="Y130" s="13">
        <v>1</v>
      </c>
      <c r="Z130" s="13">
        <v>0</v>
      </c>
      <c r="AA130" s="13">
        <v>0</v>
      </c>
      <c r="AB130" s="13">
        <v>0</v>
      </c>
      <c r="AC130" s="13">
        <v>0</v>
      </c>
      <c r="AD130" s="13">
        <v>0</v>
      </c>
      <c r="AE130" s="13">
        <v>0</v>
      </c>
      <c r="AF130" s="13">
        <v>0</v>
      </c>
      <c r="AG130" s="13">
        <v>1</v>
      </c>
      <c r="AH130" s="13">
        <v>1</v>
      </c>
      <c r="AI130" s="13">
        <v>0</v>
      </c>
      <c r="AJ130" s="13">
        <v>0</v>
      </c>
      <c r="AK130" s="13">
        <v>1</v>
      </c>
      <c r="AL130" s="13">
        <v>0</v>
      </c>
      <c r="AM130" s="13">
        <v>1</v>
      </c>
      <c r="AN130" s="13">
        <v>0</v>
      </c>
      <c r="AO130" s="13">
        <v>1</v>
      </c>
      <c r="AP130" s="13">
        <v>0</v>
      </c>
      <c r="AQ130" s="13" t="s">
        <v>1235</v>
      </c>
      <c r="AR130" s="13" t="s">
        <v>1219</v>
      </c>
      <c r="AT130" s="13">
        <v>1000</v>
      </c>
      <c r="AU130" s="13">
        <v>1000</v>
      </c>
      <c r="AV130" s="13">
        <f>AU130/610</f>
        <v>1.639344262295082</v>
      </c>
      <c r="BB130" s="13" t="s">
        <v>1219</v>
      </c>
      <c r="BC130" s="13" t="s">
        <v>1282</v>
      </c>
      <c r="BE130" s="13" t="s">
        <v>1359</v>
      </c>
      <c r="BF130" s="13" t="s">
        <v>1219</v>
      </c>
      <c r="BG130" s="13" t="s">
        <v>1420</v>
      </c>
      <c r="BH130" s="13">
        <v>0</v>
      </c>
      <c r="BI130" s="13">
        <v>0</v>
      </c>
      <c r="BJ130" s="13">
        <v>0</v>
      </c>
      <c r="BK130" s="13">
        <v>0</v>
      </c>
      <c r="BL130" s="13">
        <v>0</v>
      </c>
      <c r="BM130" s="13">
        <v>0</v>
      </c>
      <c r="BN130" s="13">
        <v>0</v>
      </c>
      <c r="BO130" s="13">
        <v>0</v>
      </c>
      <c r="BP130" s="13">
        <v>0</v>
      </c>
      <c r="BQ130" s="13">
        <v>0</v>
      </c>
      <c r="BR130" s="13">
        <v>0</v>
      </c>
      <c r="BS130" s="13">
        <v>0</v>
      </c>
      <c r="BT130" s="13">
        <v>1</v>
      </c>
      <c r="BU130" s="13">
        <v>0</v>
      </c>
      <c r="BV130" s="13">
        <v>0</v>
      </c>
      <c r="BY130" s="13" t="s">
        <v>1235</v>
      </c>
      <c r="BZ130" s="13" t="s">
        <v>1219</v>
      </c>
      <c r="CB130" s="13">
        <v>2000</v>
      </c>
      <c r="CC130" s="13">
        <v>2000</v>
      </c>
      <c r="CD130" s="13">
        <v>100</v>
      </c>
      <c r="CE130" s="13">
        <f>CC130/610</f>
        <v>3.278688524590164</v>
      </c>
      <c r="CK130" s="13" t="s">
        <v>1219</v>
      </c>
      <c r="CL130" s="13" t="s">
        <v>1282</v>
      </c>
      <c r="CN130" s="13" t="s">
        <v>1359</v>
      </c>
      <c r="CO130" s="13" t="s">
        <v>1219</v>
      </c>
      <c r="CP130" s="13" t="s">
        <v>1420</v>
      </c>
      <c r="CQ130" s="13">
        <v>0</v>
      </c>
      <c r="CR130" s="13">
        <v>0</v>
      </c>
      <c r="CS130" s="13">
        <v>0</v>
      </c>
      <c r="CT130" s="13">
        <v>0</v>
      </c>
      <c r="CU130" s="13">
        <v>0</v>
      </c>
      <c r="CV130" s="13">
        <v>0</v>
      </c>
      <c r="CW130" s="13">
        <v>0</v>
      </c>
      <c r="CX130" s="13">
        <v>0</v>
      </c>
      <c r="CY130" s="13">
        <v>0</v>
      </c>
      <c r="CZ130" s="13">
        <v>0</v>
      </c>
      <c r="DA130" s="13">
        <v>0</v>
      </c>
      <c r="DB130" s="13">
        <v>0</v>
      </c>
      <c r="DC130" s="13">
        <v>1</v>
      </c>
      <c r="DD130" s="13">
        <v>0</v>
      </c>
      <c r="DE130" s="13">
        <v>0</v>
      </c>
      <c r="DH130" s="13" t="s">
        <v>1235</v>
      </c>
      <c r="DI130" s="13" t="s">
        <v>1219</v>
      </c>
      <c r="DK130" s="13">
        <v>3000</v>
      </c>
      <c r="DL130" s="13">
        <v>3000</v>
      </c>
      <c r="DM130" s="13">
        <v>1500</v>
      </c>
      <c r="DN130" s="13">
        <f>DL130/610</f>
        <v>4.918032786885246</v>
      </c>
      <c r="DT130" s="13" t="s">
        <v>1219</v>
      </c>
      <c r="DU130" s="13" t="s">
        <v>1282</v>
      </c>
      <c r="DW130" s="13" t="s">
        <v>1359</v>
      </c>
      <c r="DX130" s="13" t="s">
        <v>1219</v>
      </c>
      <c r="DY130" s="13" t="s">
        <v>1242</v>
      </c>
      <c r="DZ130" s="13">
        <v>0</v>
      </c>
      <c r="EA130" s="13">
        <v>0</v>
      </c>
      <c r="EB130" s="13">
        <v>0</v>
      </c>
      <c r="EC130" s="13">
        <v>0</v>
      </c>
      <c r="ED130" s="13">
        <v>0</v>
      </c>
      <c r="EE130" s="13">
        <v>0</v>
      </c>
      <c r="EF130" s="13">
        <v>0</v>
      </c>
      <c r="EG130" s="13">
        <v>1</v>
      </c>
      <c r="EH130" s="13">
        <v>0</v>
      </c>
      <c r="EI130" s="13">
        <v>0</v>
      </c>
      <c r="EJ130" s="13">
        <v>0</v>
      </c>
      <c r="EK130" s="13">
        <v>0</v>
      </c>
      <c r="EL130" s="13">
        <v>0</v>
      </c>
      <c r="EM130" s="13">
        <v>0</v>
      </c>
      <c r="EN130" s="13">
        <v>0</v>
      </c>
      <c r="EQ130" s="13" t="s">
        <v>1234</v>
      </c>
      <c r="FZ130" s="13" t="s">
        <v>1235</v>
      </c>
      <c r="HH130" s="13" t="s">
        <v>1234</v>
      </c>
      <c r="IQ130" s="13" t="s">
        <v>1235</v>
      </c>
      <c r="JZ130" s="13" t="s">
        <v>1234</v>
      </c>
      <c r="LI130" s="13" t="s">
        <v>1234</v>
      </c>
      <c r="MQ130" s="13" t="s">
        <v>1234</v>
      </c>
      <c r="NZ130" s="13" t="s">
        <v>1234</v>
      </c>
      <c r="PI130" s="13" t="s">
        <v>1234</v>
      </c>
      <c r="QR130" s="13" t="s">
        <v>1234</v>
      </c>
      <c r="SA130" s="13" t="s">
        <v>1234</v>
      </c>
      <c r="TI130" s="13" t="s">
        <v>1234</v>
      </c>
      <c r="UQ130" s="13" t="s">
        <v>1234</v>
      </c>
      <c r="VZ130" s="13" t="s">
        <v>1234</v>
      </c>
      <c r="XI130" s="13" t="s">
        <v>1234</v>
      </c>
      <c r="YR130" s="13" t="s">
        <v>1234</v>
      </c>
      <c r="ZZ130" s="13" t="s">
        <v>1234</v>
      </c>
      <c r="ABI130" s="13" t="s">
        <v>1234</v>
      </c>
      <c r="ACQ130" s="13" t="s">
        <v>1234</v>
      </c>
      <c r="ADY130" s="13" t="s">
        <v>1234</v>
      </c>
      <c r="AEL130" s="13" t="s">
        <v>1219</v>
      </c>
      <c r="AEM130" s="13" t="s">
        <v>1409</v>
      </c>
      <c r="AEN130" s="13">
        <v>1</v>
      </c>
      <c r="AEO130" s="13">
        <v>0</v>
      </c>
      <c r="AEP130" s="13">
        <v>0</v>
      </c>
      <c r="AEQ130" s="13">
        <v>0</v>
      </c>
      <c r="AER130" s="13">
        <v>0</v>
      </c>
      <c r="AES130" s="13">
        <v>0</v>
      </c>
      <c r="AEU130" s="13" t="s">
        <v>1217</v>
      </c>
      <c r="AFE130" s="13" t="s">
        <v>1217</v>
      </c>
      <c r="AFQ130" s="13" t="s">
        <v>1219</v>
      </c>
      <c r="AFR130" s="13" t="s">
        <v>1238</v>
      </c>
      <c r="AFS130" s="13">
        <v>1</v>
      </c>
      <c r="AFT130" s="13">
        <v>0</v>
      </c>
      <c r="AFU130" s="13">
        <v>0</v>
      </c>
      <c r="AFV130" s="13">
        <v>0</v>
      </c>
      <c r="AFW130" s="13">
        <v>0</v>
      </c>
      <c r="AFX130" s="13">
        <v>0</v>
      </c>
      <c r="AFY130" s="13">
        <v>0</v>
      </c>
      <c r="AFZ130" s="13">
        <v>0</v>
      </c>
      <c r="AGA130" s="13">
        <v>0</v>
      </c>
      <c r="AGC130" s="13" t="s">
        <v>1222</v>
      </c>
      <c r="AGD130" s="13">
        <v>1</v>
      </c>
      <c r="AGE130" s="13">
        <v>0</v>
      </c>
      <c r="AGF130" s="13">
        <v>0</v>
      </c>
      <c r="AGG130" s="13">
        <v>0</v>
      </c>
      <c r="AGH130" s="13">
        <v>0</v>
      </c>
      <c r="AGI130" s="13">
        <v>0</v>
      </c>
      <c r="AGJ130" s="13">
        <v>0</v>
      </c>
      <c r="AGK130" s="13">
        <v>0</v>
      </c>
      <c r="AGL130" s="13">
        <v>0</v>
      </c>
      <c r="AGM130" s="13">
        <v>0</v>
      </c>
      <c r="AGN130" s="13">
        <v>0</v>
      </c>
      <c r="AGO130" s="13">
        <v>0</v>
      </c>
      <c r="AGP130" s="13">
        <v>0</v>
      </c>
      <c r="AGR130" s="13" t="s">
        <v>1223</v>
      </c>
      <c r="AGT130" s="13" t="s">
        <v>1224</v>
      </c>
      <c r="AGU130" s="13">
        <v>1</v>
      </c>
      <c r="AGV130" s="13">
        <v>0</v>
      </c>
      <c r="AGW130" s="13">
        <v>0</v>
      </c>
      <c r="AGX130" s="13">
        <v>0</v>
      </c>
      <c r="AGY130" s="13">
        <v>0</v>
      </c>
      <c r="AGZ130" s="13">
        <v>0</v>
      </c>
      <c r="AHA130" s="13">
        <v>0</v>
      </c>
      <c r="AHB130" s="13">
        <v>0</v>
      </c>
      <c r="AHC130" s="13">
        <v>0</v>
      </c>
      <c r="AHD130" s="13">
        <v>0</v>
      </c>
      <c r="AHE130" s="13">
        <v>0</v>
      </c>
      <c r="AHG130" s="13" t="s">
        <v>1249</v>
      </c>
      <c r="AHH130" s="13">
        <v>1</v>
      </c>
      <c r="AHI130" s="13">
        <v>0</v>
      </c>
      <c r="AHJ130" s="13">
        <v>0</v>
      </c>
      <c r="AHK130" s="13">
        <v>0</v>
      </c>
      <c r="AHL130" s="13">
        <v>0</v>
      </c>
      <c r="AHM130" s="13">
        <v>0</v>
      </c>
      <c r="AHN130" s="13">
        <v>0</v>
      </c>
      <c r="AHO130" s="13">
        <v>0</v>
      </c>
      <c r="AHQ130" s="13" t="s">
        <v>1246</v>
      </c>
      <c r="AHR130" s="13">
        <v>0</v>
      </c>
      <c r="AHS130" s="13">
        <v>1</v>
      </c>
      <c r="AHT130" s="13">
        <v>0</v>
      </c>
      <c r="AHU130" s="13">
        <v>0</v>
      </c>
      <c r="AHV130" s="13">
        <v>0</v>
      </c>
      <c r="AHW130" s="13">
        <v>0</v>
      </c>
      <c r="AHX130" s="13">
        <v>0</v>
      </c>
      <c r="AHY130" s="13">
        <v>0</v>
      </c>
      <c r="AHZ130" s="13">
        <v>0</v>
      </c>
      <c r="AIA130" s="13">
        <v>0</v>
      </c>
      <c r="AIB130" s="13">
        <v>0</v>
      </c>
      <c r="AIC130" s="13">
        <v>0</v>
      </c>
      <c r="AID130" s="13">
        <v>0</v>
      </c>
      <c r="AIE130" s="13">
        <v>0</v>
      </c>
      <c r="AIF130" s="13">
        <v>0</v>
      </c>
      <c r="AIG130" s="13">
        <v>0</v>
      </c>
      <c r="AIH130" s="13">
        <v>0</v>
      </c>
      <c r="AIJ130" s="13" t="s">
        <v>1473</v>
      </c>
      <c r="AIK130" s="13">
        <v>0</v>
      </c>
      <c r="AIL130" s="13">
        <v>0</v>
      </c>
      <c r="AIM130" s="13">
        <v>1</v>
      </c>
      <c r="AIN130" s="13">
        <v>0</v>
      </c>
      <c r="AIO130" s="13">
        <v>0</v>
      </c>
      <c r="AIP130" s="13">
        <v>0</v>
      </c>
      <c r="AIQ130" s="13">
        <v>0</v>
      </c>
      <c r="AIR130" s="13">
        <v>0</v>
      </c>
      <c r="AIS130" s="13">
        <v>0</v>
      </c>
      <c r="AIU130" s="13" t="s">
        <v>1273</v>
      </c>
      <c r="AIW130" s="13" t="s">
        <v>1476</v>
      </c>
      <c r="AIX130" s="13">
        <v>2477564</v>
      </c>
      <c r="AIY130" s="15">
        <v>45645.693032407413</v>
      </c>
      <c r="AJB130" s="13" t="s">
        <v>1230</v>
      </c>
      <c r="AJC130" s="13" t="s">
        <v>1231</v>
      </c>
      <c r="AJD130" s="13" t="s">
        <v>1232</v>
      </c>
      <c r="AJF130" s="13">
        <v>129</v>
      </c>
    </row>
    <row r="131" spans="1:942" x14ac:dyDescent="0.45">
      <c r="A131" s="13" t="s">
        <v>1162</v>
      </c>
      <c r="B131" s="13" t="s">
        <v>940</v>
      </c>
      <c r="C131" s="13" t="s">
        <v>941</v>
      </c>
      <c r="D131" s="13" t="s">
        <v>1032</v>
      </c>
      <c r="E131" s="14" t="s">
        <v>1033</v>
      </c>
      <c r="F131" s="15">
        <v>45641.606014849538</v>
      </c>
      <c r="G131" s="15">
        <v>45641.610168981482</v>
      </c>
      <c r="H131" s="15">
        <v>45641</v>
      </c>
      <c r="I131" s="15">
        <v>45641</v>
      </c>
      <c r="J131" s="13" t="s">
        <v>962</v>
      </c>
      <c r="K131" s="13" t="s">
        <v>963</v>
      </c>
      <c r="L131" s="13" t="s">
        <v>964</v>
      </c>
      <c r="M131" s="13" t="s">
        <v>965</v>
      </c>
      <c r="N131" s="13" t="s">
        <v>966</v>
      </c>
      <c r="O131" s="13" t="s">
        <v>965</v>
      </c>
      <c r="P131" s="13" t="s">
        <v>966</v>
      </c>
      <c r="Q131" s="13" t="s">
        <v>1182</v>
      </c>
      <c r="R131" s="13" t="s">
        <v>1185</v>
      </c>
      <c r="S131" s="13" t="s">
        <v>1489</v>
      </c>
      <c r="T131" s="13">
        <v>0</v>
      </c>
      <c r="U131" s="13">
        <v>0</v>
      </c>
      <c r="V131" s="13">
        <v>0</v>
      </c>
      <c r="W131" s="13">
        <v>0</v>
      </c>
      <c r="X131" s="13">
        <v>0</v>
      </c>
      <c r="Y131" s="13">
        <v>0</v>
      </c>
      <c r="Z131" s="13">
        <v>0</v>
      </c>
      <c r="AA131" s="13">
        <v>0</v>
      </c>
      <c r="AB131" s="13">
        <v>0</v>
      </c>
      <c r="AC131" s="13">
        <v>0</v>
      </c>
      <c r="AD131" s="13">
        <v>0</v>
      </c>
      <c r="AE131" s="13">
        <v>0</v>
      </c>
      <c r="AF131" s="13">
        <v>1</v>
      </c>
      <c r="AG131" s="13">
        <v>0</v>
      </c>
      <c r="AH131" s="13">
        <v>0</v>
      </c>
      <c r="AI131" s="13">
        <v>0</v>
      </c>
      <c r="AJ131" s="13">
        <v>0</v>
      </c>
      <c r="AK131" s="13">
        <v>0</v>
      </c>
      <c r="AL131" s="13">
        <v>1</v>
      </c>
      <c r="AM131" s="13">
        <v>0</v>
      </c>
      <c r="AN131" s="13">
        <v>0</v>
      </c>
      <c r="AO131" s="13">
        <v>0</v>
      </c>
      <c r="AP131" s="13">
        <v>1</v>
      </c>
      <c r="AQ131" s="13" t="s">
        <v>1234</v>
      </c>
      <c r="BY131" s="13" t="s">
        <v>1234</v>
      </c>
      <c r="DH131" s="13" t="s">
        <v>1234</v>
      </c>
      <c r="EQ131" s="13" t="s">
        <v>1234</v>
      </c>
      <c r="FZ131" s="13" t="s">
        <v>1234</v>
      </c>
      <c r="HH131" s="13" t="s">
        <v>1234</v>
      </c>
      <c r="IQ131" s="13" t="s">
        <v>1234</v>
      </c>
      <c r="JZ131" s="13" t="s">
        <v>1234</v>
      </c>
      <c r="LI131" s="13" t="s">
        <v>1234</v>
      </c>
      <c r="MQ131" s="13" t="s">
        <v>1234</v>
      </c>
      <c r="NZ131" s="13" t="s">
        <v>1234</v>
      </c>
      <c r="PI131" s="13" t="s">
        <v>1234</v>
      </c>
      <c r="QR131" s="13" t="s">
        <v>1234</v>
      </c>
      <c r="SA131" s="13" t="s">
        <v>1234</v>
      </c>
      <c r="TI131" s="13" t="s">
        <v>1234</v>
      </c>
      <c r="UQ131" s="13" t="s">
        <v>1234</v>
      </c>
      <c r="VZ131" s="13" t="s">
        <v>1234</v>
      </c>
      <c r="XI131" s="13" t="s">
        <v>1234</v>
      </c>
      <c r="YR131" s="13" t="s">
        <v>1235</v>
      </c>
      <c r="YS131" s="13" t="s">
        <v>1219</v>
      </c>
      <c r="YU131" s="13">
        <v>1000</v>
      </c>
      <c r="YV131" s="13">
        <v>1000</v>
      </c>
      <c r="YW131" s="13">
        <f>YV131/610</f>
        <v>1.639344262295082</v>
      </c>
      <c r="ZC131" s="13" t="s">
        <v>1219</v>
      </c>
      <c r="ZD131" s="13" t="s">
        <v>1282</v>
      </c>
      <c r="ZF131" s="13" t="s">
        <v>1359</v>
      </c>
      <c r="ZG131" s="13" t="s">
        <v>1219</v>
      </c>
      <c r="ZH131" s="13" t="s">
        <v>1420</v>
      </c>
      <c r="ZI131" s="13">
        <v>0</v>
      </c>
      <c r="ZJ131" s="13">
        <v>0</v>
      </c>
      <c r="ZK131" s="13">
        <v>0</v>
      </c>
      <c r="ZL131" s="13">
        <v>0</v>
      </c>
      <c r="ZM131" s="13">
        <v>0</v>
      </c>
      <c r="ZN131" s="13">
        <v>0</v>
      </c>
      <c r="ZO131" s="13">
        <v>0</v>
      </c>
      <c r="ZP131" s="13">
        <v>0</v>
      </c>
      <c r="ZQ131" s="13">
        <v>0</v>
      </c>
      <c r="ZR131" s="13">
        <v>0</v>
      </c>
      <c r="ZS131" s="13">
        <v>0</v>
      </c>
      <c r="ZT131" s="13">
        <v>0</v>
      </c>
      <c r="ZU131" s="13">
        <v>1</v>
      </c>
      <c r="ZV131" s="13">
        <v>0</v>
      </c>
      <c r="ZW131" s="13">
        <v>0</v>
      </c>
      <c r="ZZ131" s="13" t="s">
        <v>1234</v>
      </c>
      <c r="ABI131" s="13" t="s">
        <v>1234</v>
      </c>
      <c r="ACQ131" s="13" t="s">
        <v>1234</v>
      </c>
      <c r="ADY131" s="13" t="s">
        <v>1234</v>
      </c>
      <c r="AEL131" s="13" t="s">
        <v>1217</v>
      </c>
      <c r="AEU131" s="13" t="s">
        <v>1217</v>
      </c>
      <c r="AFE131" s="13" t="s">
        <v>1219</v>
      </c>
      <c r="AFF131" s="13" t="s">
        <v>1238</v>
      </c>
      <c r="AFG131" s="13">
        <v>1</v>
      </c>
      <c r="AFH131" s="13">
        <v>0</v>
      </c>
      <c r="AFI131" s="13">
        <v>0</v>
      </c>
      <c r="AFJ131" s="13">
        <v>0</v>
      </c>
      <c r="AFK131" s="13">
        <v>0</v>
      </c>
      <c r="AFL131" s="13">
        <v>0</v>
      </c>
      <c r="AFM131" s="13">
        <v>0</v>
      </c>
      <c r="AFN131" s="13">
        <v>0</v>
      </c>
      <c r="AFO131" s="13">
        <v>0</v>
      </c>
      <c r="AFQ131" s="13" t="s">
        <v>1219</v>
      </c>
      <c r="AFR131" s="13" t="s">
        <v>1480</v>
      </c>
      <c r="AFS131" s="13">
        <v>0</v>
      </c>
      <c r="AFT131" s="13">
        <v>0</v>
      </c>
      <c r="AFU131" s="13">
        <v>0</v>
      </c>
      <c r="AFV131" s="13">
        <v>0</v>
      </c>
      <c r="AFW131" s="13">
        <v>0</v>
      </c>
      <c r="AFX131" s="13">
        <v>1</v>
      </c>
      <c r="AFY131" s="13">
        <v>0</v>
      </c>
      <c r="AFZ131" s="13">
        <v>0</v>
      </c>
      <c r="AGA131" s="13">
        <v>0</v>
      </c>
      <c r="AGC131" s="13" t="s">
        <v>1490</v>
      </c>
      <c r="AGD131" s="13">
        <v>0</v>
      </c>
      <c r="AGE131" s="13">
        <v>0</v>
      </c>
      <c r="AGF131" s="13">
        <v>0</v>
      </c>
      <c r="AGG131" s="13">
        <v>0</v>
      </c>
      <c r="AGH131" s="13">
        <v>0</v>
      </c>
      <c r="AGI131" s="13">
        <v>1</v>
      </c>
      <c r="AGJ131" s="13">
        <v>0</v>
      </c>
      <c r="AGK131" s="13">
        <v>0</v>
      </c>
      <c r="AGL131" s="13">
        <v>0</v>
      </c>
      <c r="AGM131" s="13">
        <v>0</v>
      </c>
      <c r="AGN131" s="13">
        <v>0</v>
      </c>
      <c r="AGO131" s="13">
        <v>0</v>
      </c>
      <c r="AGP131" s="13">
        <v>0</v>
      </c>
      <c r="AGR131" s="13" t="s">
        <v>1223</v>
      </c>
      <c r="AGT131" s="13" t="s">
        <v>1333</v>
      </c>
      <c r="AGU131" s="13">
        <v>0</v>
      </c>
      <c r="AGV131" s="13">
        <v>0</v>
      </c>
      <c r="AGW131" s="13">
        <v>0</v>
      </c>
      <c r="AGX131" s="13">
        <v>0</v>
      </c>
      <c r="AGY131" s="13">
        <v>0</v>
      </c>
      <c r="AGZ131" s="13">
        <v>1</v>
      </c>
      <c r="AHA131" s="13">
        <v>0</v>
      </c>
      <c r="AHB131" s="13">
        <v>0</v>
      </c>
      <c r="AHC131" s="13">
        <v>0</v>
      </c>
      <c r="AHD131" s="13">
        <v>0</v>
      </c>
      <c r="AHE131" s="13">
        <v>0</v>
      </c>
      <c r="AHG131" s="13" t="s">
        <v>1261</v>
      </c>
      <c r="AHH131" s="13">
        <v>0</v>
      </c>
      <c r="AHI131" s="13">
        <v>1</v>
      </c>
      <c r="AHJ131" s="13">
        <v>0</v>
      </c>
      <c r="AHK131" s="13">
        <v>0</v>
      </c>
      <c r="AHL131" s="13">
        <v>0</v>
      </c>
      <c r="AHM131" s="13">
        <v>0</v>
      </c>
      <c r="AHN131" s="13">
        <v>0</v>
      </c>
      <c r="AHO131" s="13">
        <v>0</v>
      </c>
      <c r="AHQ131" s="13" t="s">
        <v>1246</v>
      </c>
      <c r="AHR131" s="13">
        <v>0</v>
      </c>
      <c r="AHS131" s="13">
        <v>1</v>
      </c>
      <c r="AHT131" s="13">
        <v>0</v>
      </c>
      <c r="AHU131" s="13">
        <v>0</v>
      </c>
      <c r="AHV131" s="13">
        <v>0</v>
      </c>
      <c r="AHW131" s="13">
        <v>0</v>
      </c>
      <c r="AHX131" s="13">
        <v>0</v>
      </c>
      <c r="AHY131" s="13">
        <v>0</v>
      </c>
      <c r="AHZ131" s="13">
        <v>0</v>
      </c>
      <c r="AIA131" s="13">
        <v>0</v>
      </c>
      <c r="AIB131" s="13">
        <v>0</v>
      </c>
      <c r="AIC131" s="13">
        <v>0</v>
      </c>
      <c r="AID131" s="13">
        <v>0</v>
      </c>
      <c r="AIE131" s="13">
        <v>0</v>
      </c>
      <c r="AIF131" s="13">
        <v>0</v>
      </c>
      <c r="AIG131" s="13">
        <v>0</v>
      </c>
      <c r="AIH131" s="13">
        <v>0</v>
      </c>
      <c r="AIJ131" s="13" t="s">
        <v>1473</v>
      </c>
      <c r="AIK131" s="13">
        <v>0</v>
      </c>
      <c r="AIL131" s="13">
        <v>0</v>
      </c>
      <c r="AIM131" s="13">
        <v>1</v>
      </c>
      <c r="AIN131" s="13">
        <v>0</v>
      </c>
      <c r="AIO131" s="13">
        <v>0</v>
      </c>
      <c r="AIP131" s="13">
        <v>0</v>
      </c>
      <c r="AIQ131" s="13">
        <v>0</v>
      </c>
      <c r="AIR131" s="13">
        <v>0</v>
      </c>
      <c r="AIS131" s="13">
        <v>0</v>
      </c>
      <c r="AIU131" s="13" t="s">
        <v>1273</v>
      </c>
      <c r="AIW131" s="13" t="s">
        <v>1491</v>
      </c>
      <c r="AIX131" s="13">
        <v>2477565</v>
      </c>
      <c r="AIY131" s="15">
        <v>45645.693078703713</v>
      </c>
      <c r="AJB131" s="13" t="s">
        <v>1230</v>
      </c>
      <c r="AJC131" s="13" t="s">
        <v>1231</v>
      </c>
      <c r="AJD131" s="13" t="s">
        <v>1232</v>
      </c>
      <c r="AJF131" s="13">
        <v>130</v>
      </c>
    </row>
    <row r="132" spans="1:942" x14ac:dyDescent="0.45">
      <c r="A132" s="13" t="s">
        <v>1163</v>
      </c>
      <c r="B132" s="13" t="s">
        <v>940</v>
      </c>
      <c r="C132" s="13" t="s">
        <v>941</v>
      </c>
      <c r="D132" s="13" t="s">
        <v>1032</v>
      </c>
      <c r="E132" s="14" t="s">
        <v>1033</v>
      </c>
      <c r="F132" s="15">
        <v>45641.610280081019</v>
      </c>
      <c r="G132" s="15">
        <v>45641.62119578704</v>
      </c>
      <c r="H132" s="15">
        <v>45641</v>
      </c>
      <c r="I132" s="15">
        <v>45641</v>
      </c>
      <c r="J132" s="13" t="s">
        <v>962</v>
      </c>
      <c r="K132" s="13" t="s">
        <v>963</v>
      </c>
      <c r="L132" s="13" t="s">
        <v>964</v>
      </c>
      <c r="M132" s="13" t="s">
        <v>965</v>
      </c>
      <c r="N132" s="13" t="s">
        <v>966</v>
      </c>
      <c r="O132" s="13" t="s">
        <v>965</v>
      </c>
      <c r="P132" s="13" t="s">
        <v>966</v>
      </c>
      <c r="Q132" s="13" t="s">
        <v>1182</v>
      </c>
      <c r="R132" s="13" t="s">
        <v>1187</v>
      </c>
      <c r="S132" s="13" t="s">
        <v>1492</v>
      </c>
      <c r="T132" s="13">
        <v>1</v>
      </c>
      <c r="U132" s="13">
        <v>0</v>
      </c>
      <c r="V132" s="13">
        <v>1</v>
      </c>
      <c r="W132" s="13">
        <v>1</v>
      </c>
      <c r="X132" s="13">
        <v>1</v>
      </c>
      <c r="Y132" s="13">
        <v>1</v>
      </c>
      <c r="Z132" s="13">
        <v>0</v>
      </c>
      <c r="AA132" s="13">
        <v>1</v>
      </c>
      <c r="AB132" s="13">
        <v>0</v>
      </c>
      <c r="AC132" s="13">
        <v>0</v>
      </c>
      <c r="AD132" s="13">
        <v>1</v>
      </c>
      <c r="AE132" s="13">
        <v>0</v>
      </c>
      <c r="AF132" s="13">
        <v>0</v>
      </c>
      <c r="AG132" s="13">
        <v>1</v>
      </c>
      <c r="AH132" s="13">
        <v>1</v>
      </c>
      <c r="AI132" s="13">
        <v>0</v>
      </c>
      <c r="AJ132" s="13">
        <v>0</v>
      </c>
      <c r="AK132" s="13">
        <v>1</v>
      </c>
      <c r="AL132" s="13">
        <v>1</v>
      </c>
      <c r="AM132" s="13">
        <v>1</v>
      </c>
      <c r="AN132" s="13">
        <v>1</v>
      </c>
      <c r="AO132" s="13">
        <v>1</v>
      </c>
      <c r="AP132" s="13">
        <v>0</v>
      </c>
      <c r="AQ132" s="13" t="s">
        <v>1235</v>
      </c>
      <c r="AR132" s="13" t="s">
        <v>1219</v>
      </c>
      <c r="AT132" s="13">
        <v>1000</v>
      </c>
      <c r="AU132" s="13">
        <v>1000</v>
      </c>
      <c r="AV132" s="13">
        <f>AU132/610</f>
        <v>1.639344262295082</v>
      </c>
      <c r="BB132" s="13" t="s">
        <v>1219</v>
      </c>
      <c r="BC132" s="13" t="s">
        <v>1282</v>
      </c>
      <c r="BE132" s="13" t="s">
        <v>1359</v>
      </c>
      <c r="BF132" s="13" t="s">
        <v>1219</v>
      </c>
      <c r="BG132" s="13" t="s">
        <v>1420</v>
      </c>
      <c r="BH132" s="13">
        <v>0</v>
      </c>
      <c r="BI132" s="13">
        <v>0</v>
      </c>
      <c r="BJ132" s="13">
        <v>0</v>
      </c>
      <c r="BK132" s="13">
        <v>0</v>
      </c>
      <c r="BL132" s="13">
        <v>0</v>
      </c>
      <c r="BM132" s="13">
        <v>0</v>
      </c>
      <c r="BN132" s="13">
        <v>0</v>
      </c>
      <c r="BO132" s="13">
        <v>0</v>
      </c>
      <c r="BP132" s="13">
        <v>0</v>
      </c>
      <c r="BQ132" s="13">
        <v>0</v>
      </c>
      <c r="BR132" s="13">
        <v>0</v>
      </c>
      <c r="BS132" s="13">
        <v>0</v>
      </c>
      <c r="BT132" s="13">
        <v>1</v>
      </c>
      <c r="BU132" s="13">
        <v>0</v>
      </c>
      <c r="BV132" s="13">
        <v>0</v>
      </c>
      <c r="BY132" s="13" t="s">
        <v>1235</v>
      </c>
      <c r="DH132" s="13" t="s">
        <v>1235</v>
      </c>
      <c r="DI132" s="13" t="s">
        <v>1219</v>
      </c>
      <c r="DK132" s="13">
        <v>3000</v>
      </c>
      <c r="DL132" s="13">
        <v>3000</v>
      </c>
      <c r="DM132" s="13">
        <v>1500</v>
      </c>
      <c r="DN132" s="13">
        <f>DL132/610</f>
        <v>4.918032786885246</v>
      </c>
      <c r="DT132" s="13" t="s">
        <v>1219</v>
      </c>
      <c r="DU132" s="13" t="s">
        <v>1282</v>
      </c>
      <c r="DW132" s="13" t="s">
        <v>1359</v>
      </c>
      <c r="DX132" s="13" t="s">
        <v>1219</v>
      </c>
      <c r="DY132" s="13" t="s">
        <v>1290</v>
      </c>
      <c r="DZ132" s="13">
        <v>0</v>
      </c>
      <c r="EA132" s="13">
        <v>0</v>
      </c>
      <c r="EB132" s="13">
        <v>0</v>
      </c>
      <c r="EC132" s="13">
        <v>1</v>
      </c>
      <c r="ED132" s="13">
        <v>0</v>
      </c>
      <c r="EE132" s="13">
        <v>0</v>
      </c>
      <c r="EF132" s="13">
        <v>0</v>
      </c>
      <c r="EG132" s="13">
        <v>0</v>
      </c>
      <c r="EH132" s="13">
        <v>0</v>
      </c>
      <c r="EI132" s="13">
        <v>0</v>
      </c>
      <c r="EJ132" s="13">
        <v>0</v>
      </c>
      <c r="EK132" s="13">
        <v>0</v>
      </c>
      <c r="EL132" s="13">
        <v>0</v>
      </c>
      <c r="EM132" s="13">
        <v>0</v>
      </c>
      <c r="EN132" s="13">
        <v>0</v>
      </c>
      <c r="EQ132" s="13" t="s">
        <v>1235</v>
      </c>
      <c r="ER132" s="13" t="s">
        <v>1219</v>
      </c>
      <c r="ET132" s="13">
        <v>7500</v>
      </c>
      <c r="EU132" s="13">
        <v>7500</v>
      </c>
      <c r="EV132" s="13">
        <v>1367</v>
      </c>
      <c r="EW132" s="13">
        <f>EU132/610</f>
        <v>12.295081967213115</v>
      </c>
      <c r="FC132" s="13" t="s">
        <v>1219</v>
      </c>
      <c r="FD132" s="13" t="s">
        <v>1282</v>
      </c>
      <c r="FF132" s="13" t="s">
        <v>1359</v>
      </c>
      <c r="FG132" s="13" t="s">
        <v>1219</v>
      </c>
      <c r="FH132" s="13" t="s">
        <v>1420</v>
      </c>
      <c r="FI132" s="13">
        <v>0</v>
      </c>
      <c r="FJ132" s="13">
        <v>0</v>
      </c>
      <c r="FK132" s="13">
        <v>0</v>
      </c>
      <c r="FL132" s="13">
        <v>0</v>
      </c>
      <c r="FM132" s="13">
        <v>0</v>
      </c>
      <c r="FN132" s="13">
        <v>0</v>
      </c>
      <c r="FO132" s="13">
        <v>0</v>
      </c>
      <c r="FP132" s="13">
        <v>0</v>
      </c>
      <c r="FQ132" s="13">
        <v>0</v>
      </c>
      <c r="FR132" s="13">
        <v>0</v>
      </c>
      <c r="FS132" s="13">
        <v>0</v>
      </c>
      <c r="FT132" s="13">
        <v>0</v>
      </c>
      <c r="FU132" s="13">
        <v>1</v>
      </c>
      <c r="FV132" s="13">
        <v>0</v>
      </c>
      <c r="FW132" s="13">
        <v>0</v>
      </c>
      <c r="FZ132" s="13" t="s">
        <v>1235</v>
      </c>
      <c r="GA132" s="13" t="s">
        <v>1219</v>
      </c>
      <c r="GC132" s="13">
        <v>3500</v>
      </c>
      <c r="GD132" s="13">
        <v>3500</v>
      </c>
      <c r="GE132" s="13">
        <f>GD132/610</f>
        <v>5.7377049180327866</v>
      </c>
      <c r="GK132" s="13" t="s">
        <v>1219</v>
      </c>
      <c r="GL132" s="13" t="s">
        <v>1282</v>
      </c>
      <c r="GN132" s="13" t="s">
        <v>1359</v>
      </c>
      <c r="GO132" s="13" t="s">
        <v>1219</v>
      </c>
      <c r="GP132" s="13" t="s">
        <v>1290</v>
      </c>
      <c r="GQ132" s="13">
        <v>0</v>
      </c>
      <c r="GR132" s="13">
        <v>0</v>
      </c>
      <c r="GS132" s="13">
        <v>0</v>
      </c>
      <c r="GT132" s="13">
        <v>1</v>
      </c>
      <c r="GU132" s="13">
        <v>0</v>
      </c>
      <c r="GV132" s="13">
        <v>0</v>
      </c>
      <c r="GW132" s="13">
        <v>0</v>
      </c>
      <c r="GX132" s="13">
        <v>0</v>
      </c>
      <c r="GY132" s="13">
        <v>0</v>
      </c>
      <c r="GZ132" s="13">
        <v>0</v>
      </c>
      <c r="HA132" s="13">
        <v>0</v>
      </c>
      <c r="HB132" s="13">
        <v>0</v>
      </c>
      <c r="HC132" s="13">
        <v>0</v>
      </c>
      <c r="HD132" s="13">
        <v>0</v>
      </c>
      <c r="HE132" s="13">
        <v>0</v>
      </c>
      <c r="HH132" s="13" t="s">
        <v>1235</v>
      </c>
      <c r="HI132" s="13" t="s">
        <v>1219</v>
      </c>
      <c r="HK132" s="13">
        <v>12000</v>
      </c>
      <c r="HL132" s="13">
        <v>12000</v>
      </c>
      <c r="HM132" s="13">
        <v>600</v>
      </c>
      <c r="HN132" s="13">
        <f>HL132/610</f>
        <v>19.672131147540984</v>
      </c>
      <c r="HT132" s="13" t="s">
        <v>1219</v>
      </c>
      <c r="HU132" s="13" t="s">
        <v>1282</v>
      </c>
      <c r="HW132" s="13" t="s">
        <v>1359</v>
      </c>
      <c r="HX132" s="13" t="s">
        <v>1219</v>
      </c>
      <c r="HY132" s="13" t="s">
        <v>1242</v>
      </c>
      <c r="HZ132" s="13">
        <v>0</v>
      </c>
      <c r="IA132" s="13">
        <v>0</v>
      </c>
      <c r="IB132" s="13">
        <v>0</v>
      </c>
      <c r="IC132" s="13">
        <v>0</v>
      </c>
      <c r="ID132" s="13">
        <v>0</v>
      </c>
      <c r="IE132" s="13">
        <v>0</v>
      </c>
      <c r="IF132" s="13">
        <v>0</v>
      </c>
      <c r="IG132" s="13">
        <v>1</v>
      </c>
      <c r="IH132" s="13">
        <v>0</v>
      </c>
      <c r="II132" s="13">
        <v>0</v>
      </c>
      <c r="IJ132" s="13">
        <v>0</v>
      </c>
      <c r="IK132" s="13">
        <v>0</v>
      </c>
      <c r="IL132" s="13">
        <v>0</v>
      </c>
      <c r="IM132" s="13">
        <v>0</v>
      </c>
      <c r="IN132" s="13">
        <v>0</v>
      </c>
      <c r="IQ132" s="13" t="s">
        <v>1234</v>
      </c>
      <c r="JZ132" s="13" t="s">
        <v>1234</v>
      </c>
      <c r="LI132" s="13" t="s">
        <v>1234</v>
      </c>
      <c r="MQ132" s="13" t="s">
        <v>1234</v>
      </c>
      <c r="NZ132" s="13" t="s">
        <v>1235</v>
      </c>
      <c r="OA132" s="13" t="s">
        <v>1271</v>
      </c>
      <c r="OB132" s="13">
        <v>750</v>
      </c>
      <c r="OC132" s="13">
        <v>750</v>
      </c>
      <c r="OD132" s="13">
        <v>500</v>
      </c>
      <c r="OE132" s="13">
        <v>1000</v>
      </c>
      <c r="OF132" s="13">
        <f>OE132/610</f>
        <v>1.639344262295082</v>
      </c>
      <c r="OL132" s="13" t="s">
        <v>1219</v>
      </c>
      <c r="OM132" s="13" t="s">
        <v>1282</v>
      </c>
      <c r="OO132" s="13" t="s">
        <v>1359</v>
      </c>
      <c r="OP132" s="13" t="s">
        <v>1219</v>
      </c>
      <c r="OQ132" s="13" t="s">
        <v>1255</v>
      </c>
      <c r="OR132" s="13">
        <v>0</v>
      </c>
      <c r="OS132" s="13">
        <v>0</v>
      </c>
      <c r="OT132" s="13">
        <v>0</v>
      </c>
      <c r="OU132" s="13">
        <v>0</v>
      </c>
      <c r="OV132" s="13">
        <v>0</v>
      </c>
      <c r="OW132" s="13">
        <v>0</v>
      </c>
      <c r="OX132" s="13">
        <v>0</v>
      </c>
      <c r="OY132" s="13">
        <v>0</v>
      </c>
      <c r="OZ132" s="13">
        <v>0</v>
      </c>
      <c r="PA132" s="13">
        <v>1</v>
      </c>
      <c r="PB132" s="13">
        <v>0</v>
      </c>
      <c r="PC132" s="13">
        <v>0</v>
      </c>
      <c r="PD132" s="13">
        <v>0</v>
      </c>
      <c r="PE132" s="13">
        <v>0</v>
      </c>
      <c r="PF132" s="13">
        <v>0</v>
      </c>
      <c r="PI132" s="13" t="s">
        <v>1234</v>
      </c>
      <c r="QR132" s="13" t="s">
        <v>1234</v>
      </c>
      <c r="SA132" s="13" t="s">
        <v>1234</v>
      </c>
      <c r="TI132" s="13" t="s">
        <v>1234</v>
      </c>
      <c r="UQ132" s="13" t="s">
        <v>1235</v>
      </c>
      <c r="UR132" s="13" t="s">
        <v>1271</v>
      </c>
      <c r="US132" s="13">
        <v>5500</v>
      </c>
      <c r="UT132" s="13">
        <v>5500</v>
      </c>
      <c r="UU132" s="13">
        <v>200</v>
      </c>
      <c r="UV132" s="13">
        <v>1000</v>
      </c>
      <c r="UW132" s="13">
        <f>UV132/610</f>
        <v>1.639344262295082</v>
      </c>
      <c r="VC132" s="13" t="s">
        <v>1219</v>
      </c>
      <c r="VD132" s="13" t="s">
        <v>1282</v>
      </c>
      <c r="VF132" s="13" t="s">
        <v>1359</v>
      </c>
      <c r="VG132" s="13" t="s">
        <v>1219</v>
      </c>
      <c r="VH132" s="13" t="s">
        <v>1242</v>
      </c>
      <c r="VI132" s="13">
        <v>0</v>
      </c>
      <c r="VJ132" s="13">
        <v>0</v>
      </c>
      <c r="VK132" s="13">
        <v>0</v>
      </c>
      <c r="VL132" s="13">
        <v>0</v>
      </c>
      <c r="VM132" s="13">
        <v>0</v>
      </c>
      <c r="VN132" s="13">
        <v>0</v>
      </c>
      <c r="VO132" s="13">
        <v>0</v>
      </c>
      <c r="VP132" s="13">
        <v>1</v>
      </c>
      <c r="VQ132" s="13">
        <v>0</v>
      </c>
      <c r="VR132" s="13">
        <v>0</v>
      </c>
      <c r="VS132" s="13">
        <v>0</v>
      </c>
      <c r="VT132" s="13">
        <v>0</v>
      </c>
      <c r="VU132" s="13">
        <v>0</v>
      </c>
      <c r="VV132" s="13">
        <v>0</v>
      </c>
      <c r="VW132" s="13">
        <v>0</v>
      </c>
      <c r="VZ132" s="13" t="s">
        <v>1235</v>
      </c>
      <c r="WA132" s="13" t="s">
        <v>1271</v>
      </c>
      <c r="WB132" s="13">
        <v>5500</v>
      </c>
      <c r="WC132" s="13">
        <v>5500</v>
      </c>
      <c r="WD132" s="13">
        <v>150</v>
      </c>
      <c r="WE132" s="13">
        <v>1000</v>
      </c>
      <c r="WF132" s="13">
        <f>WE132/610</f>
        <v>1.639344262295082</v>
      </c>
      <c r="WL132" s="13" t="s">
        <v>1219</v>
      </c>
      <c r="WM132" s="13" t="s">
        <v>1282</v>
      </c>
      <c r="WO132" s="13" t="s">
        <v>1359</v>
      </c>
      <c r="WP132" s="13" t="s">
        <v>1219</v>
      </c>
      <c r="WQ132" s="13" t="s">
        <v>1290</v>
      </c>
      <c r="WR132" s="13">
        <v>0</v>
      </c>
      <c r="WS132" s="13">
        <v>0</v>
      </c>
      <c r="WT132" s="13">
        <v>0</v>
      </c>
      <c r="WU132" s="13">
        <v>1</v>
      </c>
      <c r="WV132" s="13">
        <v>0</v>
      </c>
      <c r="WW132" s="13">
        <v>0</v>
      </c>
      <c r="WX132" s="13">
        <v>0</v>
      </c>
      <c r="WY132" s="13">
        <v>0</v>
      </c>
      <c r="WZ132" s="13">
        <v>0</v>
      </c>
      <c r="XA132" s="13">
        <v>0</v>
      </c>
      <c r="XB132" s="13">
        <v>0</v>
      </c>
      <c r="XC132" s="13">
        <v>0</v>
      </c>
      <c r="XD132" s="13">
        <v>0</v>
      </c>
      <c r="XE132" s="13">
        <v>0</v>
      </c>
      <c r="XF132" s="13">
        <v>0</v>
      </c>
      <c r="XI132" s="13" t="s">
        <v>1235</v>
      </c>
      <c r="XJ132" s="13" t="s">
        <v>1219</v>
      </c>
      <c r="XL132" s="13">
        <v>500</v>
      </c>
      <c r="XM132" s="13">
        <v>500</v>
      </c>
      <c r="XN132" s="13">
        <v>2500</v>
      </c>
      <c r="XO132" s="13">
        <f>XN132/610</f>
        <v>4.0983606557377046</v>
      </c>
      <c r="XU132" s="13" t="s">
        <v>1219</v>
      </c>
      <c r="XV132" s="13" t="s">
        <v>1282</v>
      </c>
      <c r="XX132" s="13" t="s">
        <v>1359</v>
      </c>
      <c r="XY132" s="13" t="s">
        <v>1219</v>
      </c>
      <c r="XZ132" s="13" t="s">
        <v>1290</v>
      </c>
      <c r="YA132" s="13">
        <v>0</v>
      </c>
      <c r="YB132" s="13">
        <v>0</v>
      </c>
      <c r="YC132" s="13">
        <v>0</v>
      </c>
      <c r="YD132" s="13">
        <v>1</v>
      </c>
      <c r="YE132" s="13">
        <v>0</v>
      </c>
      <c r="YF132" s="13">
        <v>0</v>
      </c>
      <c r="YG132" s="13">
        <v>0</v>
      </c>
      <c r="YH132" s="13">
        <v>0</v>
      </c>
      <c r="YI132" s="13">
        <v>0</v>
      </c>
      <c r="YJ132" s="13">
        <v>0</v>
      </c>
      <c r="YK132" s="13">
        <v>0</v>
      </c>
      <c r="YL132" s="13">
        <v>0</v>
      </c>
      <c r="YM132" s="13">
        <v>0</v>
      </c>
      <c r="YN132" s="13">
        <v>0</v>
      </c>
      <c r="YO132" s="13">
        <v>0</v>
      </c>
      <c r="YR132" s="13" t="s">
        <v>1235</v>
      </c>
      <c r="YS132" s="13" t="s">
        <v>1219</v>
      </c>
      <c r="YU132" s="13">
        <v>1000</v>
      </c>
      <c r="YV132" s="13">
        <v>1000</v>
      </c>
      <c r="YW132" s="13">
        <f>YV132/610</f>
        <v>1.639344262295082</v>
      </c>
      <c r="ZC132" s="13" t="s">
        <v>1219</v>
      </c>
      <c r="ZD132" s="13" t="s">
        <v>1282</v>
      </c>
      <c r="ZF132" s="13" t="s">
        <v>1359</v>
      </c>
      <c r="ZG132" s="13" t="s">
        <v>1219</v>
      </c>
      <c r="ZH132" s="13" t="s">
        <v>1420</v>
      </c>
      <c r="ZI132" s="13">
        <v>0</v>
      </c>
      <c r="ZJ132" s="13">
        <v>0</v>
      </c>
      <c r="ZK132" s="13">
        <v>0</v>
      </c>
      <c r="ZL132" s="13">
        <v>0</v>
      </c>
      <c r="ZM132" s="13">
        <v>0</v>
      </c>
      <c r="ZN132" s="13">
        <v>0</v>
      </c>
      <c r="ZO132" s="13">
        <v>0</v>
      </c>
      <c r="ZP132" s="13">
        <v>0</v>
      </c>
      <c r="ZQ132" s="13">
        <v>0</v>
      </c>
      <c r="ZR132" s="13">
        <v>0</v>
      </c>
      <c r="ZS132" s="13">
        <v>0</v>
      </c>
      <c r="ZT132" s="13">
        <v>0</v>
      </c>
      <c r="ZU132" s="13">
        <v>1</v>
      </c>
      <c r="ZV132" s="13">
        <v>0</v>
      </c>
      <c r="ZW132" s="13">
        <v>0</v>
      </c>
      <c r="ZZ132" s="13" t="s">
        <v>1235</v>
      </c>
      <c r="AAA132" s="13" t="s">
        <v>1219</v>
      </c>
      <c r="AAC132" s="13">
        <v>2000</v>
      </c>
      <c r="AAD132" s="13">
        <v>2000</v>
      </c>
      <c r="AAE132" s="13">
        <v>100</v>
      </c>
      <c r="AAF132" s="13">
        <f>AAE132/610</f>
        <v>0.16393442622950818</v>
      </c>
      <c r="AAL132" s="13" t="s">
        <v>1219</v>
      </c>
      <c r="AAM132" s="13" t="s">
        <v>1282</v>
      </c>
      <c r="AAO132" s="13" t="s">
        <v>1359</v>
      </c>
      <c r="AAP132" s="13" t="s">
        <v>1219</v>
      </c>
      <c r="AAQ132" s="13" t="s">
        <v>1420</v>
      </c>
      <c r="AAR132" s="13">
        <v>0</v>
      </c>
      <c r="AAS132" s="13">
        <v>0</v>
      </c>
      <c r="AAT132" s="13">
        <v>0</v>
      </c>
      <c r="AAU132" s="13">
        <v>0</v>
      </c>
      <c r="AAV132" s="13">
        <v>0</v>
      </c>
      <c r="AAW132" s="13">
        <v>0</v>
      </c>
      <c r="AAX132" s="13">
        <v>0</v>
      </c>
      <c r="AAY132" s="13">
        <v>0</v>
      </c>
      <c r="AAZ132" s="13">
        <v>0</v>
      </c>
      <c r="ABA132" s="13">
        <v>0</v>
      </c>
      <c r="ABB132" s="13">
        <v>0</v>
      </c>
      <c r="ABC132" s="13">
        <v>0</v>
      </c>
      <c r="ABD132" s="13">
        <v>1</v>
      </c>
      <c r="ABE132" s="13">
        <v>0</v>
      </c>
      <c r="ABF132" s="13">
        <v>0</v>
      </c>
      <c r="ABI132" s="13" t="s">
        <v>1235</v>
      </c>
      <c r="ABJ132" s="13" t="s">
        <v>1219</v>
      </c>
      <c r="ABL132" s="13">
        <v>500</v>
      </c>
      <c r="ABN132" s="13">
        <f>ABL132/0.00688986</f>
        <v>72570.415073746059</v>
      </c>
      <c r="ABO132" s="13">
        <f>ABN132/610</f>
        <v>118.96789356351813</v>
      </c>
      <c r="ABT132" s="13" t="s">
        <v>1217</v>
      </c>
      <c r="ABU132" s="13" t="s">
        <v>1218</v>
      </c>
      <c r="ABX132" s="13" t="s">
        <v>1219</v>
      </c>
      <c r="ABY132" s="13" t="s">
        <v>1290</v>
      </c>
      <c r="ABZ132" s="13">
        <v>0</v>
      </c>
      <c r="ACA132" s="13">
        <v>0</v>
      </c>
      <c r="ACB132" s="13">
        <v>0</v>
      </c>
      <c r="ACC132" s="13">
        <v>1</v>
      </c>
      <c r="ACD132" s="13">
        <v>0</v>
      </c>
      <c r="ACE132" s="13">
        <v>0</v>
      </c>
      <c r="ACF132" s="13">
        <v>0</v>
      </c>
      <c r="ACG132" s="13">
        <v>0</v>
      </c>
      <c r="ACH132" s="13">
        <v>0</v>
      </c>
      <c r="ACI132" s="13">
        <v>0</v>
      </c>
      <c r="ACJ132" s="13">
        <v>0</v>
      </c>
      <c r="ACK132" s="13">
        <v>0</v>
      </c>
      <c r="ACL132" s="13">
        <v>0</v>
      </c>
      <c r="ACM132" s="13">
        <v>0</v>
      </c>
      <c r="ACN132" s="13">
        <v>0</v>
      </c>
      <c r="ACQ132" s="13" t="s">
        <v>1235</v>
      </c>
      <c r="ACR132" s="13" t="s">
        <v>1219</v>
      </c>
      <c r="ACT132" s="13">
        <v>1250</v>
      </c>
      <c r="ACU132" s="13">
        <v>1250</v>
      </c>
      <c r="ACV132" s="13">
        <f>ACU132/610</f>
        <v>2.0491803278688523</v>
      </c>
      <c r="ADB132" s="13" t="s">
        <v>1219</v>
      </c>
      <c r="ADC132" s="13" t="s">
        <v>1282</v>
      </c>
      <c r="ADE132" s="13" t="s">
        <v>1359</v>
      </c>
      <c r="ADF132" s="13" t="s">
        <v>1219</v>
      </c>
      <c r="ADG132" s="13" t="s">
        <v>1420</v>
      </c>
      <c r="ADH132" s="13">
        <v>0</v>
      </c>
      <c r="ADI132" s="13">
        <v>0</v>
      </c>
      <c r="ADJ132" s="13">
        <v>0</v>
      </c>
      <c r="ADK132" s="13">
        <v>0</v>
      </c>
      <c r="ADL132" s="13">
        <v>0</v>
      </c>
      <c r="ADM132" s="13">
        <v>0</v>
      </c>
      <c r="ADN132" s="13">
        <v>0</v>
      </c>
      <c r="ADO132" s="13">
        <v>0</v>
      </c>
      <c r="ADP132" s="13">
        <v>0</v>
      </c>
      <c r="ADQ132" s="13">
        <v>0</v>
      </c>
      <c r="ADR132" s="13">
        <v>0</v>
      </c>
      <c r="ADS132" s="13">
        <v>0</v>
      </c>
      <c r="ADT132" s="13">
        <v>1</v>
      </c>
      <c r="ADU132" s="13">
        <v>0</v>
      </c>
      <c r="ADV132" s="13">
        <v>0</v>
      </c>
      <c r="ADY132" s="13" t="s">
        <v>1234</v>
      </c>
      <c r="AEL132" s="13" t="s">
        <v>1217</v>
      </c>
      <c r="AEU132" s="13" t="s">
        <v>1219</v>
      </c>
      <c r="AEV132" s="13" t="s">
        <v>1483</v>
      </c>
      <c r="AEW132" s="13">
        <v>1</v>
      </c>
      <c r="AEX132" s="13">
        <v>0</v>
      </c>
      <c r="AEY132" s="13">
        <v>0</v>
      </c>
      <c r="AEZ132" s="13">
        <v>0</v>
      </c>
      <c r="AFA132" s="13">
        <v>0</v>
      </c>
      <c r="AFB132" s="13">
        <v>0</v>
      </c>
      <c r="AFC132" s="13">
        <v>0</v>
      </c>
      <c r="AFE132" s="13" t="s">
        <v>1217</v>
      </c>
      <c r="AFQ132" s="13" t="s">
        <v>1219</v>
      </c>
      <c r="AFR132" s="13" t="s">
        <v>1238</v>
      </c>
      <c r="AFS132" s="13">
        <v>1</v>
      </c>
      <c r="AFT132" s="13">
        <v>0</v>
      </c>
      <c r="AFU132" s="13">
        <v>0</v>
      </c>
      <c r="AFV132" s="13">
        <v>0</v>
      </c>
      <c r="AFW132" s="13">
        <v>0</v>
      </c>
      <c r="AFX132" s="13">
        <v>0</v>
      </c>
      <c r="AFY132" s="13">
        <v>0</v>
      </c>
      <c r="AFZ132" s="13">
        <v>0</v>
      </c>
      <c r="AGA132" s="13">
        <v>0</v>
      </c>
      <c r="AGC132" s="13" t="s">
        <v>1222</v>
      </c>
      <c r="AGD132" s="13">
        <v>1</v>
      </c>
      <c r="AGE132" s="13">
        <v>0</v>
      </c>
      <c r="AGF132" s="13">
        <v>0</v>
      </c>
      <c r="AGG132" s="13">
        <v>0</v>
      </c>
      <c r="AGH132" s="13">
        <v>0</v>
      </c>
      <c r="AGI132" s="13">
        <v>0</v>
      </c>
      <c r="AGJ132" s="13">
        <v>0</v>
      </c>
      <c r="AGK132" s="13">
        <v>0</v>
      </c>
      <c r="AGL132" s="13">
        <v>0</v>
      </c>
      <c r="AGM132" s="13">
        <v>0</v>
      </c>
      <c r="AGN132" s="13">
        <v>0</v>
      </c>
      <c r="AGO132" s="13">
        <v>0</v>
      </c>
      <c r="AGP132" s="13">
        <v>0</v>
      </c>
      <c r="AGR132" s="13" t="s">
        <v>1223</v>
      </c>
      <c r="AGT132" s="13" t="s">
        <v>1333</v>
      </c>
      <c r="AGU132" s="13">
        <v>0</v>
      </c>
      <c r="AGV132" s="13">
        <v>0</v>
      </c>
      <c r="AGW132" s="13">
        <v>0</v>
      </c>
      <c r="AGX132" s="13">
        <v>0</v>
      </c>
      <c r="AGY132" s="13">
        <v>0</v>
      </c>
      <c r="AGZ132" s="13">
        <v>1</v>
      </c>
      <c r="AHA132" s="13">
        <v>0</v>
      </c>
      <c r="AHB132" s="13">
        <v>0</v>
      </c>
      <c r="AHC132" s="13">
        <v>0</v>
      </c>
      <c r="AHD132" s="13">
        <v>0</v>
      </c>
      <c r="AHE132" s="13">
        <v>0</v>
      </c>
      <c r="AHG132" s="13" t="s">
        <v>1346</v>
      </c>
      <c r="AHH132" s="13">
        <v>0</v>
      </c>
      <c r="AHI132" s="13">
        <v>0</v>
      </c>
      <c r="AHJ132" s="13">
        <v>0</v>
      </c>
      <c r="AHK132" s="13">
        <v>1</v>
      </c>
      <c r="AHL132" s="13">
        <v>0</v>
      </c>
      <c r="AHM132" s="13">
        <v>0</v>
      </c>
      <c r="AHN132" s="13">
        <v>0</v>
      </c>
      <c r="AHO132" s="13">
        <v>0</v>
      </c>
      <c r="AHQ132" s="13" t="s">
        <v>1246</v>
      </c>
      <c r="AHR132" s="13">
        <v>0</v>
      </c>
      <c r="AHS132" s="13">
        <v>1</v>
      </c>
      <c r="AHT132" s="13">
        <v>0</v>
      </c>
      <c r="AHU132" s="13">
        <v>0</v>
      </c>
      <c r="AHV132" s="13">
        <v>0</v>
      </c>
      <c r="AHW132" s="13">
        <v>0</v>
      </c>
      <c r="AHX132" s="13">
        <v>0</v>
      </c>
      <c r="AHY132" s="13">
        <v>0</v>
      </c>
      <c r="AHZ132" s="13">
        <v>0</v>
      </c>
      <c r="AIA132" s="13">
        <v>0</v>
      </c>
      <c r="AIB132" s="13">
        <v>0</v>
      </c>
      <c r="AIC132" s="13">
        <v>0</v>
      </c>
      <c r="AID132" s="13">
        <v>0</v>
      </c>
      <c r="AIE132" s="13">
        <v>0</v>
      </c>
      <c r="AIF132" s="13">
        <v>0</v>
      </c>
      <c r="AIG132" s="13">
        <v>0</v>
      </c>
      <c r="AIH132" s="13">
        <v>0</v>
      </c>
      <c r="AIJ132" s="13" t="s">
        <v>1473</v>
      </c>
      <c r="AIK132" s="13">
        <v>0</v>
      </c>
      <c r="AIL132" s="13">
        <v>0</v>
      </c>
      <c r="AIM132" s="13">
        <v>1</v>
      </c>
      <c r="AIN132" s="13">
        <v>0</v>
      </c>
      <c r="AIO132" s="13">
        <v>0</v>
      </c>
      <c r="AIP132" s="13">
        <v>0</v>
      </c>
      <c r="AIQ132" s="13">
        <v>0</v>
      </c>
      <c r="AIR132" s="13">
        <v>0</v>
      </c>
      <c r="AIS132" s="13">
        <v>0</v>
      </c>
      <c r="AIU132" s="13" t="s">
        <v>1273</v>
      </c>
      <c r="AIW132" s="13" t="s">
        <v>1493</v>
      </c>
      <c r="AIX132" s="13">
        <v>2477568</v>
      </c>
      <c r="AIY132" s="15">
        <v>45645.693113425928</v>
      </c>
      <c r="AJB132" s="13" t="s">
        <v>1230</v>
      </c>
      <c r="AJC132" s="13" t="s">
        <v>1231</v>
      </c>
      <c r="AJD132" s="13" t="s">
        <v>1232</v>
      </c>
      <c r="AJF132" s="13">
        <v>131</v>
      </c>
    </row>
    <row r="133" spans="1:942" x14ac:dyDescent="0.45">
      <c r="A133" s="13" t="s">
        <v>1164</v>
      </c>
      <c r="B133" s="13" t="s">
        <v>940</v>
      </c>
      <c r="C133" s="13" t="s">
        <v>941</v>
      </c>
      <c r="D133" s="13" t="s">
        <v>1032</v>
      </c>
      <c r="E133" s="14" t="s">
        <v>1033</v>
      </c>
      <c r="F133" s="15">
        <v>45641.621642592603</v>
      </c>
      <c r="G133" s="15">
        <v>45641.646263437498</v>
      </c>
      <c r="H133" s="15">
        <v>45641</v>
      </c>
      <c r="I133" s="15">
        <v>45641</v>
      </c>
      <c r="J133" s="13" t="s">
        <v>962</v>
      </c>
      <c r="K133" s="13" t="s">
        <v>963</v>
      </c>
      <c r="L133" s="13" t="s">
        <v>964</v>
      </c>
      <c r="M133" s="13" t="s">
        <v>965</v>
      </c>
      <c r="N133" s="13" t="s">
        <v>966</v>
      </c>
      <c r="O133" s="13" t="s">
        <v>965</v>
      </c>
      <c r="P133" s="13" t="s">
        <v>966</v>
      </c>
      <c r="Q133" s="13" t="s">
        <v>1182</v>
      </c>
      <c r="R133" s="13" t="s">
        <v>1185</v>
      </c>
      <c r="S133" s="13" t="s">
        <v>1494</v>
      </c>
      <c r="T133" s="13">
        <v>0</v>
      </c>
      <c r="U133" s="13">
        <v>0</v>
      </c>
      <c r="V133" s="13">
        <v>0</v>
      </c>
      <c r="W133" s="13">
        <v>0</v>
      </c>
      <c r="X133" s="13">
        <v>0</v>
      </c>
      <c r="Y133" s="13">
        <v>0</v>
      </c>
      <c r="Z133" s="13">
        <v>0</v>
      </c>
      <c r="AA133" s="13">
        <v>0</v>
      </c>
      <c r="AB133" s="13">
        <v>0</v>
      </c>
      <c r="AC133" s="13">
        <v>1</v>
      </c>
      <c r="AD133" s="13">
        <v>0</v>
      </c>
      <c r="AE133" s="13">
        <v>0</v>
      </c>
      <c r="AF133" s="13">
        <v>1</v>
      </c>
      <c r="AG133" s="13">
        <v>0</v>
      </c>
      <c r="AH133" s="13">
        <v>0</v>
      </c>
      <c r="AI133" s="13">
        <v>0</v>
      </c>
      <c r="AJ133" s="13">
        <v>1</v>
      </c>
      <c r="AK133" s="13">
        <v>0</v>
      </c>
      <c r="AL133" s="13">
        <v>0</v>
      </c>
      <c r="AM133" s="13">
        <v>0</v>
      </c>
      <c r="AN133" s="13">
        <v>0</v>
      </c>
      <c r="AO133" s="13">
        <v>0</v>
      </c>
      <c r="AP133" s="13">
        <v>0</v>
      </c>
      <c r="AQ133" s="13" t="s">
        <v>1234</v>
      </c>
      <c r="BY133" s="13" t="s">
        <v>1234</v>
      </c>
      <c r="DH133" s="13" t="s">
        <v>1234</v>
      </c>
      <c r="EQ133" s="13" t="s">
        <v>1234</v>
      </c>
      <c r="FZ133" s="13" t="s">
        <v>1234</v>
      </c>
      <c r="HH133" s="13" t="s">
        <v>1234</v>
      </c>
      <c r="IQ133" s="13" t="s">
        <v>1234</v>
      </c>
      <c r="JZ133" s="13" t="s">
        <v>1234</v>
      </c>
      <c r="LI133" s="13" t="s">
        <v>1234</v>
      </c>
      <c r="MQ133" s="13" t="s">
        <v>1235</v>
      </c>
      <c r="MR133" s="13" t="s">
        <v>1271</v>
      </c>
      <c r="MS133" s="13">
        <v>3000</v>
      </c>
      <c r="MT133" s="13">
        <v>3000</v>
      </c>
      <c r="MU133" s="13">
        <v>500</v>
      </c>
      <c r="MV133" s="13">
        <v>1000</v>
      </c>
      <c r="MW133" s="13">
        <f>MV133/610</f>
        <v>1.639344262295082</v>
      </c>
      <c r="NC133" s="13" t="s">
        <v>1219</v>
      </c>
      <c r="ND133" s="13" t="s">
        <v>1218</v>
      </c>
      <c r="NG133" s="13" t="s">
        <v>1217</v>
      </c>
      <c r="NZ133" s="13" t="s">
        <v>1234</v>
      </c>
      <c r="PI133" s="13" t="s">
        <v>1234</v>
      </c>
      <c r="QR133" s="13" t="s">
        <v>1235</v>
      </c>
      <c r="QS133" s="13" t="s">
        <v>1271</v>
      </c>
      <c r="QT133" s="13">
        <v>350</v>
      </c>
      <c r="QU133" s="13">
        <v>350</v>
      </c>
      <c r="QV133" s="13">
        <v>150</v>
      </c>
      <c r="QW133" s="13">
        <v>1000</v>
      </c>
      <c r="QX133" s="13">
        <f>QW133/610</f>
        <v>1.639344262295082</v>
      </c>
      <c r="RD133" s="13" t="s">
        <v>1217</v>
      </c>
      <c r="RE133" s="13" t="s">
        <v>1236</v>
      </c>
      <c r="RH133" s="13" t="s">
        <v>1217</v>
      </c>
      <c r="SA133" s="13" t="s">
        <v>1234</v>
      </c>
      <c r="TI133" s="13" t="s">
        <v>1235</v>
      </c>
      <c r="TJ133" s="13" t="s">
        <v>1219</v>
      </c>
      <c r="TL133" s="13">
        <v>1500</v>
      </c>
      <c r="TM133" s="13">
        <v>1500</v>
      </c>
      <c r="TN133" s="13">
        <f>TM133/610</f>
        <v>2.459016393442623</v>
      </c>
      <c r="TT133" s="13" t="s">
        <v>1217</v>
      </c>
      <c r="TU133" s="13" t="s">
        <v>1282</v>
      </c>
      <c r="TW133" s="13" t="s">
        <v>1359</v>
      </c>
      <c r="TX133" s="13" t="s">
        <v>1219</v>
      </c>
      <c r="TY133" s="13" t="s">
        <v>1420</v>
      </c>
      <c r="TZ133" s="13">
        <v>0</v>
      </c>
      <c r="UA133" s="13">
        <v>0</v>
      </c>
      <c r="UB133" s="13">
        <v>0</v>
      </c>
      <c r="UC133" s="13">
        <v>0</v>
      </c>
      <c r="UD133" s="13">
        <v>0</v>
      </c>
      <c r="UE133" s="13">
        <v>0</v>
      </c>
      <c r="UF133" s="13">
        <v>0</v>
      </c>
      <c r="UG133" s="13">
        <v>0</v>
      </c>
      <c r="UH133" s="13">
        <v>0</v>
      </c>
      <c r="UI133" s="13">
        <v>0</v>
      </c>
      <c r="UJ133" s="13">
        <v>0</v>
      </c>
      <c r="UK133" s="13">
        <v>0</v>
      </c>
      <c r="UL133" s="13">
        <v>1</v>
      </c>
      <c r="UM133" s="13">
        <v>0</v>
      </c>
      <c r="UN133" s="13">
        <v>0</v>
      </c>
      <c r="UQ133" s="13" t="s">
        <v>1234</v>
      </c>
      <c r="VZ133" s="13" t="s">
        <v>1234</v>
      </c>
      <c r="XI133" s="13" t="s">
        <v>1234</v>
      </c>
      <c r="YR133" s="13" t="s">
        <v>1234</v>
      </c>
      <c r="ZZ133" s="13" t="s">
        <v>1234</v>
      </c>
      <c r="ABI133" s="13" t="s">
        <v>1235</v>
      </c>
      <c r="ACQ133" s="13" t="s">
        <v>1214</v>
      </c>
      <c r="ADY133" s="13" t="s">
        <v>1234</v>
      </c>
      <c r="AEL133" s="13" t="s">
        <v>1217</v>
      </c>
      <c r="AEU133" s="13" t="s">
        <v>1219</v>
      </c>
      <c r="AEV133" s="13" t="s">
        <v>1483</v>
      </c>
      <c r="AEW133" s="13">
        <v>1</v>
      </c>
      <c r="AEX133" s="13">
        <v>0</v>
      </c>
      <c r="AEY133" s="13">
        <v>0</v>
      </c>
      <c r="AEZ133" s="13">
        <v>0</v>
      </c>
      <c r="AFA133" s="13">
        <v>0</v>
      </c>
      <c r="AFB133" s="13">
        <v>0</v>
      </c>
      <c r="AFC133" s="13">
        <v>0</v>
      </c>
      <c r="AFE133" s="13" t="s">
        <v>1217</v>
      </c>
      <c r="AFQ133" s="13" t="s">
        <v>1219</v>
      </c>
      <c r="AFR133" s="13" t="s">
        <v>1238</v>
      </c>
      <c r="AFS133" s="13">
        <v>1</v>
      </c>
      <c r="AFT133" s="13">
        <v>0</v>
      </c>
      <c r="AFU133" s="13">
        <v>0</v>
      </c>
      <c r="AFV133" s="13">
        <v>0</v>
      </c>
      <c r="AFW133" s="13">
        <v>0</v>
      </c>
      <c r="AFX133" s="13">
        <v>0</v>
      </c>
      <c r="AFY133" s="13">
        <v>0</v>
      </c>
      <c r="AFZ133" s="13">
        <v>0</v>
      </c>
      <c r="AGA133" s="13">
        <v>0</v>
      </c>
      <c r="AGC133" s="13" t="s">
        <v>1222</v>
      </c>
      <c r="AGD133" s="13">
        <v>1</v>
      </c>
      <c r="AGE133" s="13">
        <v>0</v>
      </c>
      <c r="AGF133" s="13">
        <v>0</v>
      </c>
      <c r="AGG133" s="13">
        <v>0</v>
      </c>
      <c r="AGH133" s="13">
        <v>0</v>
      </c>
      <c r="AGI133" s="13">
        <v>0</v>
      </c>
      <c r="AGJ133" s="13">
        <v>0</v>
      </c>
      <c r="AGK133" s="13">
        <v>0</v>
      </c>
      <c r="AGL133" s="13">
        <v>0</v>
      </c>
      <c r="AGM133" s="13">
        <v>0</v>
      </c>
      <c r="AGN133" s="13">
        <v>0</v>
      </c>
      <c r="AGO133" s="13">
        <v>0</v>
      </c>
      <c r="AGP133" s="13">
        <v>0</v>
      </c>
      <c r="AGR133" s="13" t="s">
        <v>1223</v>
      </c>
      <c r="AGT133" s="13" t="s">
        <v>1333</v>
      </c>
      <c r="AGU133" s="13">
        <v>0</v>
      </c>
      <c r="AGV133" s="13">
        <v>0</v>
      </c>
      <c r="AGW133" s="13">
        <v>0</v>
      </c>
      <c r="AGX133" s="13">
        <v>0</v>
      </c>
      <c r="AGY133" s="13">
        <v>0</v>
      </c>
      <c r="AGZ133" s="13">
        <v>1</v>
      </c>
      <c r="AHA133" s="13">
        <v>0</v>
      </c>
      <c r="AHB133" s="13">
        <v>0</v>
      </c>
      <c r="AHC133" s="13">
        <v>0</v>
      </c>
      <c r="AHD133" s="13">
        <v>0</v>
      </c>
      <c r="AHE133" s="13">
        <v>0</v>
      </c>
      <c r="AHG133" s="13" t="s">
        <v>1249</v>
      </c>
      <c r="AHH133" s="13">
        <v>1</v>
      </c>
      <c r="AHI133" s="13">
        <v>0</v>
      </c>
      <c r="AHJ133" s="13">
        <v>0</v>
      </c>
      <c r="AHK133" s="13">
        <v>0</v>
      </c>
      <c r="AHL133" s="13">
        <v>0</v>
      </c>
      <c r="AHM133" s="13">
        <v>0</v>
      </c>
      <c r="AHN133" s="13">
        <v>0</v>
      </c>
      <c r="AHO133" s="13">
        <v>0</v>
      </c>
      <c r="AHQ133" s="13" t="s">
        <v>1246</v>
      </c>
      <c r="AHR133" s="13">
        <v>0</v>
      </c>
      <c r="AHS133" s="13">
        <v>1</v>
      </c>
      <c r="AHT133" s="13">
        <v>0</v>
      </c>
      <c r="AHU133" s="13">
        <v>0</v>
      </c>
      <c r="AHV133" s="13">
        <v>0</v>
      </c>
      <c r="AHW133" s="13">
        <v>0</v>
      </c>
      <c r="AHX133" s="13">
        <v>0</v>
      </c>
      <c r="AHY133" s="13">
        <v>0</v>
      </c>
      <c r="AHZ133" s="13">
        <v>0</v>
      </c>
      <c r="AIA133" s="13">
        <v>0</v>
      </c>
      <c r="AIB133" s="13">
        <v>0</v>
      </c>
      <c r="AIC133" s="13">
        <v>0</v>
      </c>
      <c r="AID133" s="13">
        <v>0</v>
      </c>
      <c r="AIE133" s="13">
        <v>0</v>
      </c>
      <c r="AIF133" s="13">
        <v>0</v>
      </c>
      <c r="AIG133" s="13">
        <v>0</v>
      </c>
      <c r="AIH133" s="13">
        <v>0</v>
      </c>
      <c r="AIJ133" s="13" t="s">
        <v>1227</v>
      </c>
      <c r="AIK133" s="13">
        <v>1</v>
      </c>
      <c r="AIL133" s="13">
        <v>0</v>
      </c>
      <c r="AIM133" s="13">
        <v>0</v>
      </c>
      <c r="AIN133" s="13">
        <v>0</v>
      </c>
      <c r="AIO133" s="13">
        <v>0</v>
      </c>
      <c r="AIP133" s="13">
        <v>0</v>
      </c>
      <c r="AIQ133" s="13">
        <v>0</v>
      </c>
      <c r="AIR133" s="13">
        <v>0</v>
      </c>
      <c r="AIS133" s="13">
        <v>0</v>
      </c>
      <c r="AIU133" s="13" t="s">
        <v>1273</v>
      </c>
      <c r="AIW133" s="13" t="s">
        <v>1476</v>
      </c>
      <c r="AIX133" s="13">
        <v>2477569</v>
      </c>
      <c r="AIY133" s="15">
        <v>45645.693136574067</v>
      </c>
      <c r="AJB133" s="13" t="s">
        <v>1230</v>
      </c>
      <c r="AJC133" s="13" t="s">
        <v>1231</v>
      </c>
      <c r="AJD133" s="13" t="s">
        <v>1232</v>
      </c>
      <c r="AJF133" s="13">
        <v>132</v>
      </c>
    </row>
    <row r="134" spans="1:942" x14ac:dyDescent="0.45">
      <c r="A134" s="13" t="s">
        <v>1165</v>
      </c>
      <c r="B134" s="13" t="s">
        <v>940</v>
      </c>
      <c r="C134" s="13" t="s">
        <v>941</v>
      </c>
      <c r="D134" s="13" t="s">
        <v>1032</v>
      </c>
      <c r="E134" s="14" t="s">
        <v>1033</v>
      </c>
      <c r="F134" s="15">
        <v>45649.424032615738</v>
      </c>
      <c r="G134" s="15">
        <v>45649.647757141203</v>
      </c>
      <c r="H134" s="15">
        <v>45649</v>
      </c>
      <c r="I134" s="15">
        <v>45649</v>
      </c>
      <c r="J134" s="13" t="s">
        <v>952</v>
      </c>
      <c r="K134" s="13" t="s">
        <v>958</v>
      </c>
      <c r="L134" s="13" t="s">
        <v>959</v>
      </c>
      <c r="M134" s="13" t="s">
        <v>960</v>
      </c>
      <c r="N134" s="13" t="s">
        <v>961</v>
      </c>
      <c r="O134" s="13" t="s">
        <v>960</v>
      </c>
      <c r="P134" s="13" t="s">
        <v>961</v>
      </c>
      <c r="Q134" s="13" t="s">
        <v>1182</v>
      </c>
      <c r="R134" s="13" t="s">
        <v>1187</v>
      </c>
      <c r="S134" s="13" t="s">
        <v>1495</v>
      </c>
      <c r="T134" s="13">
        <v>0</v>
      </c>
      <c r="U134" s="13">
        <v>0</v>
      </c>
      <c r="V134" s="13">
        <v>1</v>
      </c>
      <c r="W134" s="13">
        <v>1</v>
      </c>
      <c r="X134" s="13">
        <v>1</v>
      </c>
      <c r="Y134" s="13">
        <v>0</v>
      </c>
      <c r="Z134" s="13">
        <v>0</v>
      </c>
      <c r="AA134" s="13">
        <v>0</v>
      </c>
      <c r="AB134" s="13">
        <v>0</v>
      </c>
      <c r="AC134" s="13">
        <v>0</v>
      </c>
      <c r="AD134" s="13">
        <v>0</v>
      </c>
      <c r="AE134" s="13">
        <v>0</v>
      </c>
      <c r="AF134" s="13">
        <v>0</v>
      </c>
      <c r="AG134" s="13">
        <v>1</v>
      </c>
      <c r="AH134" s="13">
        <v>0</v>
      </c>
      <c r="AI134" s="13">
        <v>0</v>
      </c>
      <c r="AJ134" s="13">
        <v>0</v>
      </c>
      <c r="AK134" s="13">
        <v>1</v>
      </c>
      <c r="AL134" s="13">
        <v>0</v>
      </c>
      <c r="AM134" s="13">
        <v>0</v>
      </c>
      <c r="AN134" s="13">
        <v>0</v>
      </c>
      <c r="AO134" s="13">
        <v>0</v>
      </c>
      <c r="AP134" s="13">
        <v>0</v>
      </c>
      <c r="AQ134" s="13" t="s">
        <v>1235</v>
      </c>
      <c r="BY134" s="13" t="s">
        <v>1235</v>
      </c>
      <c r="DH134" s="13" t="s">
        <v>1215</v>
      </c>
      <c r="DI134" s="13" t="s">
        <v>1219</v>
      </c>
      <c r="DK134" s="13">
        <v>7000</v>
      </c>
      <c r="DL134" s="13">
        <v>7000</v>
      </c>
      <c r="DM134" s="13">
        <v>3500</v>
      </c>
      <c r="DN134" s="13">
        <f>DL134/610</f>
        <v>11.475409836065573</v>
      </c>
      <c r="DT134" s="13" t="s">
        <v>1217</v>
      </c>
      <c r="DU134" s="13" t="s">
        <v>1282</v>
      </c>
      <c r="DW134" s="13" t="s">
        <v>1292</v>
      </c>
      <c r="DX134" s="13" t="s">
        <v>1217</v>
      </c>
      <c r="EQ134" s="13" t="s">
        <v>1235</v>
      </c>
      <c r="ER134" s="13" t="s">
        <v>1219</v>
      </c>
      <c r="ET134" s="13">
        <v>7000</v>
      </c>
      <c r="EU134" s="13">
        <v>7000</v>
      </c>
      <c r="EV134" s="13">
        <v>1276</v>
      </c>
      <c r="EW134" s="13">
        <f>EU134/610</f>
        <v>11.475409836065573</v>
      </c>
      <c r="FC134" s="13" t="s">
        <v>1217</v>
      </c>
      <c r="FD134" s="13" t="s">
        <v>1243</v>
      </c>
      <c r="FE134" s="13" t="s">
        <v>1244</v>
      </c>
      <c r="FG134" s="13" t="s">
        <v>1217</v>
      </c>
      <c r="FZ134" s="13" t="s">
        <v>1235</v>
      </c>
      <c r="GA134" s="13" t="s">
        <v>1219</v>
      </c>
      <c r="GC134" s="13">
        <v>3000</v>
      </c>
      <c r="GD134" s="13">
        <v>3000</v>
      </c>
      <c r="GE134" s="13">
        <f>GD134/610</f>
        <v>4.918032786885246</v>
      </c>
      <c r="GK134" s="13" t="s">
        <v>1217</v>
      </c>
      <c r="GL134" s="13" t="s">
        <v>1282</v>
      </c>
      <c r="GN134" s="13" t="s">
        <v>1292</v>
      </c>
      <c r="GO134" s="13" t="s">
        <v>1217</v>
      </c>
      <c r="HH134" s="13" t="s">
        <v>1234</v>
      </c>
      <c r="UQ134" s="13" t="s">
        <v>1215</v>
      </c>
      <c r="VC134" s="13" t="s">
        <v>1217</v>
      </c>
      <c r="VD134" s="13" t="s">
        <v>1243</v>
      </c>
      <c r="VE134" s="13" t="s">
        <v>1244</v>
      </c>
      <c r="VG134" s="13" t="s">
        <v>1217</v>
      </c>
      <c r="XI134" s="13" t="s">
        <v>1215</v>
      </c>
      <c r="XJ134" s="13" t="s">
        <v>1219</v>
      </c>
      <c r="XL134" s="13">
        <v>200</v>
      </c>
      <c r="XM134" s="13">
        <v>200</v>
      </c>
      <c r="XN134" s="13">
        <v>1000</v>
      </c>
      <c r="XO134" s="13">
        <f>XN134/610</f>
        <v>1.639344262295082</v>
      </c>
      <c r="XU134" s="13" t="s">
        <v>1217</v>
      </c>
      <c r="XV134" s="13" t="s">
        <v>1243</v>
      </c>
      <c r="XW134" s="13" t="s">
        <v>1244</v>
      </c>
      <c r="XY134" s="13" t="s">
        <v>1217</v>
      </c>
      <c r="AEL134" s="13" t="s">
        <v>1219</v>
      </c>
      <c r="AEM134" s="13" t="s">
        <v>1409</v>
      </c>
      <c r="AEN134" s="13">
        <v>1</v>
      </c>
      <c r="AEO134" s="13">
        <v>0</v>
      </c>
      <c r="AEP134" s="13">
        <v>0</v>
      </c>
      <c r="AEQ134" s="13">
        <v>0</v>
      </c>
      <c r="AER134" s="13">
        <v>0</v>
      </c>
      <c r="AES134" s="13">
        <v>0</v>
      </c>
      <c r="AEU134" s="13" t="s">
        <v>1219</v>
      </c>
      <c r="AEV134" s="13" t="s">
        <v>1188</v>
      </c>
      <c r="AEW134" s="13">
        <v>0</v>
      </c>
      <c r="AEX134" s="13">
        <v>0</v>
      </c>
      <c r="AEY134" s="13">
        <v>0</v>
      </c>
      <c r="AEZ134" s="13">
        <v>0</v>
      </c>
      <c r="AFA134" s="13">
        <v>0</v>
      </c>
      <c r="AFB134" s="13">
        <v>1</v>
      </c>
      <c r="AFC134" s="13">
        <v>0</v>
      </c>
      <c r="AFE134" s="13" t="s">
        <v>1219</v>
      </c>
      <c r="AFF134" s="13" t="s">
        <v>1303</v>
      </c>
      <c r="AFG134" s="13">
        <v>1</v>
      </c>
      <c r="AFH134" s="13">
        <v>0</v>
      </c>
      <c r="AFI134" s="13">
        <v>0</v>
      </c>
      <c r="AFJ134" s="13">
        <v>1</v>
      </c>
      <c r="AFK134" s="13">
        <v>1</v>
      </c>
      <c r="AFL134" s="13">
        <v>0</v>
      </c>
      <c r="AFM134" s="13">
        <v>0</v>
      </c>
      <c r="AFN134" s="13">
        <v>0</v>
      </c>
      <c r="AFO134" s="13">
        <v>0</v>
      </c>
      <c r="AFQ134" s="13" t="s">
        <v>1217</v>
      </c>
      <c r="AGC134" s="13" t="s">
        <v>1222</v>
      </c>
      <c r="AGD134" s="13">
        <v>1</v>
      </c>
      <c r="AGE134" s="13">
        <v>0</v>
      </c>
      <c r="AGF134" s="13">
        <v>0</v>
      </c>
      <c r="AGG134" s="13">
        <v>0</v>
      </c>
      <c r="AGH134" s="13">
        <v>0</v>
      </c>
      <c r="AGI134" s="13">
        <v>0</v>
      </c>
      <c r="AGJ134" s="13">
        <v>0</v>
      </c>
      <c r="AGK134" s="13">
        <v>0</v>
      </c>
      <c r="AGL134" s="13">
        <v>0</v>
      </c>
      <c r="AGM134" s="13">
        <v>0</v>
      </c>
      <c r="AGN134" s="13">
        <v>0</v>
      </c>
      <c r="AGO134" s="13">
        <v>0</v>
      </c>
      <c r="AGP134" s="13">
        <v>0</v>
      </c>
      <c r="AGR134" s="13" t="s">
        <v>1223</v>
      </c>
      <c r="AGT134" s="13" t="s">
        <v>1224</v>
      </c>
      <c r="AGU134" s="13">
        <v>1</v>
      </c>
      <c r="AGV134" s="13">
        <v>0</v>
      </c>
      <c r="AGW134" s="13">
        <v>0</v>
      </c>
      <c r="AGX134" s="13">
        <v>0</v>
      </c>
      <c r="AGY134" s="13">
        <v>0</v>
      </c>
      <c r="AGZ134" s="13">
        <v>0</v>
      </c>
      <c r="AHA134" s="13">
        <v>0</v>
      </c>
      <c r="AHB134" s="13">
        <v>0</v>
      </c>
      <c r="AHC134" s="13">
        <v>0</v>
      </c>
      <c r="AHD134" s="13">
        <v>0</v>
      </c>
      <c r="AHE134" s="13">
        <v>0</v>
      </c>
      <c r="AHG134" s="13" t="s">
        <v>1249</v>
      </c>
      <c r="AHH134" s="13">
        <v>1</v>
      </c>
      <c r="AHI134" s="13">
        <v>0</v>
      </c>
      <c r="AHJ134" s="13">
        <v>0</v>
      </c>
      <c r="AHK134" s="13">
        <v>0</v>
      </c>
      <c r="AHL134" s="13">
        <v>0</v>
      </c>
      <c r="AHM134" s="13">
        <v>0</v>
      </c>
      <c r="AHN134" s="13">
        <v>0</v>
      </c>
      <c r="AHO134" s="13">
        <v>0</v>
      </c>
      <c r="AHQ134" s="13" t="s">
        <v>1496</v>
      </c>
      <c r="AHR134" s="13">
        <v>0</v>
      </c>
      <c r="AHS134" s="13">
        <v>0</v>
      </c>
      <c r="AHT134" s="13">
        <v>0</v>
      </c>
      <c r="AHU134" s="13">
        <v>0</v>
      </c>
      <c r="AHV134" s="13">
        <v>0</v>
      </c>
      <c r="AHW134" s="13">
        <v>0</v>
      </c>
      <c r="AHX134" s="13">
        <v>0</v>
      </c>
      <c r="AHY134" s="13">
        <v>0</v>
      </c>
      <c r="AHZ134" s="13">
        <v>1</v>
      </c>
      <c r="AIA134" s="13">
        <v>0</v>
      </c>
      <c r="AIB134" s="13">
        <v>0</v>
      </c>
      <c r="AIC134" s="13">
        <v>0</v>
      </c>
      <c r="AID134" s="13">
        <v>0</v>
      </c>
      <c r="AIE134" s="13">
        <v>0</v>
      </c>
      <c r="AIF134" s="13">
        <v>0</v>
      </c>
      <c r="AIG134" s="13">
        <v>0</v>
      </c>
      <c r="AIH134" s="13">
        <v>0</v>
      </c>
      <c r="AIJ134" s="13" t="s">
        <v>1227</v>
      </c>
      <c r="AIK134" s="13">
        <v>1</v>
      </c>
      <c r="AIL134" s="13">
        <v>0</v>
      </c>
      <c r="AIM134" s="13">
        <v>0</v>
      </c>
      <c r="AIN134" s="13">
        <v>0</v>
      </c>
      <c r="AIO134" s="13">
        <v>0</v>
      </c>
      <c r="AIP134" s="13">
        <v>0</v>
      </c>
      <c r="AIQ134" s="13">
        <v>0</v>
      </c>
      <c r="AIR134" s="13">
        <v>0</v>
      </c>
      <c r="AIS134" s="13">
        <v>0</v>
      </c>
      <c r="AIU134" s="13" t="s">
        <v>1263</v>
      </c>
      <c r="AIV134" s="13" t="s">
        <v>1497</v>
      </c>
      <c r="AIW134" s="13" t="s">
        <v>1498</v>
      </c>
      <c r="AIX134" s="13">
        <v>2484621</v>
      </c>
      <c r="AIY134" s="15">
        <v>45650.629687499997</v>
      </c>
      <c r="AJB134" s="13" t="s">
        <v>1230</v>
      </c>
      <c r="AJC134" s="13" t="s">
        <v>1231</v>
      </c>
      <c r="AJD134" s="13" t="s">
        <v>1232</v>
      </c>
      <c r="AJF134" s="13">
        <v>133</v>
      </c>
    </row>
    <row r="135" spans="1:942" x14ac:dyDescent="0.45">
      <c r="A135" s="13" t="s">
        <v>1166</v>
      </c>
      <c r="B135" s="13" t="s">
        <v>940</v>
      </c>
      <c r="C135" s="13" t="s">
        <v>941</v>
      </c>
      <c r="D135" s="13" t="s">
        <v>1032</v>
      </c>
      <c r="E135" s="14" t="s">
        <v>1033</v>
      </c>
      <c r="F135" s="15">
        <v>45649.452123657407</v>
      </c>
      <c r="G135" s="15">
        <v>45649.469493912038</v>
      </c>
      <c r="H135" s="15">
        <v>45649</v>
      </c>
      <c r="I135" s="15">
        <v>45649</v>
      </c>
      <c r="J135" s="13" t="s">
        <v>952</v>
      </c>
      <c r="K135" s="13" t="s">
        <v>958</v>
      </c>
      <c r="L135" s="13" t="s">
        <v>959</v>
      </c>
      <c r="M135" s="13" t="s">
        <v>960</v>
      </c>
      <c r="N135" s="13" t="s">
        <v>961</v>
      </c>
      <c r="O135" s="13" t="s">
        <v>960</v>
      </c>
      <c r="P135" s="13" t="s">
        <v>961</v>
      </c>
      <c r="Q135" s="13" t="s">
        <v>1182</v>
      </c>
      <c r="R135" s="13" t="s">
        <v>1187</v>
      </c>
      <c r="S135" s="13" t="s">
        <v>1499</v>
      </c>
      <c r="T135" s="13">
        <v>0</v>
      </c>
      <c r="U135" s="13">
        <v>1</v>
      </c>
      <c r="V135" s="13">
        <v>0</v>
      </c>
      <c r="W135" s="13">
        <v>0</v>
      </c>
      <c r="X135" s="13">
        <v>0</v>
      </c>
      <c r="Y135" s="13">
        <v>0</v>
      </c>
      <c r="Z135" s="13">
        <v>0</v>
      </c>
      <c r="AA135" s="13">
        <v>1</v>
      </c>
      <c r="AB135" s="13">
        <v>0</v>
      </c>
      <c r="AC135" s="13">
        <v>0</v>
      </c>
      <c r="AD135" s="13">
        <v>0</v>
      </c>
      <c r="AE135" s="13">
        <v>0</v>
      </c>
      <c r="AF135" s="13">
        <v>0</v>
      </c>
      <c r="AG135" s="13">
        <v>0</v>
      </c>
      <c r="AH135" s="13">
        <v>0</v>
      </c>
      <c r="AI135" s="13">
        <v>0</v>
      </c>
      <c r="AJ135" s="13">
        <v>0</v>
      </c>
      <c r="AK135" s="13">
        <v>0</v>
      </c>
      <c r="AL135" s="13">
        <v>1</v>
      </c>
      <c r="AM135" s="13">
        <v>1</v>
      </c>
      <c r="AN135" s="13">
        <v>0</v>
      </c>
      <c r="AO135" s="13">
        <v>0</v>
      </c>
      <c r="AP135" s="13">
        <v>0</v>
      </c>
      <c r="BY135" s="13" t="s">
        <v>1235</v>
      </c>
      <c r="BZ135" s="13" t="s">
        <v>1219</v>
      </c>
      <c r="CB135" s="13">
        <v>2500</v>
      </c>
      <c r="CC135" s="13">
        <v>2500</v>
      </c>
      <c r="CD135" s="13">
        <v>125</v>
      </c>
      <c r="CE135" s="13">
        <f>CC135/610</f>
        <v>4.0983606557377046</v>
      </c>
      <c r="CK135" s="13" t="s">
        <v>1217</v>
      </c>
      <c r="CL135" s="13" t="s">
        <v>1243</v>
      </c>
      <c r="CM135" s="13" t="s">
        <v>1244</v>
      </c>
      <c r="CO135" s="13" t="s">
        <v>1217</v>
      </c>
      <c r="JZ135" s="13" t="s">
        <v>1235</v>
      </c>
      <c r="KA135" s="13" t="s">
        <v>1219</v>
      </c>
      <c r="KC135" s="13">
        <v>8000</v>
      </c>
      <c r="KD135" s="13">
        <v>8000</v>
      </c>
      <c r="KE135" s="13">
        <v>267</v>
      </c>
      <c r="KF135" s="13">
        <f>KD135/610</f>
        <v>13.114754098360656</v>
      </c>
      <c r="KL135" s="13" t="s">
        <v>1217</v>
      </c>
      <c r="KM135" s="13" t="s">
        <v>1243</v>
      </c>
      <c r="KN135" s="13" t="s">
        <v>1244</v>
      </c>
      <c r="KP135" s="13" t="s">
        <v>1219</v>
      </c>
      <c r="KQ135" s="13" t="s">
        <v>1245</v>
      </c>
      <c r="KR135" s="13">
        <v>0</v>
      </c>
      <c r="KS135" s="13">
        <v>1</v>
      </c>
      <c r="KT135" s="13">
        <v>0</v>
      </c>
      <c r="KU135" s="13">
        <v>0</v>
      </c>
      <c r="KV135" s="13">
        <v>0</v>
      </c>
      <c r="KW135" s="13">
        <v>0</v>
      </c>
      <c r="KX135" s="13">
        <v>0</v>
      </c>
      <c r="KY135" s="13">
        <v>0</v>
      </c>
      <c r="KZ135" s="13">
        <v>0</v>
      </c>
      <c r="LA135" s="13">
        <v>0</v>
      </c>
      <c r="LB135" s="13">
        <v>0</v>
      </c>
      <c r="LC135" s="13">
        <v>0</v>
      </c>
      <c r="LD135" s="13">
        <v>0</v>
      </c>
      <c r="LE135" s="13">
        <v>0</v>
      </c>
      <c r="LF135" s="13">
        <v>0</v>
      </c>
      <c r="ZZ135" s="13" t="s">
        <v>1235</v>
      </c>
      <c r="AAA135" s="13" t="s">
        <v>1219</v>
      </c>
      <c r="AAC135" s="13">
        <v>2000</v>
      </c>
      <c r="AAD135" s="13">
        <v>2000</v>
      </c>
      <c r="AAE135" s="13">
        <v>100</v>
      </c>
      <c r="AAF135" s="13">
        <f>AAE135/610</f>
        <v>0.16393442622950818</v>
      </c>
      <c r="AAL135" s="13" t="s">
        <v>1217</v>
      </c>
      <c r="AAM135" s="13" t="s">
        <v>1243</v>
      </c>
      <c r="AAN135" s="13" t="s">
        <v>1244</v>
      </c>
      <c r="AAP135" s="13" t="s">
        <v>1217</v>
      </c>
      <c r="AEL135" s="13" t="s">
        <v>1219</v>
      </c>
      <c r="AEM135" s="13" t="s">
        <v>1409</v>
      </c>
      <c r="AEN135" s="13">
        <v>1</v>
      </c>
      <c r="AEO135" s="13">
        <v>0</v>
      </c>
      <c r="AEP135" s="13">
        <v>0</v>
      </c>
      <c r="AEQ135" s="13">
        <v>0</v>
      </c>
      <c r="AER135" s="13">
        <v>0</v>
      </c>
      <c r="AES135" s="13">
        <v>0</v>
      </c>
      <c r="AEU135" s="13" t="s">
        <v>1219</v>
      </c>
      <c r="AEV135" s="13" t="s">
        <v>1234</v>
      </c>
      <c r="AEW135" s="13">
        <v>0</v>
      </c>
      <c r="AEX135" s="13">
        <v>0</v>
      </c>
      <c r="AEY135" s="13">
        <v>0</v>
      </c>
      <c r="AEZ135" s="13">
        <v>0</v>
      </c>
      <c r="AFA135" s="13">
        <v>0</v>
      </c>
      <c r="AFB135" s="13">
        <v>0</v>
      </c>
      <c r="AFC135" s="13">
        <v>1</v>
      </c>
      <c r="AFE135" s="13" t="s">
        <v>1219</v>
      </c>
      <c r="AFF135" s="13" t="s">
        <v>1287</v>
      </c>
      <c r="AFG135" s="13">
        <v>1</v>
      </c>
      <c r="AFH135" s="13">
        <v>0</v>
      </c>
      <c r="AFI135" s="13">
        <v>0</v>
      </c>
      <c r="AFJ135" s="13">
        <v>1</v>
      </c>
      <c r="AFK135" s="13">
        <v>0</v>
      </c>
      <c r="AFL135" s="13">
        <v>0</v>
      </c>
      <c r="AFM135" s="13">
        <v>0</v>
      </c>
      <c r="AFN135" s="13">
        <v>0</v>
      </c>
      <c r="AFO135" s="13">
        <v>0</v>
      </c>
      <c r="AFQ135" s="13" t="s">
        <v>1217</v>
      </c>
      <c r="AGC135" s="13" t="s">
        <v>1222</v>
      </c>
      <c r="AGD135" s="13">
        <v>1</v>
      </c>
      <c r="AGE135" s="13">
        <v>0</v>
      </c>
      <c r="AGF135" s="13">
        <v>0</v>
      </c>
      <c r="AGG135" s="13">
        <v>0</v>
      </c>
      <c r="AGH135" s="13">
        <v>0</v>
      </c>
      <c r="AGI135" s="13">
        <v>0</v>
      </c>
      <c r="AGJ135" s="13">
        <v>0</v>
      </c>
      <c r="AGK135" s="13">
        <v>0</v>
      </c>
      <c r="AGL135" s="13">
        <v>0</v>
      </c>
      <c r="AGM135" s="13">
        <v>0</v>
      </c>
      <c r="AGN135" s="13">
        <v>0</v>
      </c>
      <c r="AGO135" s="13">
        <v>0</v>
      </c>
      <c r="AGP135" s="13">
        <v>0</v>
      </c>
      <c r="AGR135" s="13" t="s">
        <v>1223</v>
      </c>
      <c r="AGT135" s="13" t="s">
        <v>1224</v>
      </c>
      <c r="AGU135" s="13">
        <v>1</v>
      </c>
      <c r="AGV135" s="13">
        <v>0</v>
      </c>
      <c r="AGW135" s="13">
        <v>0</v>
      </c>
      <c r="AGX135" s="13">
        <v>0</v>
      </c>
      <c r="AGY135" s="13">
        <v>0</v>
      </c>
      <c r="AGZ135" s="13">
        <v>0</v>
      </c>
      <c r="AHA135" s="13">
        <v>0</v>
      </c>
      <c r="AHB135" s="13">
        <v>0</v>
      </c>
      <c r="AHC135" s="13">
        <v>0</v>
      </c>
      <c r="AHD135" s="13">
        <v>0</v>
      </c>
      <c r="AHE135" s="13">
        <v>0</v>
      </c>
      <c r="AHG135" s="13" t="s">
        <v>1261</v>
      </c>
      <c r="AHH135" s="13">
        <v>0</v>
      </c>
      <c r="AHI135" s="13">
        <v>1</v>
      </c>
      <c r="AHJ135" s="13">
        <v>0</v>
      </c>
      <c r="AHK135" s="13">
        <v>0</v>
      </c>
      <c r="AHL135" s="13">
        <v>0</v>
      </c>
      <c r="AHM135" s="13">
        <v>0</v>
      </c>
      <c r="AHN135" s="13">
        <v>0</v>
      </c>
      <c r="AHO135" s="13">
        <v>0</v>
      </c>
      <c r="AHQ135" s="13" t="s">
        <v>1250</v>
      </c>
      <c r="AHR135" s="13">
        <v>1</v>
      </c>
      <c r="AHS135" s="13">
        <v>0</v>
      </c>
      <c r="AHT135" s="13">
        <v>0</v>
      </c>
      <c r="AHU135" s="13">
        <v>0</v>
      </c>
      <c r="AHV135" s="13">
        <v>0</v>
      </c>
      <c r="AHW135" s="13">
        <v>0</v>
      </c>
      <c r="AHX135" s="13">
        <v>0</v>
      </c>
      <c r="AHY135" s="13">
        <v>0</v>
      </c>
      <c r="AHZ135" s="13">
        <v>0</v>
      </c>
      <c r="AIA135" s="13">
        <v>0</v>
      </c>
      <c r="AIB135" s="13">
        <v>0</v>
      </c>
      <c r="AIC135" s="13">
        <v>0</v>
      </c>
      <c r="AID135" s="13">
        <v>0</v>
      </c>
      <c r="AIE135" s="13">
        <v>0</v>
      </c>
      <c r="AIF135" s="13">
        <v>0</v>
      </c>
      <c r="AIG135" s="13">
        <v>0</v>
      </c>
      <c r="AIH135" s="13">
        <v>0</v>
      </c>
      <c r="AIJ135" s="13" t="s">
        <v>1227</v>
      </c>
      <c r="AIK135" s="13">
        <v>1</v>
      </c>
      <c r="AIL135" s="13">
        <v>0</v>
      </c>
      <c r="AIM135" s="13">
        <v>0</v>
      </c>
      <c r="AIN135" s="13">
        <v>0</v>
      </c>
      <c r="AIO135" s="13">
        <v>0</v>
      </c>
      <c r="AIP135" s="13">
        <v>0</v>
      </c>
      <c r="AIQ135" s="13">
        <v>0</v>
      </c>
      <c r="AIR135" s="13">
        <v>0</v>
      </c>
      <c r="AIS135" s="13">
        <v>0</v>
      </c>
      <c r="AIU135" s="13" t="s">
        <v>1263</v>
      </c>
      <c r="AIV135" s="13" t="s">
        <v>1497</v>
      </c>
      <c r="AIW135" s="13" t="s">
        <v>1498</v>
      </c>
      <c r="AIX135" s="13">
        <v>2484624</v>
      </c>
      <c r="AIY135" s="15">
        <v>45650.629710648151</v>
      </c>
      <c r="AJB135" s="13" t="s">
        <v>1230</v>
      </c>
      <c r="AJC135" s="13" t="s">
        <v>1231</v>
      </c>
      <c r="AJD135" s="13" t="s">
        <v>1232</v>
      </c>
      <c r="AJF135" s="13">
        <v>134</v>
      </c>
    </row>
    <row r="136" spans="1:942" x14ac:dyDescent="0.45">
      <c r="A136" s="13" t="s">
        <v>1167</v>
      </c>
      <c r="B136" s="13" t="s">
        <v>940</v>
      </c>
      <c r="C136" s="13" t="s">
        <v>941</v>
      </c>
      <c r="D136" s="13" t="s">
        <v>1032</v>
      </c>
      <c r="E136" s="14" t="s">
        <v>1033</v>
      </c>
      <c r="F136" s="15">
        <v>45649.472384236113</v>
      </c>
      <c r="G136" s="15">
        <v>45649.55494814815</v>
      </c>
      <c r="H136" s="15">
        <v>45649</v>
      </c>
      <c r="I136" s="15">
        <v>45649</v>
      </c>
      <c r="J136" s="13" t="s">
        <v>952</v>
      </c>
      <c r="K136" s="13" t="s">
        <v>958</v>
      </c>
      <c r="L136" s="13" t="s">
        <v>959</v>
      </c>
      <c r="M136" s="13" t="s">
        <v>960</v>
      </c>
      <c r="N136" s="13" t="s">
        <v>961</v>
      </c>
      <c r="O136" s="13" t="s">
        <v>960</v>
      </c>
      <c r="P136" s="13" t="s">
        <v>961</v>
      </c>
      <c r="Q136" s="13" t="s">
        <v>1182</v>
      </c>
      <c r="R136" s="13" t="s">
        <v>1187</v>
      </c>
      <c r="S136" s="13" t="s">
        <v>1500</v>
      </c>
      <c r="T136" s="13">
        <v>0</v>
      </c>
      <c r="U136" s="13">
        <v>1</v>
      </c>
      <c r="V136" s="13">
        <v>0</v>
      </c>
      <c r="W136" s="13">
        <v>1</v>
      </c>
      <c r="X136" s="13">
        <v>0</v>
      </c>
      <c r="Y136" s="13">
        <v>0</v>
      </c>
      <c r="Z136" s="13">
        <v>0</v>
      </c>
      <c r="AA136" s="13">
        <v>0</v>
      </c>
      <c r="AB136" s="13">
        <v>0</v>
      </c>
      <c r="AC136" s="13">
        <v>0</v>
      </c>
      <c r="AD136" s="13">
        <v>0</v>
      </c>
      <c r="AE136" s="13">
        <v>0</v>
      </c>
      <c r="AF136" s="13">
        <v>0</v>
      </c>
      <c r="AG136" s="13">
        <v>0</v>
      </c>
      <c r="AH136" s="13">
        <v>0</v>
      </c>
      <c r="AI136" s="13">
        <v>0</v>
      </c>
      <c r="AJ136" s="13">
        <v>0</v>
      </c>
      <c r="AK136" s="13">
        <v>0</v>
      </c>
      <c r="AL136" s="13">
        <v>0</v>
      </c>
      <c r="AM136" s="13">
        <v>1</v>
      </c>
      <c r="AN136" s="13">
        <v>0</v>
      </c>
      <c r="AO136" s="13">
        <v>0</v>
      </c>
      <c r="AP136" s="13">
        <v>0</v>
      </c>
      <c r="BY136" s="13" t="s">
        <v>1235</v>
      </c>
      <c r="BZ136" s="13" t="s">
        <v>1219</v>
      </c>
      <c r="CB136" s="13">
        <v>2500</v>
      </c>
      <c r="CC136" s="13">
        <v>2500</v>
      </c>
      <c r="CD136" s="13">
        <v>125</v>
      </c>
      <c r="CE136" s="13">
        <f>CC136/610</f>
        <v>4.0983606557377046</v>
      </c>
      <c r="CK136" s="13" t="s">
        <v>1217</v>
      </c>
      <c r="CL136" s="13" t="s">
        <v>1243</v>
      </c>
      <c r="CM136" s="13" t="s">
        <v>1244</v>
      </c>
      <c r="CO136" s="13" t="s">
        <v>1219</v>
      </c>
      <c r="CP136" s="13" t="s">
        <v>1245</v>
      </c>
      <c r="CQ136" s="13">
        <v>0</v>
      </c>
      <c r="CR136" s="13">
        <v>1</v>
      </c>
      <c r="CS136" s="13">
        <v>0</v>
      </c>
      <c r="CT136" s="13">
        <v>0</v>
      </c>
      <c r="CU136" s="13">
        <v>0</v>
      </c>
      <c r="CV136" s="13">
        <v>0</v>
      </c>
      <c r="CW136" s="13">
        <v>0</v>
      </c>
      <c r="CX136" s="13">
        <v>0</v>
      </c>
      <c r="CY136" s="13">
        <v>0</v>
      </c>
      <c r="CZ136" s="13">
        <v>0</v>
      </c>
      <c r="DA136" s="13">
        <v>0</v>
      </c>
      <c r="DB136" s="13">
        <v>0</v>
      </c>
      <c r="DC136" s="13">
        <v>0</v>
      </c>
      <c r="DD136" s="13">
        <v>0</v>
      </c>
      <c r="DE136" s="13">
        <v>0</v>
      </c>
      <c r="ZZ136" s="13" t="s">
        <v>1235</v>
      </c>
      <c r="AAA136" s="13" t="s">
        <v>1219</v>
      </c>
      <c r="AAC136" s="13">
        <v>2500</v>
      </c>
      <c r="AAD136" s="13">
        <v>2500</v>
      </c>
      <c r="AAE136" s="13">
        <v>125</v>
      </c>
      <c r="AAF136" s="13">
        <f>AAE136/610</f>
        <v>0.20491803278688525</v>
      </c>
      <c r="AAL136" s="13" t="s">
        <v>1217</v>
      </c>
      <c r="AAM136" s="13" t="s">
        <v>1243</v>
      </c>
      <c r="AAN136" s="13" t="s">
        <v>1244</v>
      </c>
      <c r="AAP136" s="13" t="s">
        <v>1219</v>
      </c>
      <c r="AAQ136" s="13" t="s">
        <v>1245</v>
      </c>
      <c r="AAR136" s="13">
        <v>0</v>
      </c>
      <c r="AAS136" s="13">
        <v>1</v>
      </c>
      <c r="AAT136" s="13">
        <v>0</v>
      </c>
      <c r="AAU136" s="13">
        <v>0</v>
      </c>
      <c r="AAV136" s="13">
        <v>0</v>
      </c>
      <c r="AAW136" s="13">
        <v>0</v>
      </c>
      <c r="AAX136" s="13">
        <v>0</v>
      </c>
      <c r="AAY136" s="13">
        <v>0</v>
      </c>
      <c r="AAZ136" s="13">
        <v>0</v>
      </c>
      <c r="ABA136" s="13">
        <v>0</v>
      </c>
      <c r="ABB136" s="13">
        <v>0</v>
      </c>
      <c r="ABC136" s="13">
        <v>0</v>
      </c>
      <c r="ABD136" s="13">
        <v>0</v>
      </c>
      <c r="ABE136" s="13">
        <v>0</v>
      </c>
      <c r="ABF136" s="13">
        <v>0</v>
      </c>
      <c r="AEL136" s="13" t="s">
        <v>1219</v>
      </c>
      <c r="AEM136" s="13" t="s">
        <v>1409</v>
      </c>
      <c r="AEN136" s="13">
        <v>1</v>
      </c>
      <c r="AEO136" s="13">
        <v>0</v>
      </c>
      <c r="AEP136" s="13">
        <v>0</v>
      </c>
      <c r="AEQ136" s="13">
        <v>0</v>
      </c>
      <c r="AER136" s="13">
        <v>0</v>
      </c>
      <c r="AES136" s="13">
        <v>0</v>
      </c>
      <c r="AEU136" s="13" t="s">
        <v>1217</v>
      </c>
      <c r="AFE136" s="13" t="s">
        <v>1219</v>
      </c>
      <c r="AFF136" s="13" t="s">
        <v>1501</v>
      </c>
      <c r="AFG136" s="13">
        <v>0</v>
      </c>
      <c r="AFH136" s="13">
        <v>0</v>
      </c>
      <c r="AFI136" s="13">
        <v>0</v>
      </c>
      <c r="AFJ136" s="13">
        <v>1</v>
      </c>
      <c r="AFK136" s="13">
        <v>0</v>
      </c>
      <c r="AFL136" s="13">
        <v>0</v>
      </c>
      <c r="AFM136" s="13">
        <v>0</v>
      </c>
      <c r="AFN136" s="13">
        <v>0</v>
      </c>
      <c r="AFO136" s="13">
        <v>0</v>
      </c>
      <c r="AFQ136" s="13" t="s">
        <v>1219</v>
      </c>
      <c r="AFR136" s="13" t="s">
        <v>1501</v>
      </c>
      <c r="AFS136" s="13">
        <v>0</v>
      </c>
      <c r="AFT136" s="13">
        <v>0</v>
      </c>
      <c r="AFU136" s="13">
        <v>0</v>
      </c>
      <c r="AFV136" s="13">
        <v>1</v>
      </c>
      <c r="AFW136" s="13">
        <v>0</v>
      </c>
      <c r="AFX136" s="13">
        <v>0</v>
      </c>
      <c r="AFY136" s="13">
        <v>0</v>
      </c>
      <c r="AFZ136" s="13">
        <v>0</v>
      </c>
      <c r="AGA136" s="13">
        <v>0</v>
      </c>
      <c r="AGC136" s="13" t="s">
        <v>1222</v>
      </c>
      <c r="AGD136" s="13">
        <v>1</v>
      </c>
      <c r="AGE136" s="13">
        <v>0</v>
      </c>
      <c r="AGF136" s="13">
        <v>0</v>
      </c>
      <c r="AGG136" s="13">
        <v>0</v>
      </c>
      <c r="AGH136" s="13">
        <v>0</v>
      </c>
      <c r="AGI136" s="13">
        <v>0</v>
      </c>
      <c r="AGJ136" s="13">
        <v>0</v>
      </c>
      <c r="AGK136" s="13">
        <v>0</v>
      </c>
      <c r="AGL136" s="13">
        <v>0</v>
      </c>
      <c r="AGM136" s="13">
        <v>0</v>
      </c>
      <c r="AGN136" s="13">
        <v>0</v>
      </c>
      <c r="AGO136" s="13">
        <v>0</v>
      </c>
      <c r="AGP136" s="13">
        <v>0</v>
      </c>
      <c r="AGR136" s="13" t="s">
        <v>1223</v>
      </c>
      <c r="AHG136" s="13" t="s">
        <v>1268</v>
      </c>
      <c r="AHH136" s="13">
        <v>0</v>
      </c>
      <c r="AHI136" s="13">
        <v>0</v>
      </c>
      <c r="AHJ136" s="13">
        <v>0</v>
      </c>
      <c r="AHK136" s="13">
        <v>0</v>
      </c>
      <c r="AHL136" s="13">
        <v>0</v>
      </c>
      <c r="AHM136" s="13">
        <v>0</v>
      </c>
      <c r="AHN136" s="13">
        <v>1</v>
      </c>
      <c r="AHO136" s="13">
        <v>0</v>
      </c>
      <c r="AHQ136" s="13" t="s">
        <v>1246</v>
      </c>
      <c r="AHR136" s="13">
        <v>0</v>
      </c>
      <c r="AHS136" s="13">
        <v>1</v>
      </c>
      <c r="AHT136" s="13">
        <v>0</v>
      </c>
      <c r="AHU136" s="13">
        <v>0</v>
      </c>
      <c r="AHV136" s="13">
        <v>0</v>
      </c>
      <c r="AHW136" s="13">
        <v>0</v>
      </c>
      <c r="AHX136" s="13">
        <v>0</v>
      </c>
      <c r="AHY136" s="13">
        <v>0</v>
      </c>
      <c r="AHZ136" s="13">
        <v>0</v>
      </c>
      <c r="AIA136" s="13">
        <v>0</v>
      </c>
      <c r="AIB136" s="13">
        <v>0</v>
      </c>
      <c r="AIC136" s="13">
        <v>0</v>
      </c>
      <c r="AID136" s="13">
        <v>0</v>
      </c>
      <c r="AIE136" s="13">
        <v>0</v>
      </c>
      <c r="AIF136" s="13">
        <v>0</v>
      </c>
      <c r="AIG136" s="13">
        <v>0</v>
      </c>
      <c r="AIH136" s="13">
        <v>0</v>
      </c>
      <c r="AIJ136" s="13" t="s">
        <v>1227</v>
      </c>
      <c r="AIK136" s="13">
        <v>1</v>
      </c>
      <c r="AIL136" s="13">
        <v>0</v>
      </c>
      <c r="AIM136" s="13">
        <v>0</v>
      </c>
      <c r="AIN136" s="13">
        <v>0</v>
      </c>
      <c r="AIO136" s="13">
        <v>0</v>
      </c>
      <c r="AIP136" s="13">
        <v>0</v>
      </c>
      <c r="AIQ136" s="13">
        <v>0</v>
      </c>
      <c r="AIR136" s="13">
        <v>0</v>
      </c>
      <c r="AIS136" s="13">
        <v>0</v>
      </c>
      <c r="AIU136" s="13" t="s">
        <v>1273</v>
      </c>
      <c r="AIW136" s="13" t="s">
        <v>1502</v>
      </c>
      <c r="AIX136" s="13">
        <v>2484627</v>
      </c>
      <c r="AIY136" s="15">
        <v>45650.62972222222</v>
      </c>
      <c r="AJB136" s="13" t="s">
        <v>1230</v>
      </c>
      <c r="AJC136" s="13" t="s">
        <v>1231</v>
      </c>
      <c r="AJD136" s="13" t="s">
        <v>1232</v>
      </c>
      <c r="AJF136" s="13">
        <v>135</v>
      </c>
    </row>
    <row r="137" spans="1:942" x14ac:dyDescent="0.45">
      <c r="A137" s="13" t="s">
        <v>1168</v>
      </c>
      <c r="B137" s="13" t="s">
        <v>940</v>
      </c>
      <c r="C137" s="13" t="s">
        <v>941</v>
      </c>
      <c r="D137" s="13" t="s">
        <v>1032</v>
      </c>
      <c r="E137" s="14" t="s">
        <v>1033</v>
      </c>
      <c r="F137" s="15">
        <v>45649.481733831017</v>
      </c>
      <c r="G137" s="15">
        <v>45649.499391018522</v>
      </c>
      <c r="H137" s="15">
        <v>45649</v>
      </c>
      <c r="I137" s="15">
        <v>45649</v>
      </c>
      <c r="J137" s="13" t="s">
        <v>952</v>
      </c>
      <c r="K137" s="13" t="s">
        <v>958</v>
      </c>
      <c r="L137" s="13" t="s">
        <v>959</v>
      </c>
      <c r="M137" s="13" t="s">
        <v>960</v>
      </c>
      <c r="N137" s="13" t="s">
        <v>961</v>
      </c>
      <c r="O137" s="13" t="s">
        <v>960</v>
      </c>
      <c r="P137" s="13" t="s">
        <v>961</v>
      </c>
      <c r="Q137" s="13" t="s">
        <v>1182</v>
      </c>
      <c r="R137" s="13" t="s">
        <v>1187</v>
      </c>
      <c r="S137" s="13" t="s">
        <v>1503</v>
      </c>
      <c r="T137" s="13">
        <v>0</v>
      </c>
      <c r="U137" s="13">
        <v>1</v>
      </c>
      <c r="V137" s="13">
        <v>0</v>
      </c>
      <c r="W137" s="13">
        <v>0</v>
      </c>
      <c r="X137" s="13">
        <v>0</v>
      </c>
      <c r="Y137" s="13">
        <v>0</v>
      </c>
      <c r="Z137" s="13">
        <v>0</v>
      </c>
      <c r="AA137" s="13">
        <v>0</v>
      </c>
      <c r="AB137" s="13">
        <v>0</v>
      </c>
      <c r="AC137" s="13">
        <v>0</v>
      </c>
      <c r="AD137" s="13">
        <v>0</v>
      </c>
      <c r="AE137" s="13">
        <v>0</v>
      </c>
      <c r="AF137" s="13">
        <v>0</v>
      </c>
      <c r="AG137" s="13">
        <v>0</v>
      </c>
      <c r="AH137" s="13">
        <v>0</v>
      </c>
      <c r="AI137" s="13">
        <v>0</v>
      </c>
      <c r="AJ137" s="13">
        <v>0</v>
      </c>
      <c r="AK137" s="13">
        <v>0</v>
      </c>
      <c r="AL137" s="13">
        <v>1</v>
      </c>
      <c r="AM137" s="13">
        <v>1</v>
      </c>
      <c r="AN137" s="13">
        <v>0</v>
      </c>
      <c r="AO137" s="13">
        <v>0</v>
      </c>
      <c r="AP137" s="13">
        <v>0</v>
      </c>
      <c r="BY137" s="13" t="s">
        <v>1235</v>
      </c>
      <c r="BZ137" s="13" t="s">
        <v>1219</v>
      </c>
      <c r="CB137" s="13">
        <v>2500</v>
      </c>
      <c r="CC137" s="13">
        <v>2500</v>
      </c>
      <c r="CD137" s="13">
        <v>125</v>
      </c>
      <c r="CE137" s="13">
        <f>CC137/610</f>
        <v>4.0983606557377046</v>
      </c>
      <c r="CK137" s="13" t="s">
        <v>1217</v>
      </c>
      <c r="CL137" s="13" t="s">
        <v>1243</v>
      </c>
      <c r="CM137" s="13" t="s">
        <v>1244</v>
      </c>
      <c r="CO137" s="13" t="s">
        <v>1217</v>
      </c>
      <c r="YR137" s="13" t="s">
        <v>1235</v>
      </c>
      <c r="YS137" s="13" t="s">
        <v>1219</v>
      </c>
      <c r="YU137" s="13">
        <v>1500</v>
      </c>
      <c r="YV137" s="13">
        <v>1500</v>
      </c>
      <c r="YW137" s="13">
        <f>YV137/610</f>
        <v>2.459016393442623</v>
      </c>
      <c r="ZC137" s="13" t="s">
        <v>1217</v>
      </c>
      <c r="ZD137" s="13" t="s">
        <v>1243</v>
      </c>
      <c r="ZE137" s="13" t="s">
        <v>1244</v>
      </c>
      <c r="ZG137" s="13" t="s">
        <v>1219</v>
      </c>
      <c r="ZH137" s="13" t="s">
        <v>1245</v>
      </c>
      <c r="ZI137" s="13">
        <v>0</v>
      </c>
      <c r="ZJ137" s="13">
        <v>1</v>
      </c>
      <c r="ZK137" s="13">
        <v>0</v>
      </c>
      <c r="ZL137" s="13">
        <v>0</v>
      </c>
      <c r="ZM137" s="13">
        <v>0</v>
      </c>
      <c r="ZN137" s="13">
        <v>0</v>
      </c>
      <c r="ZO137" s="13">
        <v>0</v>
      </c>
      <c r="ZP137" s="13">
        <v>0</v>
      </c>
      <c r="ZQ137" s="13">
        <v>0</v>
      </c>
      <c r="ZR137" s="13">
        <v>0</v>
      </c>
      <c r="ZS137" s="13">
        <v>0</v>
      </c>
      <c r="ZT137" s="13">
        <v>0</v>
      </c>
      <c r="ZU137" s="13">
        <v>0</v>
      </c>
      <c r="ZV137" s="13">
        <v>0</v>
      </c>
      <c r="ZW137" s="13">
        <v>0</v>
      </c>
      <c r="ZZ137" s="13" t="s">
        <v>1235</v>
      </c>
      <c r="AAA137" s="13" t="s">
        <v>1219</v>
      </c>
      <c r="AAC137" s="13">
        <v>2000</v>
      </c>
      <c r="AAD137" s="13">
        <v>2000</v>
      </c>
      <c r="AAE137" s="13">
        <v>100</v>
      </c>
      <c r="AAF137" s="13">
        <f>AAE137/610</f>
        <v>0.16393442622950818</v>
      </c>
      <c r="AAL137" s="13" t="s">
        <v>1217</v>
      </c>
      <c r="AAM137" s="13" t="s">
        <v>1282</v>
      </c>
      <c r="AAO137" s="13" t="s">
        <v>1359</v>
      </c>
      <c r="AAP137" s="13" t="s">
        <v>1219</v>
      </c>
      <c r="AAQ137" s="13" t="s">
        <v>1245</v>
      </c>
      <c r="AAR137" s="13">
        <v>0</v>
      </c>
      <c r="AAS137" s="13">
        <v>1</v>
      </c>
      <c r="AAT137" s="13">
        <v>0</v>
      </c>
      <c r="AAU137" s="13">
        <v>0</v>
      </c>
      <c r="AAV137" s="13">
        <v>0</v>
      </c>
      <c r="AAW137" s="13">
        <v>0</v>
      </c>
      <c r="AAX137" s="13">
        <v>0</v>
      </c>
      <c r="AAY137" s="13">
        <v>0</v>
      </c>
      <c r="AAZ137" s="13">
        <v>0</v>
      </c>
      <c r="ABA137" s="13">
        <v>0</v>
      </c>
      <c r="ABB137" s="13">
        <v>0</v>
      </c>
      <c r="ABC137" s="13">
        <v>0</v>
      </c>
      <c r="ABD137" s="13">
        <v>0</v>
      </c>
      <c r="ABE137" s="13">
        <v>0</v>
      </c>
      <c r="ABF137" s="13">
        <v>0</v>
      </c>
      <c r="AEL137" s="13" t="s">
        <v>1219</v>
      </c>
      <c r="AEM137" s="13" t="s">
        <v>1409</v>
      </c>
      <c r="AEN137" s="13">
        <v>1</v>
      </c>
      <c r="AEO137" s="13">
        <v>0</v>
      </c>
      <c r="AEP137" s="13">
        <v>0</v>
      </c>
      <c r="AEQ137" s="13">
        <v>0</v>
      </c>
      <c r="AER137" s="13">
        <v>0</v>
      </c>
      <c r="AES137" s="13">
        <v>0</v>
      </c>
      <c r="AEU137" s="13" t="s">
        <v>1217</v>
      </c>
      <c r="AFE137" s="13" t="s">
        <v>1219</v>
      </c>
      <c r="AFF137" s="13" t="s">
        <v>1504</v>
      </c>
      <c r="AFG137" s="13">
        <v>1</v>
      </c>
      <c r="AFH137" s="13">
        <v>0</v>
      </c>
      <c r="AFI137" s="13">
        <v>0</v>
      </c>
      <c r="AFJ137" s="13">
        <v>0</v>
      </c>
      <c r="AFK137" s="13">
        <v>1</v>
      </c>
      <c r="AFL137" s="13">
        <v>0</v>
      </c>
      <c r="AFM137" s="13">
        <v>0</v>
      </c>
      <c r="AFN137" s="13">
        <v>0</v>
      </c>
      <c r="AFO137" s="13">
        <v>0</v>
      </c>
      <c r="AFQ137" s="13" t="s">
        <v>1217</v>
      </c>
      <c r="AGC137" s="13" t="s">
        <v>1222</v>
      </c>
      <c r="AGD137" s="13">
        <v>1</v>
      </c>
      <c r="AGE137" s="13">
        <v>0</v>
      </c>
      <c r="AGF137" s="13">
        <v>0</v>
      </c>
      <c r="AGG137" s="13">
        <v>0</v>
      </c>
      <c r="AGH137" s="13">
        <v>0</v>
      </c>
      <c r="AGI137" s="13">
        <v>0</v>
      </c>
      <c r="AGJ137" s="13">
        <v>0</v>
      </c>
      <c r="AGK137" s="13">
        <v>0</v>
      </c>
      <c r="AGL137" s="13">
        <v>0</v>
      </c>
      <c r="AGM137" s="13">
        <v>0</v>
      </c>
      <c r="AGN137" s="13">
        <v>0</v>
      </c>
      <c r="AGO137" s="13">
        <v>0</v>
      </c>
      <c r="AGP137" s="13">
        <v>0</v>
      </c>
      <c r="AGR137" s="13" t="s">
        <v>1223</v>
      </c>
      <c r="AGT137" s="13" t="s">
        <v>1224</v>
      </c>
      <c r="AGU137" s="13">
        <v>1</v>
      </c>
      <c r="AGV137" s="13">
        <v>0</v>
      </c>
      <c r="AGW137" s="13">
        <v>0</v>
      </c>
      <c r="AGX137" s="13">
        <v>0</v>
      </c>
      <c r="AGY137" s="13">
        <v>0</v>
      </c>
      <c r="AGZ137" s="13">
        <v>0</v>
      </c>
      <c r="AHA137" s="13">
        <v>0</v>
      </c>
      <c r="AHB137" s="13">
        <v>0</v>
      </c>
      <c r="AHC137" s="13">
        <v>0</v>
      </c>
      <c r="AHD137" s="13">
        <v>0</v>
      </c>
      <c r="AHE137" s="13">
        <v>0</v>
      </c>
      <c r="AHG137" s="13" t="s">
        <v>1268</v>
      </c>
      <c r="AHH137" s="13">
        <v>0</v>
      </c>
      <c r="AHI137" s="13">
        <v>0</v>
      </c>
      <c r="AHJ137" s="13">
        <v>0</v>
      </c>
      <c r="AHK137" s="13">
        <v>0</v>
      </c>
      <c r="AHL137" s="13">
        <v>0</v>
      </c>
      <c r="AHM137" s="13">
        <v>0</v>
      </c>
      <c r="AHN137" s="13">
        <v>1</v>
      </c>
      <c r="AHO137" s="13">
        <v>0</v>
      </c>
      <c r="AHQ137" s="13" t="s">
        <v>1250</v>
      </c>
      <c r="AHR137" s="13">
        <v>1</v>
      </c>
      <c r="AHS137" s="13">
        <v>0</v>
      </c>
      <c r="AHT137" s="13">
        <v>0</v>
      </c>
      <c r="AHU137" s="13">
        <v>0</v>
      </c>
      <c r="AHV137" s="13">
        <v>0</v>
      </c>
      <c r="AHW137" s="13">
        <v>0</v>
      </c>
      <c r="AHX137" s="13">
        <v>0</v>
      </c>
      <c r="AHY137" s="13">
        <v>0</v>
      </c>
      <c r="AHZ137" s="13">
        <v>0</v>
      </c>
      <c r="AIA137" s="13">
        <v>0</v>
      </c>
      <c r="AIB137" s="13">
        <v>0</v>
      </c>
      <c r="AIC137" s="13">
        <v>0</v>
      </c>
      <c r="AID137" s="13">
        <v>0</v>
      </c>
      <c r="AIE137" s="13">
        <v>0</v>
      </c>
      <c r="AIF137" s="13">
        <v>0</v>
      </c>
      <c r="AIG137" s="13">
        <v>0</v>
      </c>
      <c r="AIH137" s="13">
        <v>0</v>
      </c>
      <c r="AIJ137" s="13" t="s">
        <v>1227</v>
      </c>
      <c r="AIK137" s="13">
        <v>1</v>
      </c>
      <c r="AIL137" s="13">
        <v>0</v>
      </c>
      <c r="AIM137" s="13">
        <v>0</v>
      </c>
      <c r="AIN137" s="13">
        <v>0</v>
      </c>
      <c r="AIO137" s="13">
        <v>0</v>
      </c>
      <c r="AIP137" s="13">
        <v>0</v>
      </c>
      <c r="AIQ137" s="13">
        <v>0</v>
      </c>
      <c r="AIR137" s="13">
        <v>0</v>
      </c>
      <c r="AIS137" s="13">
        <v>0</v>
      </c>
      <c r="AIU137" s="13" t="s">
        <v>1252</v>
      </c>
      <c r="AIW137" s="13" t="s">
        <v>1502</v>
      </c>
      <c r="AIX137" s="13">
        <v>2484630</v>
      </c>
      <c r="AIY137" s="15">
        <v>45650.629745370366</v>
      </c>
      <c r="AJB137" s="13" t="s">
        <v>1230</v>
      </c>
      <c r="AJC137" s="13" t="s">
        <v>1231</v>
      </c>
      <c r="AJD137" s="13" t="s">
        <v>1232</v>
      </c>
      <c r="AJF137" s="13">
        <v>136</v>
      </c>
    </row>
    <row r="138" spans="1:942" x14ac:dyDescent="0.45">
      <c r="A138" s="13" t="s">
        <v>1169</v>
      </c>
      <c r="B138" s="13" t="s">
        <v>940</v>
      </c>
      <c r="C138" s="13" t="s">
        <v>941</v>
      </c>
      <c r="D138" s="13" t="s">
        <v>1032</v>
      </c>
      <c r="E138" s="14" t="s">
        <v>1033</v>
      </c>
      <c r="F138" s="15">
        <v>45649.516113981481</v>
      </c>
      <c r="G138" s="15">
        <v>45649.656765358799</v>
      </c>
      <c r="H138" s="15">
        <v>45649</v>
      </c>
      <c r="I138" s="15">
        <v>45649</v>
      </c>
      <c r="J138" s="13" t="s">
        <v>952</v>
      </c>
      <c r="K138" s="13" t="s">
        <v>958</v>
      </c>
      <c r="L138" s="13" t="s">
        <v>959</v>
      </c>
      <c r="M138" s="13" t="s">
        <v>960</v>
      </c>
      <c r="N138" s="13" t="s">
        <v>961</v>
      </c>
      <c r="O138" s="13" t="s">
        <v>960</v>
      </c>
      <c r="P138" s="13" t="s">
        <v>961</v>
      </c>
      <c r="Q138" s="13" t="s">
        <v>1181</v>
      </c>
      <c r="R138" s="13" t="s">
        <v>1187</v>
      </c>
      <c r="S138" s="13" t="s">
        <v>1326</v>
      </c>
      <c r="T138" s="13">
        <v>1</v>
      </c>
      <c r="U138" s="13">
        <v>1</v>
      </c>
      <c r="V138" s="13">
        <v>1</v>
      </c>
      <c r="W138" s="13">
        <v>1</v>
      </c>
      <c r="X138" s="13">
        <v>1</v>
      </c>
      <c r="Y138" s="13">
        <v>1</v>
      </c>
      <c r="Z138" s="13">
        <v>1</v>
      </c>
      <c r="AA138" s="13">
        <v>1</v>
      </c>
      <c r="AB138" s="13">
        <v>0</v>
      </c>
      <c r="AC138" s="13">
        <v>0</v>
      </c>
      <c r="AD138" s="13">
        <v>0</v>
      </c>
      <c r="AE138" s="13">
        <v>0</v>
      </c>
      <c r="AF138" s="13">
        <v>0</v>
      </c>
      <c r="AG138" s="13">
        <v>0</v>
      </c>
      <c r="AH138" s="13">
        <v>0</v>
      </c>
      <c r="AI138" s="13">
        <v>0</v>
      </c>
      <c r="AJ138" s="13">
        <v>0</v>
      </c>
      <c r="AK138" s="13">
        <v>0</v>
      </c>
      <c r="AL138" s="13">
        <v>0</v>
      </c>
      <c r="AM138" s="13">
        <v>0</v>
      </c>
      <c r="AN138" s="13">
        <v>0</v>
      </c>
      <c r="AO138" s="13">
        <v>0</v>
      </c>
      <c r="AP138" s="13">
        <v>0</v>
      </c>
      <c r="AQ138" s="13" t="s">
        <v>1235</v>
      </c>
      <c r="AR138" s="13" t="s">
        <v>1219</v>
      </c>
      <c r="AT138" s="13">
        <v>1000</v>
      </c>
      <c r="AU138" s="13">
        <v>1000</v>
      </c>
      <c r="AV138" s="13">
        <f>AU138/610</f>
        <v>1.639344262295082</v>
      </c>
      <c r="BB138" s="13" t="s">
        <v>1217</v>
      </c>
      <c r="BC138" s="13" t="s">
        <v>1282</v>
      </c>
      <c r="BE138" s="13" t="s">
        <v>1292</v>
      </c>
      <c r="BF138" s="13" t="s">
        <v>1217</v>
      </c>
      <c r="BY138" s="13" t="s">
        <v>1234</v>
      </c>
      <c r="DH138" s="13" t="s">
        <v>1235</v>
      </c>
      <c r="DI138" s="13" t="s">
        <v>1219</v>
      </c>
      <c r="DK138" s="13">
        <v>5000</v>
      </c>
      <c r="DL138" s="13">
        <v>5000</v>
      </c>
      <c r="DM138" s="13">
        <v>2500</v>
      </c>
      <c r="DN138" s="13">
        <f>DL138/610</f>
        <v>8.1967213114754092</v>
      </c>
      <c r="DT138" s="13" t="s">
        <v>1217</v>
      </c>
      <c r="DU138" s="13" t="s">
        <v>1282</v>
      </c>
      <c r="DW138" s="13" t="s">
        <v>1359</v>
      </c>
      <c r="DX138" s="13" t="s">
        <v>1217</v>
      </c>
      <c r="EQ138" s="13" t="s">
        <v>1235</v>
      </c>
      <c r="ER138" s="13" t="s">
        <v>1219</v>
      </c>
      <c r="ET138" s="13">
        <v>7500</v>
      </c>
      <c r="EU138" s="13">
        <v>7500</v>
      </c>
      <c r="EV138" s="13">
        <v>1367</v>
      </c>
      <c r="EW138" s="13">
        <f>EU138/610</f>
        <v>12.295081967213115</v>
      </c>
      <c r="FC138" s="13" t="s">
        <v>1217</v>
      </c>
      <c r="FD138" s="13" t="s">
        <v>1282</v>
      </c>
      <c r="FF138" s="13" t="s">
        <v>1292</v>
      </c>
      <c r="FG138" s="13" t="s">
        <v>1217</v>
      </c>
      <c r="FZ138" s="13" t="s">
        <v>1235</v>
      </c>
      <c r="GA138" s="13" t="s">
        <v>1219</v>
      </c>
      <c r="GC138" s="13">
        <v>3500</v>
      </c>
      <c r="GD138" s="13">
        <v>3500</v>
      </c>
      <c r="GE138" s="13">
        <f>GD138/610</f>
        <v>5.7377049180327866</v>
      </c>
      <c r="GK138" s="13" t="s">
        <v>1217</v>
      </c>
      <c r="GL138" s="13" t="s">
        <v>1282</v>
      </c>
      <c r="GN138" s="13" t="s">
        <v>1359</v>
      </c>
      <c r="GO138" s="13" t="s">
        <v>1217</v>
      </c>
      <c r="HH138" s="13" t="s">
        <v>1235</v>
      </c>
      <c r="HI138" s="13" t="s">
        <v>1219</v>
      </c>
      <c r="HK138" s="13">
        <v>15000</v>
      </c>
      <c r="HL138" s="13">
        <v>15000</v>
      </c>
      <c r="HM138" s="13">
        <v>750</v>
      </c>
      <c r="HN138" s="13">
        <f>HL138/610</f>
        <v>24.590163934426229</v>
      </c>
      <c r="HT138" s="13" t="s">
        <v>1217</v>
      </c>
      <c r="HU138" s="13" t="s">
        <v>1282</v>
      </c>
      <c r="HW138" s="13" t="s">
        <v>1359</v>
      </c>
      <c r="HX138" s="13" t="s">
        <v>1217</v>
      </c>
      <c r="IQ138" s="13" t="s">
        <v>1235</v>
      </c>
      <c r="IR138" s="13" t="s">
        <v>1219</v>
      </c>
      <c r="IT138" s="13">
        <v>6000</v>
      </c>
      <c r="IU138" s="13">
        <v>6000</v>
      </c>
      <c r="IV138" s="13">
        <v>1200</v>
      </c>
      <c r="IW138" s="13">
        <f>IU138/610</f>
        <v>9.8360655737704921</v>
      </c>
      <c r="JC138" s="13" t="s">
        <v>1217</v>
      </c>
      <c r="JD138" s="13" t="s">
        <v>1282</v>
      </c>
      <c r="JF138" s="13" t="s">
        <v>1292</v>
      </c>
      <c r="JG138" s="13" t="s">
        <v>1217</v>
      </c>
      <c r="JZ138" s="13" t="s">
        <v>1235</v>
      </c>
      <c r="KA138" s="13" t="s">
        <v>1219</v>
      </c>
      <c r="KC138" s="13">
        <v>4000</v>
      </c>
      <c r="KD138" s="13">
        <v>4000</v>
      </c>
      <c r="KE138" s="13">
        <v>133</v>
      </c>
      <c r="KF138" s="13">
        <f>KD138/610</f>
        <v>6.557377049180328</v>
      </c>
      <c r="KL138" s="13" t="s">
        <v>1217</v>
      </c>
      <c r="KM138" s="13" t="s">
        <v>1282</v>
      </c>
      <c r="KO138" s="13" t="s">
        <v>1292</v>
      </c>
      <c r="KP138" s="13" t="s">
        <v>1217</v>
      </c>
      <c r="LI138" s="13" t="s">
        <v>1235</v>
      </c>
      <c r="MQ138" s="13" t="s">
        <v>1234</v>
      </c>
      <c r="NZ138" s="13" t="s">
        <v>1235</v>
      </c>
      <c r="PI138" s="13" t="s">
        <v>1234</v>
      </c>
      <c r="AEL138" s="13" t="s">
        <v>1217</v>
      </c>
      <c r="AEU138" s="13" t="s">
        <v>1217</v>
      </c>
      <c r="AFE138" s="13" t="s">
        <v>1219</v>
      </c>
      <c r="AFF138" s="13" t="s">
        <v>1287</v>
      </c>
      <c r="AFG138" s="13">
        <v>1</v>
      </c>
      <c r="AFH138" s="13">
        <v>0</v>
      </c>
      <c r="AFI138" s="13">
        <v>0</v>
      </c>
      <c r="AFJ138" s="13">
        <v>1</v>
      </c>
      <c r="AFK138" s="13">
        <v>0</v>
      </c>
      <c r="AFL138" s="13">
        <v>0</v>
      </c>
      <c r="AFM138" s="13">
        <v>0</v>
      </c>
      <c r="AFN138" s="13">
        <v>0</v>
      </c>
      <c r="AFO138" s="13">
        <v>0</v>
      </c>
      <c r="AFQ138" s="13" t="s">
        <v>1217</v>
      </c>
      <c r="AGC138" s="13" t="s">
        <v>1268</v>
      </c>
      <c r="AGD138" s="13">
        <v>0</v>
      </c>
      <c r="AGE138" s="13">
        <v>0</v>
      </c>
      <c r="AGF138" s="13">
        <v>0</v>
      </c>
      <c r="AGG138" s="13">
        <v>0</v>
      </c>
      <c r="AGH138" s="13">
        <v>0</v>
      </c>
      <c r="AGI138" s="13">
        <v>0</v>
      </c>
      <c r="AGJ138" s="13">
        <v>0</v>
      </c>
      <c r="AGK138" s="13">
        <v>0</v>
      </c>
      <c r="AGL138" s="13">
        <v>0</v>
      </c>
      <c r="AGM138" s="13">
        <v>0</v>
      </c>
      <c r="AGN138" s="13">
        <v>0</v>
      </c>
      <c r="AGO138" s="13">
        <v>1</v>
      </c>
      <c r="AGP138" s="13">
        <v>0</v>
      </c>
      <c r="AGR138" s="13" t="s">
        <v>1223</v>
      </c>
      <c r="AGT138" s="13" t="s">
        <v>1268</v>
      </c>
      <c r="AGU138" s="13">
        <v>0</v>
      </c>
      <c r="AGV138" s="13">
        <v>0</v>
      </c>
      <c r="AGW138" s="13">
        <v>0</v>
      </c>
      <c r="AGX138" s="13">
        <v>0</v>
      </c>
      <c r="AGY138" s="13">
        <v>0</v>
      </c>
      <c r="AGZ138" s="13">
        <v>0</v>
      </c>
      <c r="AHA138" s="13">
        <v>0</v>
      </c>
      <c r="AHB138" s="13">
        <v>0</v>
      </c>
      <c r="AHC138" s="13">
        <v>0</v>
      </c>
      <c r="AHD138" s="13">
        <v>1</v>
      </c>
      <c r="AHE138" s="13">
        <v>0</v>
      </c>
      <c r="AIJ138" s="13" t="s">
        <v>1505</v>
      </c>
      <c r="AIK138" s="13">
        <v>1</v>
      </c>
      <c r="AIL138" s="13">
        <v>1</v>
      </c>
      <c r="AIM138" s="13">
        <v>1</v>
      </c>
      <c r="AIN138" s="13">
        <v>0</v>
      </c>
      <c r="AIO138" s="13">
        <v>0</v>
      </c>
      <c r="AIP138" s="13">
        <v>0</v>
      </c>
      <c r="AIQ138" s="13">
        <v>0</v>
      </c>
      <c r="AIR138" s="13">
        <v>0</v>
      </c>
      <c r="AIS138" s="13">
        <v>0</v>
      </c>
      <c r="AIU138" s="13" t="s">
        <v>1228</v>
      </c>
      <c r="AIW138" s="13" t="s">
        <v>1506</v>
      </c>
      <c r="AIX138" s="13">
        <v>2484631</v>
      </c>
      <c r="AIY138" s="15">
        <v>45650.62976851852</v>
      </c>
      <c r="AJB138" s="13" t="s">
        <v>1230</v>
      </c>
      <c r="AJC138" s="13" t="s">
        <v>1231</v>
      </c>
      <c r="AJD138" s="13" t="s">
        <v>1232</v>
      </c>
      <c r="AJF138" s="13">
        <v>137</v>
      </c>
    </row>
    <row r="139" spans="1:942" x14ac:dyDescent="0.45">
      <c r="A139" s="13" t="s">
        <v>1170</v>
      </c>
      <c r="B139" s="13" t="s">
        <v>940</v>
      </c>
      <c r="C139" s="13" t="s">
        <v>941</v>
      </c>
      <c r="D139" s="13" t="s">
        <v>1032</v>
      </c>
      <c r="E139" s="14" t="s">
        <v>1033</v>
      </c>
      <c r="F139" s="15">
        <v>45649.586986979157</v>
      </c>
      <c r="G139" s="15">
        <v>45649.654126041663</v>
      </c>
      <c r="H139" s="15">
        <v>45649</v>
      </c>
      <c r="I139" s="15">
        <v>45649</v>
      </c>
      <c r="J139" s="13" t="s">
        <v>952</v>
      </c>
      <c r="K139" s="13" t="s">
        <v>958</v>
      </c>
      <c r="L139" s="13" t="s">
        <v>959</v>
      </c>
      <c r="M139" s="13" t="s">
        <v>960</v>
      </c>
      <c r="N139" s="13" t="s">
        <v>961</v>
      </c>
      <c r="O139" s="13" t="s">
        <v>960</v>
      </c>
      <c r="P139" s="13" t="s">
        <v>961</v>
      </c>
      <c r="Q139" s="13" t="s">
        <v>1182</v>
      </c>
      <c r="R139" s="13" t="s">
        <v>1187</v>
      </c>
      <c r="S139" s="13" t="s">
        <v>1507</v>
      </c>
      <c r="T139" s="13">
        <v>1</v>
      </c>
      <c r="U139" s="13">
        <v>1</v>
      </c>
      <c r="V139" s="13">
        <v>1</v>
      </c>
      <c r="W139" s="13">
        <v>1</v>
      </c>
      <c r="X139" s="13">
        <v>0</v>
      </c>
      <c r="Y139" s="13">
        <v>1</v>
      </c>
      <c r="Z139" s="13">
        <v>0</v>
      </c>
      <c r="AA139" s="13">
        <v>0</v>
      </c>
      <c r="AB139" s="13">
        <v>0</v>
      </c>
      <c r="AC139" s="13">
        <v>0</v>
      </c>
      <c r="AD139" s="13">
        <v>0</v>
      </c>
      <c r="AE139" s="13">
        <v>0</v>
      </c>
      <c r="AF139" s="13">
        <v>0</v>
      </c>
      <c r="AG139" s="13">
        <v>0</v>
      </c>
      <c r="AH139" s="13">
        <v>0</v>
      </c>
      <c r="AI139" s="13">
        <v>0</v>
      </c>
      <c r="AJ139" s="13">
        <v>0</v>
      </c>
      <c r="AK139" s="13">
        <v>0</v>
      </c>
      <c r="AL139" s="13">
        <v>0</v>
      </c>
      <c r="AM139" s="13">
        <v>0</v>
      </c>
      <c r="AN139" s="13">
        <v>0</v>
      </c>
      <c r="AO139" s="13">
        <v>0</v>
      </c>
      <c r="AP139" s="13">
        <v>0</v>
      </c>
      <c r="AQ139" s="13" t="s">
        <v>1235</v>
      </c>
      <c r="AR139" s="13" t="s">
        <v>1219</v>
      </c>
      <c r="AT139" s="13">
        <v>1250</v>
      </c>
      <c r="AU139" s="13">
        <v>1250</v>
      </c>
      <c r="AV139" s="13">
        <f>AU139/610</f>
        <v>2.0491803278688523</v>
      </c>
      <c r="BB139" s="13" t="s">
        <v>1217</v>
      </c>
      <c r="BC139" s="13" t="s">
        <v>1243</v>
      </c>
      <c r="BD139" s="13" t="s">
        <v>1244</v>
      </c>
      <c r="BF139" s="13" t="s">
        <v>1219</v>
      </c>
      <c r="BG139" s="13" t="s">
        <v>1245</v>
      </c>
      <c r="BH139" s="13">
        <v>0</v>
      </c>
      <c r="BI139" s="13">
        <v>1</v>
      </c>
      <c r="BJ139" s="13">
        <v>0</v>
      </c>
      <c r="BK139" s="13">
        <v>0</v>
      </c>
      <c r="BL139" s="13">
        <v>0</v>
      </c>
      <c r="BM139" s="13">
        <v>0</v>
      </c>
      <c r="BN139" s="13">
        <v>0</v>
      </c>
      <c r="BO139" s="13">
        <v>0</v>
      </c>
      <c r="BP139" s="13">
        <v>0</v>
      </c>
      <c r="BQ139" s="13">
        <v>0</v>
      </c>
      <c r="BR139" s="13">
        <v>0</v>
      </c>
      <c r="BS139" s="13">
        <v>0</v>
      </c>
      <c r="BT139" s="13">
        <v>0</v>
      </c>
      <c r="BU139" s="13">
        <v>0</v>
      </c>
      <c r="BV139" s="13">
        <v>0</v>
      </c>
      <c r="BY139" s="13" t="s">
        <v>1235</v>
      </c>
      <c r="BZ139" s="13" t="s">
        <v>1219</v>
      </c>
      <c r="CB139" s="13">
        <v>2000</v>
      </c>
      <c r="CC139" s="13">
        <v>2000</v>
      </c>
      <c r="CD139" s="13">
        <v>100</v>
      </c>
      <c r="CE139" s="13">
        <f>CC139/610</f>
        <v>3.278688524590164</v>
      </c>
      <c r="CK139" s="13" t="s">
        <v>1217</v>
      </c>
      <c r="CL139" s="13" t="s">
        <v>1243</v>
      </c>
      <c r="CM139" s="13" t="s">
        <v>1244</v>
      </c>
      <c r="CO139" s="13" t="s">
        <v>1219</v>
      </c>
      <c r="CP139" s="13" t="s">
        <v>1245</v>
      </c>
      <c r="CQ139" s="13">
        <v>0</v>
      </c>
      <c r="CR139" s="13">
        <v>1</v>
      </c>
      <c r="CS139" s="13">
        <v>0</v>
      </c>
      <c r="CT139" s="13">
        <v>0</v>
      </c>
      <c r="CU139" s="13">
        <v>0</v>
      </c>
      <c r="CV139" s="13">
        <v>0</v>
      </c>
      <c r="CW139" s="13">
        <v>0</v>
      </c>
      <c r="CX139" s="13">
        <v>0</v>
      </c>
      <c r="CY139" s="13">
        <v>0</v>
      </c>
      <c r="CZ139" s="13">
        <v>0</v>
      </c>
      <c r="DA139" s="13">
        <v>0</v>
      </c>
      <c r="DB139" s="13">
        <v>0</v>
      </c>
      <c r="DC139" s="13">
        <v>0</v>
      </c>
      <c r="DD139" s="13">
        <v>0</v>
      </c>
      <c r="DE139" s="13">
        <v>0</v>
      </c>
      <c r="DH139" s="13" t="s">
        <v>1234</v>
      </c>
      <c r="EQ139" s="13" t="s">
        <v>1235</v>
      </c>
      <c r="ER139" s="13" t="s">
        <v>1219</v>
      </c>
      <c r="ET139" s="13">
        <v>7000</v>
      </c>
      <c r="EU139" s="13">
        <v>7000</v>
      </c>
      <c r="EV139" s="13">
        <v>1276</v>
      </c>
      <c r="EW139" s="13">
        <f>EU139/610</f>
        <v>11.475409836065573</v>
      </c>
      <c r="FC139" s="13" t="s">
        <v>1217</v>
      </c>
      <c r="FD139" s="13" t="s">
        <v>1243</v>
      </c>
      <c r="FE139" s="13" t="s">
        <v>1244</v>
      </c>
      <c r="FG139" s="13" t="s">
        <v>1219</v>
      </c>
      <c r="FH139" s="13" t="s">
        <v>1245</v>
      </c>
      <c r="FI139" s="13">
        <v>0</v>
      </c>
      <c r="FJ139" s="13">
        <v>1</v>
      </c>
      <c r="FK139" s="13">
        <v>0</v>
      </c>
      <c r="FL139" s="13">
        <v>0</v>
      </c>
      <c r="FM139" s="13">
        <v>0</v>
      </c>
      <c r="FN139" s="13">
        <v>0</v>
      </c>
      <c r="FO139" s="13">
        <v>0</v>
      </c>
      <c r="FP139" s="13">
        <v>0</v>
      </c>
      <c r="FQ139" s="13">
        <v>0</v>
      </c>
      <c r="FR139" s="13">
        <v>0</v>
      </c>
      <c r="FS139" s="13">
        <v>0</v>
      </c>
      <c r="FT139" s="13">
        <v>0</v>
      </c>
      <c r="FU139" s="13">
        <v>0</v>
      </c>
      <c r="FV139" s="13">
        <v>0</v>
      </c>
      <c r="FW139" s="13">
        <v>0</v>
      </c>
      <c r="HH139" s="13" t="s">
        <v>1215</v>
      </c>
      <c r="HI139" s="13" t="s">
        <v>1219</v>
      </c>
      <c r="HK139" s="13">
        <v>17000</v>
      </c>
      <c r="HL139" s="13">
        <v>17000</v>
      </c>
      <c r="HM139" s="13">
        <v>850</v>
      </c>
      <c r="HN139" s="13">
        <f>HL139/610</f>
        <v>27.868852459016395</v>
      </c>
      <c r="HT139" s="13" t="s">
        <v>1217</v>
      </c>
      <c r="HU139" s="13" t="s">
        <v>1243</v>
      </c>
      <c r="HV139" s="13" t="s">
        <v>1244</v>
      </c>
      <c r="HX139" s="13" t="s">
        <v>1219</v>
      </c>
      <c r="HY139" s="13" t="s">
        <v>1245</v>
      </c>
      <c r="HZ139" s="13">
        <v>0</v>
      </c>
      <c r="IA139" s="13">
        <v>1</v>
      </c>
      <c r="IB139" s="13">
        <v>0</v>
      </c>
      <c r="IC139" s="13">
        <v>0</v>
      </c>
      <c r="ID139" s="13">
        <v>0</v>
      </c>
      <c r="IE139" s="13">
        <v>0</v>
      </c>
      <c r="IF139" s="13">
        <v>0</v>
      </c>
      <c r="IG139" s="13">
        <v>0</v>
      </c>
      <c r="IH139" s="13">
        <v>0</v>
      </c>
      <c r="II139" s="13">
        <v>0</v>
      </c>
      <c r="IJ139" s="13">
        <v>0</v>
      </c>
      <c r="IK139" s="13">
        <v>0</v>
      </c>
      <c r="IL139" s="13">
        <v>0</v>
      </c>
      <c r="IM139" s="13">
        <v>0</v>
      </c>
      <c r="IN139" s="13">
        <v>0</v>
      </c>
      <c r="AEL139" s="13" t="s">
        <v>1219</v>
      </c>
      <c r="AEM139" s="13" t="s">
        <v>1409</v>
      </c>
      <c r="AEN139" s="13">
        <v>1</v>
      </c>
      <c r="AEO139" s="13">
        <v>0</v>
      </c>
      <c r="AEP139" s="13">
        <v>0</v>
      </c>
      <c r="AEQ139" s="13">
        <v>0</v>
      </c>
      <c r="AER139" s="13">
        <v>0</v>
      </c>
      <c r="AES139" s="13">
        <v>0</v>
      </c>
      <c r="AEU139" s="13" t="s">
        <v>1217</v>
      </c>
      <c r="AFE139" s="13" t="s">
        <v>1219</v>
      </c>
      <c r="AFF139" s="13" t="s">
        <v>1287</v>
      </c>
      <c r="AFG139" s="13">
        <v>1</v>
      </c>
      <c r="AFH139" s="13">
        <v>0</v>
      </c>
      <c r="AFI139" s="13">
        <v>0</v>
      </c>
      <c r="AFJ139" s="13">
        <v>1</v>
      </c>
      <c r="AFK139" s="13">
        <v>0</v>
      </c>
      <c r="AFL139" s="13">
        <v>0</v>
      </c>
      <c r="AFM139" s="13">
        <v>0</v>
      </c>
      <c r="AFN139" s="13">
        <v>0</v>
      </c>
      <c r="AFO139" s="13">
        <v>0</v>
      </c>
      <c r="AFQ139" s="13" t="s">
        <v>1217</v>
      </c>
      <c r="AGC139" s="13" t="s">
        <v>1222</v>
      </c>
      <c r="AGD139" s="13">
        <v>1</v>
      </c>
      <c r="AGE139" s="13">
        <v>0</v>
      </c>
      <c r="AGF139" s="13">
        <v>0</v>
      </c>
      <c r="AGG139" s="13">
        <v>0</v>
      </c>
      <c r="AGH139" s="13">
        <v>0</v>
      </c>
      <c r="AGI139" s="13">
        <v>0</v>
      </c>
      <c r="AGJ139" s="13">
        <v>0</v>
      </c>
      <c r="AGK139" s="13">
        <v>0</v>
      </c>
      <c r="AGL139" s="13">
        <v>0</v>
      </c>
      <c r="AGM139" s="13">
        <v>0</v>
      </c>
      <c r="AGN139" s="13">
        <v>0</v>
      </c>
      <c r="AGO139" s="13">
        <v>0</v>
      </c>
      <c r="AGP139" s="13">
        <v>0</v>
      </c>
      <c r="AGR139" s="13" t="s">
        <v>1223</v>
      </c>
      <c r="AGT139" s="13" t="s">
        <v>1263</v>
      </c>
      <c r="AGU139" s="13">
        <v>0</v>
      </c>
      <c r="AGV139" s="13">
        <v>0</v>
      </c>
      <c r="AGW139" s="13">
        <v>0</v>
      </c>
      <c r="AGX139" s="13">
        <v>0</v>
      </c>
      <c r="AGY139" s="13">
        <v>0</v>
      </c>
      <c r="AGZ139" s="13">
        <v>0</v>
      </c>
      <c r="AHA139" s="13">
        <v>0</v>
      </c>
      <c r="AHB139" s="13">
        <v>0</v>
      </c>
      <c r="AHC139" s="13">
        <v>1</v>
      </c>
      <c r="AHD139" s="13">
        <v>0</v>
      </c>
      <c r="AHE139" s="13">
        <v>0</v>
      </c>
      <c r="AHF139" s="13" t="s">
        <v>1508</v>
      </c>
      <c r="AHG139" s="13" t="s">
        <v>1249</v>
      </c>
      <c r="AHH139" s="13">
        <v>1</v>
      </c>
      <c r="AHI139" s="13">
        <v>0</v>
      </c>
      <c r="AHJ139" s="13">
        <v>0</v>
      </c>
      <c r="AHK139" s="13">
        <v>0</v>
      </c>
      <c r="AHL139" s="13">
        <v>0</v>
      </c>
      <c r="AHM139" s="13">
        <v>0</v>
      </c>
      <c r="AHN139" s="13">
        <v>0</v>
      </c>
      <c r="AHO139" s="13">
        <v>0</v>
      </c>
      <c r="AHQ139" s="13" t="s">
        <v>1250</v>
      </c>
      <c r="AHR139" s="13">
        <v>1</v>
      </c>
      <c r="AHS139" s="13">
        <v>0</v>
      </c>
      <c r="AHT139" s="13">
        <v>0</v>
      </c>
      <c r="AHU139" s="13">
        <v>0</v>
      </c>
      <c r="AHV139" s="13">
        <v>0</v>
      </c>
      <c r="AHW139" s="13">
        <v>0</v>
      </c>
      <c r="AHX139" s="13">
        <v>0</v>
      </c>
      <c r="AHY139" s="13">
        <v>0</v>
      </c>
      <c r="AHZ139" s="13">
        <v>0</v>
      </c>
      <c r="AIA139" s="13">
        <v>0</v>
      </c>
      <c r="AIB139" s="13">
        <v>0</v>
      </c>
      <c r="AIC139" s="13">
        <v>0</v>
      </c>
      <c r="AID139" s="13">
        <v>0</v>
      </c>
      <c r="AIE139" s="13">
        <v>0</v>
      </c>
      <c r="AIF139" s="13">
        <v>0</v>
      </c>
      <c r="AIG139" s="13">
        <v>0</v>
      </c>
      <c r="AIH139" s="13">
        <v>0</v>
      </c>
      <c r="AIJ139" s="13" t="s">
        <v>1227</v>
      </c>
      <c r="AIK139" s="13">
        <v>1</v>
      </c>
      <c r="AIL139" s="13">
        <v>0</v>
      </c>
      <c r="AIM139" s="13">
        <v>0</v>
      </c>
      <c r="AIN139" s="13">
        <v>0</v>
      </c>
      <c r="AIO139" s="13">
        <v>0</v>
      </c>
      <c r="AIP139" s="13">
        <v>0</v>
      </c>
      <c r="AIQ139" s="13">
        <v>0</v>
      </c>
      <c r="AIR139" s="13">
        <v>0</v>
      </c>
      <c r="AIS139" s="13">
        <v>0</v>
      </c>
      <c r="AIU139" s="13" t="s">
        <v>1252</v>
      </c>
      <c r="AIW139" s="13" t="s">
        <v>1502</v>
      </c>
      <c r="AIX139" s="13">
        <v>2484632</v>
      </c>
      <c r="AIY139" s="15">
        <v>45650.629791666674</v>
      </c>
      <c r="AJB139" s="13" t="s">
        <v>1230</v>
      </c>
      <c r="AJC139" s="13" t="s">
        <v>1231</v>
      </c>
      <c r="AJD139" s="13" t="s">
        <v>1232</v>
      </c>
      <c r="AJF139" s="13">
        <v>138</v>
      </c>
    </row>
    <row r="140" spans="1:942" x14ac:dyDescent="0.45">
      <c r="A140" s="13" t="s">
        <v>1171</v>
      </c>
      <c r="B140" s="13" t="s">
        <v>940</v>
      </c>
      <c r="C140" s="13" t="s">
        <v>941</v>
      </c>
      <c r="D140" s="13" t="s">
        <v>1032</v>
      </c>
      <c r="E140" s="14" t="s">
        <v>1033</v>
      </c>
      <c r="F140" s="15">
        <v>45649.62931502315</v>
      </c>
      <c r="G140" s="15">
        <v>45649.655341793979</v>
      </c>
      <c r="H140" s="15">
        <v>45649</v>
      </c>
      <c r="I140" s="15">
        <v>45649</v>
      </c>
      <c r="J140" s="13" t="s">
        <v>952</v>
      </c>
      <c r="K140" s="13" t="s">
        <v>958</v>
      </c>
      <c r="L140" s="13" t="s">
        <v>959</v>
      </c>
      <c r="M140" s="13" t="s">
        <v>960</v>
      </c>
      <c r="N140" s="13" t="s">
        <v>961</v>
      </c>
      <c r="O140" s="13" t="s">
        <v>960</v>
      </c>
      <c r="P140" s="13" t="s">
        <v>961</v>
      </c>
      <c r="Q140" s="13" t="s">
        <v>1181</v>
      </c>
      <c r="R140" s="13" t="s">
        <v>1187</v>
      </c>
      <c r="S140" s="13" t="s">
        <v>1509</v>
      </c>
      <c r="T140" s="13">
        <v>1</v>
      </c>
      <c r="U140" s="13">
        <v>1</v>
      </c>
      <c r="V140" s="13">
        <v>1</v>
      </c>
      <c r="W140" s="13">
        <v>1</v>
      </c>
      <c r="X140" s="13">
        <v>1</v>
      </c>
      <c r="Y140" s="13">
        <v>0</v>
      </c>
      <c r="Z140" s="13">
        <v>0</v>
      </c>
      <c r="AA140" s="13">
        <v>0</v>
      </c>
      <c r="AB140" s="13">
        <v>0</v>
      </c>
      <c r="AC140" s="13">
        <v>0</v>
      </c>
      <c r="AD140" s="13">
        <v>0</v>
      </c>
      <c r="AE140" s="13">
        <v>0</v>
      </c>
      <c r="AF140" s="13">
        <v>0</v>
      </c>
      <c r="AG140" s="13">
        <v>1</v>
      </c>
      <c r="AH140" s="13">
        <v>1</v>
      </c>
      <c r="AI140" s="13">
        <v>0</v>
      </c>
      <c r="AJ140" s="13">
        <v>0</v>
      </c>
      <c r="AK140" s="13">
        <v>1</v>
      </c>
      <c r="AL140" s="13">
        <v>0</v>
      </c>
      <c r="AM140" s="13">
        <v>0</v>
      </c>
      <c r="AN140" s="13">
        <v>0</v>
      </c>
      <c r="AO140" s="13">
        <v>1</v>
      </c>
      <c r="AP140" s="13">
        <v>0</v>
      </c>
      <c r="AQ140" s="13" t="s">
        <v>1235</v>
      </c>
      <c r="AR140" s="13" t="s">
        <v>1219</v>
      </c>
      <c r="AT140" s="13">
        <v>1500</v>
      </c>
      <c r="AU140" s="13">
        <v>1500</v>
      </c>
      <c r="AV140" s="13">
        <f>AU140/610</f>
        <v>2.459016393442623</v>
      </c>
      <c r="BB140" s="13" t="s">
        <v>1217</v>
      </c>
      <c r="BC140" s="13" t="s">
        <v>1243</v>
      </c>
      <c r="BD140" s="13" t="s">
        <v>1244</v>
      </c>
      <c r="BF140" s="13" t="s">
        <v>1219</v>
      </c>
      <c r="BG140" s="13" t="s">
        <v>1245</v>
      </c>
      <c r="BH140" s="13">
        <v>0</v>
      </c>
      <c r="BI140" s="13">
        <v>1</v>
      </c>
      <c r="BJ140" s="13">
        <v>0</v>
      </c>
      <c r="BK140" s="13">
        <v>0</v>
      </c>
      <c r="BL140" s="13">
        <v>0</v>
      </c>
      <c r="BM140" s="13">
        <v>0</v>
      </c>
      <c r="BN140" s="13">
        <v>0</v>
      </c>
      <c r="BO140" s="13">
        <v>0</v>
      </c>
      <c r="BP140" s="13">
        <v>0</v>
      </c>
      <c r="BQ140" s="13">
        <v>0</v>
      </c>
      <c r="BR140" s="13">
        <v>0</v>
      </c>
      <c r="BS140" s="13">
        <v>0</v>
      </c>
      <c r="BT140" s="13">
        <v>0</v>
      </c>
      <c r="BU140" s="13">
        <v>0</v>
      </c>
      <c r="BV140" s="13">
        <v>0</v>
      </c>
      <c r="BY140" s="13" t="s">
        <v>1235</v>
      </c>
      <c r="BZ140" s="13" t="s">
        <v>1219</v>
      </c>
      <c r="CB140" s="13">
        <v>2500</v>
      </c>
      <c r="CC140" s="13">
        <v>2500</v>
      </c>
      <c r="CD140" s="13">
        <v>125</v>
      </c>
      <c r="CE140" s="13">
        <f>CC140/610</f>
        <v>4.0983606557377046</v>
      </c>
      <c r="CK140" s="13" t="s">
        <v>1217</v>
      </c>
      <c r="CL140" s="13" t="s">
        <v>1243</v>
      </c>
      <c r="CM140" s="13" t="s">
        <v>1244</v>
      </c>
      <c r="CO140" s="13" t="s">
        <v>1219</v>
      </c>
      <c r="CP140" s="13" t="s">
        <v>1245</v>
      </c>
      <c r="CQ140" s="13">
        <v>0</v>
      </c>
      <c r="CR140" s="13">
        <v>1</v>
      </c>
      <c r="CS140" s="13">
        <v>0</v>
      </c>
      <c r="CT140" s="13">
        <v>0</v>
      </c>
      <c r="CU140" s="13">
        <v>0</v>
      </c>
      <c r="CV140" s="13">
        <v>0</v>
      </c>
      <c r="CW140" s="13">
        <v>0</v>
      </c>
      <c r="CX140" s="13">
        <v>0</v>
      </c>
      <c r="CY140" s="13">
        <v>0</v>
      </c>
      <c r="CZ140" s="13">
        <v>0</v>
      </c>
      <c r="DA140" s="13">
        <v>0</v>
      </c>
      <c r="DB140" s="13">
        <v>0</v>
      </c>
      <c r="DC140" s="13">
        <v>0</v>
      </c>
      <c r="DD140" s="13">
        <v>0</v>
      </c>
      <c r="DE140" s="13">
        <v>0</v>
      </c>
      <c r="DH140" s="13" t="s">
        <v>1235</v>
      </c>
      <c r="DI140" s="13" t="s">
        <v>1219</v>
      </c>
      <c r="DK140" s="13">
        <v>6500</v>
      </c>
      <c r="DL140" s="13">
        <v>6500</v>
      </c>
      <c r="DM140" s="13">
        <v>3250</v>
      </c>
      <c r="DN140" s="13">
        <f>DL140/610</f>
        <v>10.655737704918034</v>
      </c>
      <c r="DT140" s="13" t="s">
        <v>1217</v>
      </c>
      <c r="DU140" s="13" t="s">
        <v>1243</v>
      </c>
      <c r="DV140" s="13" t="s">
        <v>1244</v>
      </c>
      <c r="DX140" s="13" t="s">
        <v>1219</v>
      </c>
      <c r="DY140" s="13" t="s">
        <v>1245</v>
      </c>
      <c r="DZ140" s="13">
        <v>0</v>
      </c>
      <c r="EA140" s="13">
        <v>1</v>
      </c>
      <c r="EB140" s="13">
        <v>0</v>
      </c>
      <c r="EC140" s="13">
        <v>0</v>
      </c>
      <c r="ED140" s="13">
        <v>0</v>
      </c>
      <c r="EE140" s="13">
        <v>0</v>
      </c>
      <c r="EF140" s="13">
        <v>0</v>
      </c>
      <c r="EG140" s="13">
        <v>0</v>
      </c>
      <c r="EH140" s="13">
        <v>0</v>
      </c>
      <c r="EI140" s="13">
        <v>0</v>
      </c>
      <c r="EJ140" s="13">
        <v>0</v>
      </c>
      <c r="EK140" s="13">
        <v>0</v>
      </c>
      <c r="EL140" s="13">
        <v>0</v>
      </c>
      <c r="EM140" s="13">
        <v>0</v>
      </c>
      <c r="EN140" s="13">
        <v>0</v>
      </c>
      <c r="EQ140" s="13" t="s">
        <v>1235</v>
      </c>
      <c r="ER140" s="13" t="s">
        <v>1219</v>
      </c>
      <c r="ET140" s="13">
        <v>7000</v>
      </c>
      <c r="EU140" s="13">
        <v>7000</v>
      </c>
      <c r="EV140" s="13">
        <v>1276</v>
      </c>
      <c r="EW140" s="13">
        <f>EU140/610</f>
        <v>11.475409836065573</v>
      </c>
      <c r="FC140" s="13" t="s">
        <v>1217</v>
      </c>
      <c r="FD140" s="13" t="s">
        <v>1243</v>
      </c>
      <c r="FE140" s="13" t="s">
        <v>1244</v>
      </c>
      <c r="FG140" s="13" t="s">
        <v>1219</v>
      </c>
      <c r="FH140" s="13" t="s">
        <v>1245</v>
      </c>
      <c r="FI140" s="13">
        <v>0</v>
      </c>
      <c r="FJ140" s="13">
        <v>1</v>
      </c>
      <c r="FK140" s="13">
        <v>0</v>
      </c>
      <c r="FL140" s="13">
        <v>0</v>
      </c>
      <c r="FM140" s="13">
        <v>0</v>
      </c>
      <c r="FN140" s="13">
        <v>0</v>
      </c>
      <c r="FO140" s="13">
        <v>0</v>
      </c>
      <c r="FP140" s="13">
        <v>0</v>
      </c>
      <c r="FQ140" s="13">
        <v>0</v>
      </c>
      <c r="FR140" s="13">
        <v>0</v>
      </c>
      <c r="FS140" s="13">
        <v>0</v>
      </c>
      <c r="FT140" s="13">
        <v>0</v>
      </c>
      <c r="FU140" s="13">
        <v>0</v>
      </c>
      <c r="FV140" s="13">
        <v>0</v>
      </c>
      <c r="FW140" s="13">
        <v>0</v>
      </c>
      <c r="FZ140" s="13" t="s">
        <v>1235</v>
      </c>
      <c r="GA140" s="13" t="s">
        <v>1219</v>
      </c>
      <c r="GC140" s="13">
        <v>2500</v>
      </c>
      <c r="GD140" s="13">
        <v>2500</v>
      </c>
      <c r="GE140" s="13">
        <f>GD140/610</f>
        <v>4.0983606557377046</v>
      </c>
      <c r="GK140" s="13" t="s">
        <v>1217</v>
      </c>
      <c r="GL140" s="13" t="s">
        <v>1243</v>
      </c>
      <c r="GM140" s="13" t="s">
        <v>1244</v>
      </c>
      <c r="GO140" s="13" t="s">
        <v>1219</v>
      </c>
      <c r="GP140" s="13" t="s">
        <v>1245</v>
      </c>
      <c r="GQ140" s="13">
        <v>0</v>
      </c>
      <c r="GR140" s="13">
        <v>1</v>
      </c>
      <c r="GS140" s="13">
        <v>0</v>
      </c>
      <c r="GT140" s="13">
        <v>0</v>
      </c>
      <c r="GU140" s="13">
        <v>0</v>
      </c>
      <c r="GV140" s="13">
        <v>0</v>
      </c>
      <c r="GW140" s="13">
        <v>0</v>
      </c>
      <c r="GX140" s="13">
        <v>0</v>
      </c>
      <c r="GY140" s="13">
        <v>0</v>
      </c>
      <c r="GZ140" s="13">
        <v>0</v>
      </c>
      <c r="HA140" s="13">
        <v>0</v>
      </c>
      <c r="HB140" s="13">
        <v>0</v>
      </c>
      <c r="HC140" s="13">
        <v>0</v>
      </c>
      <c r="HD140" s="13">
        <v>0</v>
      </c>
      <c r="HE140" s="13">
        <v>0</v>
      </c>
      <c r="UQ140" s="13" t="s">
        <v>1235</v>
      </c>
      <c r="VC140" s="13" t="s">
        <v>1217</v>
      </c>
      <c r="VD140" s="13" t="s">
        <v>1243</v>
      </c>
      <c r="VE140" s="13" t="s">
        <v>1244</v>
      </c>
      <c r="VG140" s="13" t="s">
        <v>1219</v>
      </c>
      <c r="VH140" s="13" t="s">
        <v>1245</v>
      </c>
      <c r="VI140" s="13">
        <v>0</v>
      </c>
      <c r="VJ140" s="13">
        <v>1</v>
      </c>
      <c r="VK140" s="13">
        <v>0</v>
      </c>
      <c r="VL140" s="13">
        <v>0</v>
      </c>
      <c r="VM140" s="13">
        <v>0</v>
      </c>
      <c r="VN140" s="13">
        <v>0</v>
      </c>
      <c r="VO140" s="13">
        <v>0</v>
      </c>
      <c r="VP140" s="13">
        <v>0</v>
      </c>
      <c r="VQ140" s="13">
        <v>0</v>
      </c>
      <c r="VR140" s="13">
        <v>0</v>
      </c>
      <c r="VS140" s="13">
        <v>0</v>
      </c>
      <c r="VT140" s="13">
        <v>0</v>
      </c>
      <c r="VU140" s="13">
        <v>0</v>
      </c>
      <c r="VV140" s="13">
        <v>0</v>
      </c>
      <c r="VW140" s="13">
        <v>0</v>
      </c>
      <c r="VZ140" s="13" t="s">
        <v>1235</v>
      </c>
      <c r="WA140" s="13" t="s">
        <v>1216</v>
      </c>
      <c r="WC140" s="13">
        <v>750</v>
      </c>
      <c r="WD140" s="13">
        <v>750</v>
      </c>
      <c r="WE140" s="13">
        <v>5000</v>
      </c>
      <c r="WF140" s="13">
        <f>WE140/610</f>
        <v>8.1967213114754092</v>
      </c>
      <c r="WL140" s="13" t="s">
        <v>1217</v>
      </c>
      <c r="WM140" s="13" t="s">
        <v>1243</v>
      </c>
      <c r="WN140" s="13" t="s">
        <v>1244</v>
      </c>
      <c r="WP140" s="13" t="s">
        <v>1219</v>
      </c>
      <c r="WQ140" s="13" t="s">
        <v>1245</v>
      </c>
      <c r="WR140" s="13">
        <v>0</v>
      </c>
      <c r="WS140" s="13">
        <v>1</v>
      </c>
      <c r="WT140" s="13">
        <v>0</v>
      </c>
      <c r="WU140" s="13">
        <v>0</v>
      </c>
      <c r="WV140" s="13">
        <v>0</v>
      </c>
      <c r="WW140" s="13">
        <v>0</v>
      </c>
      <c r="WX140" s="13">
        <v>0</v>
      </c>
      <c r="WY140" s="13">
        <v>0</v>
      </c>
      <c r="WZ140" s="13">
        <v>0</v>
      </c>
      <c r="XA140" s="13">
        <v>0</v>
      </c>
      <c r="XB140" s="13">
        <v>0</v>
      </c>
      <c r="XC140" s="13">
        <v>0</v>
      </c>
      <c r="XD140" s="13">
        <v>0</v>
      </c>
      <c r="XE140" s="13">
        <v>0</v>
      </c>
      <c r="XF140" s="13">
        <v>0</v>
      </c>
      <c r="XI140" s="13" t="s">
        <v>1235</v>
      </c>
      <c r="XJ140" s="13" t="s">
        <v>1219</v>
      </c>
      <c r="XL140" s="13">
        <v>200</v>
      </c>
      <c r="XM140" s="13">
        <v>200</v>
      </c>
      <c r="XN140" s="13">
        <v>1000</v>
      </c>
      <c r="XO140" s="13">
        <f>XN140/610</f>
        <v>1.639344262295082</v>
      </c>
      <c r="XU140" s="13" t="s">
        <v>1217</v>
      </c>
      <c r="XV140" s="13" t="s">
        <v>1243</v>
      </c>
      <c r="XW140" s="13" t="s">
        <v>1244</v>
      </c>
      <c r="XY140" s="13" t="s">
        <v>1219</v>
      </c>
      <c r="XZ140" s="13" t="s">
        <v>1245</v>
      </c>
      <c r="YA140" s="13">
        <v>0</v>
      </c>
      <c r="YB140" s="13">
        <v>1</v>
      </c>
      <c r="YC140" s="13">
        <v>0</v>
      </c>
      <c r="YD140" s="13">
        <v>0</v>
      </c>
      <c r="YE140" s="13">
        <v>0</v>
      </c>
      <c r="YF140" s="13">
        <v>0</v>
      </c>
      <c r="YG140" s="13">
        <v>0</v>
      </c>
      <c r="YH140" s="13">
        <v>0</v>
      </c>
      <c r="YI140" s="13">
        <v>0</v>
      </c>
      <c r="YJ140" s="13">
        <v>0</v>
      </c>
      <c r="YK140" s="13">
        <v>0</v>
      </c>
      <c r="YL140" s="13">
        <v>0</v>
      </c>
      <c r="YM140" s="13">
        <v>0</v>
      </c>
      <c r="YN140" s="13">
        <v>0</v>
      </c>
      <c r="YO140" s="13">
        <v>0</v>
      </c>
      <c r="ACQ140" s="13" t="s">
        <v>1215</v>
      </c>
      <c r="ACR140" s="13" t="s">
        <v>1219</v>
      </c>
      <c r="ACT140" s="13">
        <v>1850</v>
      </c>
      <c r="ACU140" s="13">
        <v>1850</v>
      </c>
      <c r="ACV140" s="13">
        <f>ACU140/610</f>
        <v>3.0327868852459017</v>
      </c>
      <c r="ADB140" s="13" t="s">
        <v>1217</v>
      </c>
      <c r="ADC140" s="13" t="s">
        <v>1243</v>
      </c>
      <c r="ADD140" s="13" t="s">
        <v>962</v>
      </c>
      <c r="ADF140" s="13" t="s">
        <v>1219</v>
      </c>
      <c r="ADG140" s="13" t="s">
        <v>1284</v>
      </c>
      <c r="ADH140" s="13">
        <v>1</v>
      </c>
      <c r="ADI140" s="13">
        <v>1</v>
      </c>
      <c r="ADJ140" s="13">
        <v>0</v>
      </c>
      <c r="ADK140" s="13">
        <v>0</v>
      </c>
      <c r="ADL140" s="13">
        <v>0</v>
      </c>
      <c r="ADM140" s="13">
        <v>0</v>
      </c>
      <c r="ADN140" s="13">
        <v>0</v>
      </c>
      <c r="ADO140" s="13">
        <v>0</v>
      </c>
      <c r="ADP140" s="13">
        <v>0</v>
      </c>
      <c r="ADQ140" s="13">
        <v>0</v>
      </c>
      <c r="ADR140" s="13">
        <v>0</v>
      </c>
      <c r="ADS140" s="13">
        <v>0</v>
      </c>
      <c r="ADT140" s="13">
        <v>0</v>
      </c>
      <c r="ADU140" s="13">
        <v>0</v>
      </c>
      <c r="ADV140" s="13">
        <v>0</v>
      </c>
      <c r="AEL140" s="13" t="s">
        <v>1219</v>
      </c>
      <c r="AEM140" s="13" t="s">
        <v>1412</v>
      </c>
      <c r="AEN140" s="13">
        <v>1</v>
      </c>
      <c r="AEO140" s="13">
        <v>1</v>
      </c>
      <c r="AEP140" s="13">
        <v>0</v>
      </c>
      <c r="AEQ140" s="13">
        <v>0</v>
      </c>
      <c r="AER140" s="13">
        <v>0</v>
      </c>
      <c r="AES140" s="13">
        <v>0</v>
      </c>
      <c r="AEU140" s="13" t="s">
        <v>1217</v>
      </c>
      <c r="AFE140" s="13" t="s">
        <v>1217</v>
      </c>
      <c r="AFQ140" s="13" t="s">
        <v>1217</v>
      </c>
      <c r="AGC140" s="13" t="s">
        <v>1222</v>
      </c>
      <c r="AGD140" s="13">
        <v>1</v>
      </c>
      <c r="AGE140" s="13">
        <v>0</v>
      </c>
      <c r="AGF140" s="13">
        <v>0</v>
      </c>
      <c r="AGG140" s="13">
        <v>0</v>
      </c>
      <c r="AGH140" s="13">
        <v>0</v>
      </c>
      <c r="AGI140" s="13">
        <v>0</v>
      </c>
      <c r="AGJ140" s="13">
        <v>0</v>
      </c>
      <c r="AGK140" s="13">
        <v>0</v>
      </c>
      <c r="AGL140" s="13">
        <v>0</v>
      </c>
      <c r="AGM140" s="13">
        <v>0</v>
      </c>
      <c r="AGN140" s="13">
        <v>0</v>
      </c>
      <c r="AGO140" s="13">
        <v>0</v>
      </c>
      <c r="AGP140" s="13">
        <v>0</v>
      </c>
      <c r="AGR140" s="13" t="s">
        <v>1223</v>
      </c>
      <c r="AGT140" s="13" t="s">
        <v>1263</v>
      </c>
      <c r="AGU140" s="13">
        <v>0</v>
      </c>
      <c r="AGV140" s="13">
        <v>0</v>
      </c>
      <c r="AGW140" s="13">
        <v>0</v>
      </c>
      <c r="AGX140" s="13">
        <v>0</v>
      </c>
      <c r="AGY140" s="13">
        <v>0</v>
      </c>
      <c r="AGZ140" s="13">
        <v>0</v>
      </c>
      <c r="AHA140" s="13">
        <v>0</v>
      </c>
      <c r="AHB140" s="13">
        <v>0</v>
      </c>
      <c r="AHC140" s="13">
        <v>1</v>
      </c>
      <c r="AHD140" s="13">
        <v>0</v>
      </c>
      <c r="AHE140" s="13">
        <v>0</v>
      </c>
      <c r="AHF140" s="13" t="s">
        <v>1510</v>
      </c>
      <c r="AHG140" s="13" t="s">
        <v>1268</v>
      </c>
      <c r="AHH140" s="13">
        <v>0</v>
      </c>
      <c r="AHI140" s="13">
        <v>0</v>
      </c>
      <c r="AHJ140" s="13">
        <v>0</v>
      </c>
      <c r="AHK140" s="13">
        <v>0</v>
      </c>
      <c r="AHL140" s="13">
        <v>0</v>
      </c>
      <c r="AHM140" s="13">
        <v>0</v>
      </c>
      <c r="AHN140" s="13">
        <v>1</v>
      </c>
      <c r="AHO140" s="13">
        <v>0</v>
      </c>
      <c r="AHQ140" s="13" t="s">
        <v>1268</v>
      </c>
      <c r="AHR140" s="13">
        <v>0</v>
      </c>
      <c r="AHS140" s="13">
        <v>0</v>
      </c>
      <c r="AHT140" s="13">
        <v>0</v>
      </c>
      <c r="AHU140" s="13">
        <v>0</v>
      </c>
      <c r="AHV140" s="13">
        <v>0</v>
      </c>
      <c r="AHW140" s="13">
        <v>0</v>
      </c>
      <c r="AHX140" s="13">
        <v>0</v>
      </c>
      <c r="AHY140" s="13">
        <v>0</v>
      </c>
      <c r="AHZ140" s="13">
        <v>0</v>
      </c>
      <c r="AIA140" s="13">
        <v>0</v>
      </c>
      <c r="AIB140" s="13">
        <v>0</v>
      </c>
      <c r="AIC140" s="13">
        <v>0</v>
      </c>
      <c r="AID140" s="13">
        <v>0</v>
      </c>
      <c r="AIE140" s="13">
        <v>0</v>
      </c>
      <c r="AIF140" s="13">
        <v>0</v>
      </c>
      <c r="AIG140" s="13">
        <v>1</v>
      </c>
      <c r="AIH140" s="13">
        <v>0</v>
      </c>
      <c r="AIJ140" s="13" t="s">
        <v>1227</v>
      </c>
      <c r="AIK140" s="13">
        <v>1</v>
      </c>
      <c r="AIL140" s="13">
        <v>0</v>
      </c>
      <c r="AIM140" s="13">
        <v>0</v>
      </c>
      <c r="AIN140" s="13">
        <v>0</v>
      </c>
      <c r="AIO140" s="13">
        <v>0</v>
      </c>
      <c r="AIP140" s="13">
        <v>0</v>
      </c>
      <c r="AIQ140" s="13">
        <v>0</v>
      </c>
      <c r="AIR140" s="13">
        <v>0</v>
      </c>
      <c r="AIS140" s="13">
        <v>0</v>
      </c>
      <c r="AIU140" s="13" t="s">
        <v>1252</v>
      </c>
      <c r="AIW140" s="13" t="s">
        <v>1506</v>
      </c>
      <c r="AIX140" s="13">
        <v>2484633</v>
      </c>
      <c r="AIY140" s="15">
        <v>45650.629814814813</v>
      </c>
      <c r="AJB140" s="13" t="s">
        <v>1230</v>
      </c>
      <c r="AJC140" s="13" t="s">
        <v>1231</v>
      </c>
      <c r="AJD140" s="13" t="s">
        <v>1232</v>
      </c>
      <c r="AJF140" s="13">
        <v>139</v>
      </c>
    </row>
    <row r="141" spans="1:942" x14ac:dyDescent="0.45">
      <c r="A141" s="13" t="s">
        <v>1172</v>
      </c>
      <c r="B141" s="13" t="s">
        <v>940</v>
      </c>
      <c r="C141" s="13" t="s">
        <v>941</v>
      </c>
      <c r="D141" s="13" t="s">
        <v>1032</v>
      </c>
      <c r="E141" s="14" t="s">
        <v>1033</v>
      </c>
      <c r="F141" s="15">
        <v>45650.388122604163</v>
      </c>
      <c r="G141" s="15">
        <v>45650.40588672454</v>
      </c>
      <c r="H141" s="15">
        <v>45650</v>
      </c>
      <c r="I141" s="15">
        <v>45650</v>
      </c>
      <c r="J141" s="13" t="s">
        <v>952</v>
      </c>
      <c r="K141" s="13" t="s">
        <v>958</v>
      </c>
      <c r="L141" s="13" t="s">
        <v>959</v>
      </c>
      <c r="M141" s="13" t="s">
        <v>960</v>
      </c>
      <c r="N141" s="13" t="s">
        <v>961</v>
      </c>
      <c r="O141" s="13" t="s">
        <v>960</v>
      </c>
      <c r="P141" s="13" t="s">
        <v>961</v>
      </c>
      <c r="Q141" s="13" t="s">
        <v>1181</v>
      </c>
      <c r="R141" s="13" t="s">
        <v>1187</v>
      </c>
      <c r="S141" s="13" t="s">
        <v>1511</v>
      </c>
      <c r="T141" s="13">
        <v>1</v>
      </c>
      <c r="U141" s="13">
        <v>1</v>
      </c>
      <c r="V141" s="13">
        <v>1</v>
      </c>
      <c r="W141" s="13">
        <v>1</v>
      </c>
      <c r="X141" s="13">
        <v>1</v>
      </c>
      <c r="Y141" s="13">
        <v>1</v>
      </c>
      <c r="Z141" s="13">
        <v>0</v>
      </c>
      <c r="AA141" s="13">
        <v>0</v>
      </c>
      <c r="AB141" s="13">
        <v>0</v>
      </c>
      <c r="AC141" s="13">
        <v>0</v>
      </c>
      <c r="AD141" s="13">
        <v>0</v>
      </c>
      <c r="AE141" s="13">
        <v>0</v>
      </c>
      <c r="AF141" s="13">
        <v>0</v>
      </c>
      <c r="AG141" s="13">
        <v>1</v>
      </c>
      <c r="AH141" s="13">
        <v>0</v>
      </c>
      <c r="AI141" s="13">
        <v>0</v>
      </c>
      <c r="AJ141" s="13">
        <v>0</v>
      </c>
      <c r="AK141" s="13">
        <v>1</v>
      </c>
      <c r="AL141" s="13">
        <v>0</v>
      </c>
      <c r="AM141" s="13">
        <v>0</v>
      </c>
      <c r="AN141" s="13">
        <v>0</v>
      </c>
      <c r="AO141" s="13">
        <v>0</v>
      </c>
      <c r="AP141" s="13">
        <v>0</v>
      </c>
      <c r="AQ141" s="13" t="s">
        <v>1215</v>
      </c>
      <c r="AR141" s="13" t="s">
        <v>1219</v>
      </c>
      <c r="AT141" s="13">
        <v>1700</v>
      </c>
      <c r="AU141" s="13">
        <v>1700</v>
      </c>
      <c r="AV141" s="13">
        <f>AU141/610</f>
        <v>2.7868852459016393</v>
      </c>
      <c r="BB141" s="13" t="s">
        <v>1217</v>
      </c>
      <c r="BC141" s="13" t="s">
        <v>1243</v>
      </c>
      <c r="BD141" s="13" t="s">
        <v>1244</v>
      </c>
      <c r="BF141" s="13" t="s">
        <v>1219</v>
      </c>
      <c r="BG141" s="13" t="s">
        <v>1245</v>
      </c>
      <c r="BH141" s="13">
        <v>0</v>
      </c>
      <c r="BI141" s="13">
        <v>1</v>
      </c>
      <c r="BJ141" s="13">
        <v>0</v>
      </c>
      <c r="BK141" s="13">
        <v>0</v>
      </c>
      <c r="BL141" s="13">
        <v>0</v>
      </c>
      <c r="BM141" s="13">
        <v>0</v>
      </c>
      <c r="BN141" s="13">
        <v>0</v>
      </c>
      <c r="BO141" s="13">
        <v>0</v>
      </c>
      <c r="BP141" s="13">
        <v>0</v>
      </c>
      <c r="BQ141" s="13">
        <v>0</v>
      </c>
      <c r="BR141" s="13">
        <v>0</v>
      </c>
      <c r="BS141" s="13">
        <v>0</v>
      </c>
      <c r="BT141" s="13">
        <v>0</v>
      </c>
      <c r="BU141" s="13">
        <v>0</v>
      </c>
      <c r="BV141" s="13">
        <v>0</v>
      </c>
      <c r="BY141" s="13" t="s">
        <v>1235</v>
      </c>
      <c r="BZ141" s="13" t="s">
        <v>1219</v>
      </c>
      <c r="CB141" s="13">
        <v>2500</v>
      </c>
      <c r="CC141" s="13">
        <v>2500</v>
      </c>
      <c r="CD141" s="13">
        <v>125</v>
      </c>
      <c r="CE141" s="13">
        <f>CC141/610</f>
        <v>4.0983606557377046</v>
      </c>
      <c r="CK141" s="13" t="s">
        <v>1217</v>
      </c>
      <c r="CL141" s="13" t="s">
        <v>1243</v>
      </c>
      <c r="CM141" s="13" t="s">
        <v>1244</v>
      </c>
      <c r="CO141" s="13" t="s">
        <v>1219</v>
      </c>
      <c r="CP141" s="13" t="s">
        <v>1245</v>
      </c>
      <c r="CQ141" s="13">
        <v>0</v>
      </c>
      <c r="CR141" s="13">
        <v>1</v>
      </c>
      <c r="CS141" s="13">
        <v>0</v>
      </c>
      <c r="CT141" s="13">
        <v>0</v>
      </c>
      <c r="CU141" s="13">
        <v>0</v>
      </c>
      <c r="CV141" s="13">
        <v>0</v>
      </c>
      <c r="CW141" s="13">
        <v>0</v>
      </c>
      <c r="CX141" s="13">
        <v>0</v>
      </c>
      <c r="CY141" s="13">
        <v>0</v>
      </c>
      <c r="CZ141" s="13">
        <v>0</v>
      </c>
      <c r="DA141" s="13">
        <v>0</v>
      </c>
      <c r="DB141" s="13">
        <v>0</v>
      </c>
      <c r="DC141" s="13">
        <v>0</v>
      </c>
      <c r="DD141" s="13">
        <v>0</v>
      </c>
      <c r="DE141" s="13">
        <v>0</v>
      </c>
      <c r="DH141" s="13" t="s">
        <v>1235</v>
      </c>
      <c r="DT141" s="13" t="s">
        <v>1217</v>
      </c>
      <c r="DU141" s="13" t="s">
        <v>1243</v>
      </c>
      <c r="DV141" s="13" t="s">
        <v>1244</v>
      </c>
      <c r="DX141" s="13" t="s">
        <v>1219</v>
      </c>
      <c r="DY141" s="13" t="s">
        <v>1245</v>
      </c>
      <c r="DZ141" s="13">
        <v>0</v>
      </c>
      <c r="EA141" s="13">
        <v>1</v>
      </c>
      <c r="EB141" s="13">
        <v>0</v>
      </c>
      <c r="EC141" s="13">
        <v>0</v>
      </c>
      <c r="ED141" s="13">
        <v>0</v>
      </c>
      <c r="EE141" s="13">
        <v>0</v>
      </c>
      <c r="EF141" s="13">
        <v>0</v>
      </c>
      <c r="EG141" s="13">
        <v>0</v>
      </c>
      <c r="EH141" s="13">
        <v>0</v>
      </c>
      <c r="EI141" s="13">
        <v>0</v>
      </c>
      <c r="EJ141" s="13">
        <v>0</v>
      </c>
      <c r="EK141" s="13">
        <v>0</v>
      </c>
      <c r="EL141" s="13">
        <v>0</v>
      </c>
      <c r="EM141" s="13">
        <v>0</v>
      </c>
      <c r="EN141" s="13">
        <v>0</v>
      </c>
      <c r="EQ141" s="13" t="s">
        <v>1235</v>
      </c>
      <c r="ER141" s="13" t="s">
        <v>1219</v>
      </c>
      <c r="ET141" s="13">
        <v>7000</v>
      </c>
      <c r="EU141" s="13">
        <v>7000</v>
      </c>
      <c r="EV141" s="13">
        <v>1276</v>
      </c>
      <c r="EW141" s="13">
        <f>EU141/610</f>
        <v>11.475409836065573</v>
      </c>
      <c r="FC141" s="13" t="s">
        <v>1217</v>
      </c>
      <c r="FD141" s="13" t="s">
        <v>1243</v>
      </c>
      <c r="FE141" s="13" t="s">
        <v>1244</v>
      </c>
      <c r="FG141" s="13" t="s">
        <v>1219</v>
      </c>
      <c r="FH141" s="13" t="s">
        <v>1245</v>
      </c>
      <c r="FI141" s="13">
        <v>0</v>
      </c>
      <c r="FJ141" s="13">
        <v>1</v>
      </c>
      <c r="FK141" s="13">
        <v>0</v>
      </c>
      <c r="FL141" s="13">
        <v>0</v>
      </c>
      <c r="FM141" s="13">
        <v>0</v>
      </c>
      <c r="FN141" s="13">
        <v>0</v>
      </c>
      <c r="FO141" s="13">
        <v>0</v>
      </c>
      <c r="FP141" s="13">
        <v>0</v>
      </c>
      <c r="FQ141" s="13">
        <v>0</v>
      </c>
      <c r="FR141" s="13">
        <v>0</v>
      </c>
      <c r="FS141" s="13">
        <v>0</v>
      </c>
      <c r="FT141" s="13">
        <v>0</v>
      </c>
      <c r="FU141" s="13">
        <v>0</v>
      </c>
      <c r="FV141" s="13">
        <v>0</v>
      </c>
      <c r="FW141" s="13">
        <v>0</v>
      </c>
      <c r="FZ141" s="13" t="s">
        <v>1215</v>
      </c>
      <c r="GA141" s="13" t="s">
        <v>1219</v>
      </c>
      <c r="GC141" s="13">
        <v>3000</v>
      </c>
      <c r="GD141" s="13">
        <v>3000</v>
      </c>
      <c r="GE141" s="13">
        <f>GD141/610</f>
        <v>4.918032786885246</v>
      </c>
      <c r="GK141" s="13" t="s">
        <v>1217</v>
      </c>
      <c r="GL141" s="13" t="s">
        <v>1243</v>
      </c>
      <c r="GM141" s="13" t="s">
        <v>1244</v>
      </c>
      <c r="GO141" s="13" t="s">
        <v>1219</v>
      </c>
      <c r="GP141" s="13" t="s">
        <v>1245</v>
      </c>
      <c r="GQ141" s="13">
        <v>0</v>
      </c>
      <c r="GR141" s="13">
        <v>1</v>
      </c>
      <c r="GS141" s="13">
        <v>0</v>
      </c>
      <c r="GT141" s="13">
        <v>0</v>
      </c>
      <c r="GU141" s="13">
        <v>0</v>
      </c>
      <c r="GV141" s="13">
        <v>0</v>
      </c>
      <c r="GW141" s="13">
        <v>0</v>
      </c>
      <c r="GX141" s="13">
        <v>0</v>
      </c>
      <c r="GY141" s="13">
        <v>0</v>
      </c>
      <c r="GZ141" s="13">
        <v>0</v>
      </c>
      <c r="HA141" s="13">
        <v>0</v>
      </c>
      <c r="HB141" s="13">
        <v>0</v>
      </c>
      <c r="HC141" s="13">
        <v>0</v>
      </c>
      <c r="HD141" s="13">
        <v>0</v>
      </c>
      <c r="HE141" s="13">
        <v>0</v>
      </c>
      <c r="HH141" s="13" t="s">
        <v>1215</v>
      </c>
      <c r="HI141" s="13" t="s">
        <v>1219</v>
      </c>
      <c r="HK141" s="13">
        <v>15000</v>
      </c>
      <c r="HL141" s="13">
        <v>15000</v>
      </c>
      <c r="HM141" s="13">
        <v>750</v>
      </c>
      <c r="HN141" s="13">
        <f>HL141/610</f>
        <v>24.590163934426229</v>
      </c>
      <c r="HT141" s="13" t="s">
        <v>1217</v>
      </c>
      <c r="HU141" s="13" t="s">
        <v>1243</v>
      </c>
      <c r="HV141" s="13" t="s">
        <v>1244</v>
      </c>
      <c r="HX141" s="13" t="s">
        <v>1219</v>
      </c>
      <c r="HY141" s="13" t="s">
        <v>1245</v>
      </c>
      <c r="HZ141" s="13">
        <v>0</v>
      </c>
      <c r="IA141" s="13">
        <v>1</v>
      </c>
      <c r="IB141" s="13">
        <v>0</v>
      </c>
      <c r="IC141" s="13">
        <v>0</v>
      </c>
      <c r="ID141" s="13">
        <v>0</v>
      </c>
      <c r="IE141" s="13">
        <v>0</v>
      </c>
      <c r="IF141" s="13">
        <v>0</v>
      </c>
      <c r="IG141" s="13">
        <v>0</v>
      </c>
      <c r="IH141" s="13">
        <v>0</v>
      </c>
      <c r="II141" s="13">
        <v>0</v>
      </c>
      <c r="IJ141" s="13">
        <v>0</v>
      </c>
      <c r="IK141" s="13">
        <v>0</v>
      </c>
      <c r="IL141" s="13">
        <v>0</v>
      </c>
      <c r="IM141" s="13">
        <v>0</v>
      </c>
      <c r="IN141" s="13">
        <v>0</v>
      </c>
      <c r="IQ141" s="13" t="s">
        <v>1215</v>
      </c>
      <c r="UQ141" s="13" t="s">
        <v>1235</v>
      </c>
      <c r="VC141" s="13" t="s">
        <v>1217</v>
      </c>
      <c r="VD141" s="13" t="s">
        <v>1243</v>
      </c>
      <c r="VE141" s="13" t="s">
        <v>1244</v>
      </c>
      <c r="VG141" s="13" t="s">
        <v>1219</v>
      </c>
      <c r="VH141" s="13" t="s">
        <v>1245</v>
      </c>
      <c r="VI141" s="13">
        <v>0</v>
      </c>
      <c r="VJ141" s="13">
        <v>1</v>
      </c>
      <c r="VK141" s="13">
        <v>0</v>
      </c>
      <c r="VL141" s="13">
        <v>0</v>
      </c>
      <c r="VM141" s="13">
        <v>0</v>
      </c>
      <c r="VN141" s="13">
        <v>0</v>
      </c>
      <c r="VO141" s="13">
        <v>0</v>
      </c>
      <c r="VP141" s="13">
        <v>0</v>
      </c>
      <c r="VQ141" s="13">
        <v>0</v>
      </c>
      <c r="VR141" s="13">
        <v>0</v>
      </c>
      <c r="VS141" s="13">
        <v>0</v>
      </c>
      <c r="VT141" s="13">
        <v>0</v>
      </c>
      <c r="VU141" s="13">
        <v>0</v>
      </c>
      <c r="VV141" s="13">
        <v>0</v>
      </c>
      <c r="VW141" s="13">
        <v>0</v>
      </c>
      <c r="XI141" s="13" t="s">
        <v>1235</v>
      </c>
      <c r="XU141" s="13" t="s">
        <v>1217</v>
      </c>
      <c r="XV141" s="13" t="s">
        <v>1243</v>
      </c>
      <c r="XW141" s="13" t="s">
        <v>1244</v>
      </c>
      <c r="XY141" s="13" t="s">
        <v>1219</v>
      </c>
      <c r="XZ141" s="13" t="s">
        <v>1245</v>
      </c>
      <c r="YA141" s="13">
        <v>0</v>
      </c>
      <c r="YB141" s="13">
        <v>1</v>
      </c>
      <c r="YC141" s="13">
        <v>0</v>
      </c>
      <c r="YD141" s="13">
        <v>0</v>
      </c>
      <c r="YE141" s="13">
        <v>0</v>
      </c>
      <c r="YF141" s="13">
        <v>0</v>
      </c>
      <c r="YG141" s="13">
        <v>0</v>
      </c>
      <c r="YH141" s="13">
        <v>0</v>
      </c>
      <c r="YI141" s="13">
        <v>0</v>
      </c>
      <c r="YJ141" s="13">
        <v>0</v>
      </c>
      <c r="YK141" s="13">
        <v>0</v>
      </c>
      <c r="YL141" s="13">
        <v>0</v>
      </c>
      <c r="YM141" s="13">
        <v>0</v>
      </c>
      <c r="YN141" s="13">
        <v>0</v>
      </c>
      <c r="YO141" s="13">
        <v>0</v>
      </c>
      <c r="YR141" s="13" t="s">
        <v>1235</v>
      </c>
      <c r="ZZ141" s="13" t="s">
        <v>1235</v>
      </c>
      <c r="ABI141" s="13" t="s">
        <v>1234</v>
      </c>
      <c r="AEL141" s="13" t="s">
        <v>1219</v>
      </c>
      <c r="AEM141" s="13" t="s">
        <v>1409</v>
      </c>
      <c r="AEN141" s="13">
        <v>1</v>
      </c>
      <c r="AEO141" s="13">
        <v>0</v>
      </c>
      <c r="AEP141" s="13">
        <v>0</v>
      </c>
      <c r="AEQ141" s="13">
        <v>0</v>
      </c>
      <c r="AER141" s="13">
        <v>0</v>
      </c>
      <c r="AES141" s="13">
        <v>0</v>
      </c>
      <c r="AEU141" s="13" t="s">
        <v>1217</v>
      </c>
      <c r="AFE141" s="13" t="s">
        <v>1219</v>
      </c>
      <c r="AFF141" s="13" t="s">
        <v>1287</v>
      </c>
      <c r="AFG141" s="13">
        <v>1</v>
      </c>
      <c r="AFH141" s="13">
        <v>0</v>
      </c>
      <c r="AFI141" s="13">
        <v>0</v>
      </c>
      <c r="AFJ141" s="13">
        <v>1</v>
      </c>
      <c r="AFK141" s="13">
        <v>0</v>
      </c>
      <c r="AFL141" s="13">
        <v>0</v>
      </c>
      <c r="AFM141" s="13">
        <v>0</v>
      </c>
      <c r="AFN141" s="13">
        <v>0</v>
      </c>
      <c r="AFO141" s="13">
        <v>0</v>
      </c>
      <c r="AFQ141" s="13" t="s">
        <v>1219</v>
      </c>
      <c r="AFR141" s="13" t="s">
        <v>1303</v>
      </c>
      <c r="AFS141" s="13">
        <v>1</v>
      </c>
      <c r="AFT141" s="13">
        <v>0</v>
      </c>
      <c r="AFU141" s="13">
        <v>0</v>
      </c>
      <c r="AFV141" s="13">
        <v>1</v>
      </c>
      <c r="AFW141" s="13">
        <v>1</v>
      </c>
      <c r="AFX141" s="13">
        <v>0</v>
      </c>
      <c r="AFY141" s="13">
        <v>0</v>
      </c>
      <c r="AFZ141" s="13">
        <v>0</v>
      </c>
      <c r="AGA141" s="13">
        <v>0</v>
      </c>
      <c r="AGC141" s="13" t="s">
        <v>1222</v>
      </c>
      <c r="AGD141" s="13">
        <v>1</v>
      </c>
      <c r="AGE141" s="13">
        <v>0</v>
      </c>
      <c r="AGF141" s="13">
        <v>0</v>
      </c>
      <c r="AGG141" s="13">
        <v>0</v>
      </c>
      <c r="AGH141" s="13">
        <v>0</v>
      </c>
      <c r="AGI141" s="13">
        <v>0</v>
      </c>
      <c r="AGJ141" s="13">
        <v>0</v>
      </c>
      <c r="AGK141" s="13">
        <v>0</v>
      </c>
      <c r="AGL141" s="13">
        <v>0</v>
      </c>
      <c r="AGM141" s="13">
        <v>0</v>
      </c>
      <c r="AGN141" s="13">
        <v>0</v>
      </c>
      <c r="AGO141" s="13">
        <v>0</v>
      </c>
      <c r="AGP141" s="13">
        <v>0</v>
      </c>
      <c r="AGR141" s="13" t="s">
        <v>1223</v>
      </c>
      <c r="AGT141" s="13" t="s">
        <v>1263</v>
      </c>
      <c r="AGU141" s="13">
        <v>0</v>
      </c>
      <c r="AGV141" s="13">
        <v>0</v>
      </c>
      <c r="AGW141" s="13">
        <v>0</v>
      </c>
      <c r="AGX141" s="13">
        <v>0</v>
      </c>
      <c r="AGY141" s="13">
        <v>0</v>
      </c>
      <c r="AGZ141" s="13">
        <v>0</v>
      </c>
      <c r="AHA141" s="13">
        <v>0</v>
      </c>
      <c r="AHB141" s="13">
        <v>0</v>
      </c>
      <c r="AHC141" s="13">
        <v>1</v>
      </c>
      <c r="AHD141" s="13">
        <v>0</v>
      </c>
      <c r="AHE141" s="13">
        <v>0</v>
      </c>
      <c r="AHF141" s="13" t="s">
        <v>1512</v>
      </c>
      <c r="AHG141" s="13" t="s">
        <v>1263</v>
      </c>
      <c r="AHH141" s="13">
        <v>0</v>
      </c>
      <c r="AHI141" s="13">
        <v>0</v>
      </c>
      <c r="AHJ141" s="13">
        <v>0</v>
      </c>
      <c r="AHK141" s="13">
        <v>0</v>
      </c>
      <c r="AHL141" s="13">
        <v>0</v>
      </c>
      <c r="AHM141" s="13">
        <v>1</v>
      </c>
      <c r="AHN141" s="13">
        <v>0</v>
      </c>
      <c r="AHO141" s="13">
        <v>0</v>
      </c>
      <c r="AHP141" s="13" t="s">
        <v>1513</v>
      </c>
      <c r="AHQ141" s="13" t="s">
        <v>1250</v>
      </c>
      <c r="AHR141" s="13">
        <v>1</v>
      </c>
      <c r="AHS141" s="13">
        <v>0</v>
      </c>
      <c r="AHT141" s="13">
        <v>0</v>
      </c>
      <c r="AHU141" s="13">
        <v>0</v>
      </c>
      <c r="AHV141" s="13">
        <v>0</v>
      </c>
      <c r="AHW141" s="13">
        <v>0</v>
      </c>
      <c r="AHX141" s="13">
        <v>0</v>
      </c>
      <c r="AHY141" s="13">
        <v>0</v>
      </c>
      <c r="AHZ141" s="13">
        <v>0</v>
      </c>
      <c r="AIA141" s="13">
        <v>0</v>
      </c>
      <c r="AIB141" s="13">
        <v>0</v>
      </c>
      <c r="AIC141" s="13">
        <v>0</v>
      </c>
      <c r="AID141" s="13">
        <v>0</v>
      </c>
      <c r="AIE141" s="13">
        <v>0</v>
      </c>
      <c r="AIF141" s="13">
        <v>0</v>
      </c>
      <c r="AIG141" s="13">
        <v>0</v>
      </c>
      <c r="AIH141" s="13">
        <v>0</v>
      </c>
      <c r="AIJ141" s="13" t="s">
        <v>1227</v>
      </c>
      <c r="AIK141" s="13">
        <v>1</v>
      </c>
      <c r="AIL141" s="13">
        <v>0</v>
      </c>
      <c r="AIM141" s="13">
        <v>0</v>
      </c>
      <c r="AIN141" s="13">
        <v>0</v>
      </c>
      <c r="AIO141" s="13">
        <v>0</v>
      </c>
      <c r="AIP141" s="13">
        <v>0</v>
      </c>
      <c r="AIQ141" s="13">
        <v>0</v>
      </c>
      <c r="AIR141" s="13">
        <v>0</v>
      </c>
      <c r="AIS141" s="13">
        <v>0</v>
      </c>
      <c r="AIU141" s="13" t="s">
        <v>1252</v>
      </c>
      <c r="AIX141" s="13">
        <v>2484634</v>
      </c>
      <c r="AIY141" s="15">
        <v>45650.629837962973</v>
      </c>
      <c r="AJB141" s="13" t="s">
        <v>1230</v>
      </c>
      <c r="AJC141" s="13" t="s">
        <v>1231</v>
      </c>
      <c r="AJD141" s="13" t="s">
        <v>1232</v>
      </c>
      <c r="AJF141" s="13">
        <v>140</v>
      </c>
    </row>
    <row r="142" spans="1:942" x14ac:dyDescent="0.45">
      <c r="A142" s="13" t="s">
        <v>1173</v>
      </c>
      <c r="B142" s="13" t="s">
        <v>940</v>
      </c>
      <c r="C142" s="13" t="s">
        <v>941</v>
      </c>
      <c r="D142" s="13" t="s">
        <v>1032</v>
      </c>
      <c r="E142" s="14" t="s">
        <v>1033</v>
      </c>
      <c r="F142" s="15">
        <v>45650.485967893517</v>
      </c>
      <c r="G142" s="15">
        <v>45650.493838981478</v>
      </c>
      <c r="H142" s="15">
        <v>45650</v>
      </c>
      <c r="I142" s="15">
        <v>45650</v>
      </c>
      <c r="J142" s="13" t="s">
        <v>952</v>
      </c>
      <c r="K142" s="13" t="s">
        <v>958</v>
      </c>
      <c r="L142" s="13" t="s">
        <v>959</v>
      </c>
      <c r="M142" s="13" t="s">
        <v>960</v>
      </c>
      <c r="N142" s="13" t="s">
        <v>961</v>
      </c>
      <c r="O142" s="13" t="s">
        <v>960</v>
      </c>
      <c r="P142" s="13" t="s">
        <v>961</v>
      </c>
      <c r="Q142" s="13" t="s">
        <v>1182</v>
      </c>
      <c r="R142" s="13" t="s">
        <v>1185</v>
      </c>
      <c r="S142" s="13" t="s">
        <v>1372</v>
      </c>
      <c r="T142" s="13">
        <v>0</v>
      </c>
      <c r="U142" s="13">
        <v>0</v>
      </c>
      <c r="V142" s="13">
        <v>0</v>
      </c>
      <c r="W142" s="13">
        <v>0</v>
      </c>
      <c r="X142" s="13">
        <v>0</v>
      </c>
      <c r="Y142" s="13">
        <v>0</v>
      </c>
      <c r="Z142" s="13">
        <v>0</v>
      </c>
      <c r="AA142" s="13">
        <v>0</v>
      </c>
      <c r="AB142" s="13">
        <v>0</v>
      </c>
      <c r="AC142" s="13">
        <v>0</v>
      </c>
      <c r="AD142" s="13">
        <v>0</v>
      </c>
      <c r="AE142" s="13">
        <v>0</v>
      </c>
      <c r="AF142" s="13">
        <v>0</v>
      </c>
      <c r="AG142" s="13">
        <v>0</v>
      </c>
      <c r="AH142" s="13">
        <v>0</v>
      </c>
      <c r="AI142" s="13">
        <v>0</v>
      </c>
      <c r="AJ142" s="13">
        <v>0</v>
      </c>
      <c r="AK142" s="13">
        <v>0</v>
      </c>
      <c r="AL142" s="13">
        <v>0</v>
      </c>
      <c r="AM142" s="13">
        <v>0</v>
      </c>
      <c r="AN142" s="13">
        <v>0</v>
      </c>
      <c r="AO142" s="13">
        <v>1</v>
      </c>
      <c r="AP142" s="13">
        <v>0</v>
      </c>
      <c r="JZ142" s="13" t="s">
        <v>1470</v>
      </c>
      <c r="ACQ142" s="13" t="s">
        <v>1215</v>
      </c>
      <c r="ACR142" s="13" t="s">
        <v>1219</v>
      </c>
      <c r="ACT142" s="13">
        <v>1800</v>
      </c>
      <c r="ACU142" s="13">
        <v>1800</v>
      </c>
      <c r="ACV142" s="13">
        <f>ACU142/610</f>
        <v>2.9508196721311477</v>
      </c>
      <c r="ADB142" s="13" t="s">
        <v>1217</v>
      </c>
      <c r="ADC142" s="13" t="s">
        <v>1218</v>
      </c>
      <c r="ADF142" s="13" t="s">
        <v>1217</v>
      </c>
      <c r="AEL142" s="13" t="s">
        <v>1219</v>
      </c>
      <c r="AEM142" s="13" t="s">
        <v>1188</v>
      </c>
      <c r="AEN142" s="13">
        <v>0</v>
      </c>
      <c r="AEO142" s="13">
        <v>0</v>
      </c>
      <c r="AEP142" s="13">
        <v>0</v>
      </c>
      <c r="AEQ142" s="13">
        <v>0</v>
      </c>
      <c r="AER142" s="13">
        <v>1</v>
      </c>
      <c r="AES142" s="13">
        <v>0</v>
      </c>
      <c r="AEU142" s="13" t="s">
        <v>1217</v>
      </c>
      <c r="AFE142" s="13" t="s">
        <v>1219</v>
      </c>
      <c r="AFF142" s="13" t="s">
        <v>1514</v>
      </c>
      <c r="AFG142" s="13">
        <v>0</v>
      </c>
      <c r="AFH142" s="13">
        <v>0</v>
      </c>
      <c r="AFI142" s="13">
        <v>1</v>
      </c>
      <c r="AFJ142" s="13">
        <v>0</v>
      </c>
      <c r="AFK142" s="13">
        <v>0</v>
      </c>
      <c r="AFL142" s="13">
        <v>0</v>
      </c>
      <c r="AFM142" s="13">
        <v>0</v>
      </c>
      <c r="AFN142" s="13">
        <v>0</v>
      </c>
      <c r="AFO142" s="13">
        <v>0</v>
      </c>
      <c r="AFQ142" s="13" t="s">
        <v>1219</v>
      </c>
      <c r="AFR142" s="13" t="s">
        <v>1515</v>
      </c>
      <c r="AFS142" s="13">
        <v>0</v>
      </c>
      <c r="AFT142" s="13">
        <v>0</v>
      </c>
      <c r="AFU142" s="13">
        <v>0</v>
      </c>
      <c r="AFV142" s="13">
        <v>1</v>
      </c>
      <c r="AFW142" s="13">
        <v>0</v>
      </c>
      <c r="AFX142" s="13">
        <v>0</v>
      </c>
      <c r="AFY142" s="13">
        <v>1</v>
      </c>
      <c r="AFZ142" s="13">
        <v>0</v>
      </c>
      <c r="AGA142" s="13">
        <v>0</v>
      </c>
      <c r="AGC142" s="13" t="s">
        <v>1222</v>
      </c>
      <c r="AGD142" s="13">
        <v>1</v>
      </c>
      <c r="AGE142" s="13">
        <v>0</v>
      </c>
      <c r="AGF142" s="13">
        <v>0</v>
      </c>
      <c r="AGG142" s="13">
        <v>0</v>
      </c>
      <c r="AGH142" s="13">
        <v>0</v>
      </c>
      <c r="AGI142" s="13">
        <v>0</v>
      </c>
      <c r="AGJ142" s="13">
        <v>0</v>
      </c>
      <c r="AGK142" s="13">
        <v>0</v>
      </c>
      <c r="AGL142" s="13">
        <v>0</v>
      </c>
      <c r="AGM142" s="13">
        <v>0</v>
      </c>
      <c r="AGN142" s="13">
        <v>0</v>
      </c>
      <c r="AGO142" s="13">
        <v>0</v>
      </c>
      <c r="AGP142" s="13">
        <v>0</v>
      </c>
      <c r="AGR142" s="13" t="s">
        <v>1223</v>
      </c>
      <c r="AGT142" s="13" t="s">
        <v>1224</v>
      </c>
      <c r="AGU142" s="13">
        <v>1</v>
      </c>
      <c r="AGV142" s="13">
        <v>0</v>
      </c>
      <c r="AGW142" s="13">
        <v>0</v>
      </c>
      <c r="AGX142" s="13">
        <v>0</v>
      </c>
      <c r="AGY142" s="13">
        <v>0</v>
      </c>
      <c r="AGZ142" s="13">
        <v>0</v>
      </c>
      <c r="AHA142" s="13">
        <v>0</v>
      </c>
      <c r="AHB142" s="13">
        <v>0</v>
      </c>
      <c r="AHC142" s="13">
        <v>0</v>
      </c>
      <c r="AHD142" s="13">
        <v>0</v>
      </c>
      <c r="AHE142" s="13">
        <v>0</v>
      </c>
      <c r="AHG142" s="13" t="s">
        <v>1268</v>
      </c>
      <c r="AHH142" s="13">
        <v>0</v>
      </c>
      <c r="AHI142" s="13">
        <v>0</v>
      </c>
      <c r="AHJ142" s="13">
        <v>0</v>
      </c>
      <c r="AHK142" s="13">
        <v>0</v>
      </c>
      <c r="AHL142" s="13">
        <v>0</v>
      </c>
      <c r="AHM142" s="13">
        <v>0</v>
      </c>
      <c r="AHN142" s="13">
        <v>1</v>
      </c>
      <c r="AHO142" s="13">
        <v>0</v>
      </c>
      <c r="AHQ142" s="13" t="s">
        <v>1263</v>
      </c>
      <c r="AHR142" s="13">
        <v>0</v>
      </c>
      <c r="AHS142" s="13">
        <v>0</v>
      </c>
      <c r="AHT142" s="13">
        <v>0</v>
      </c>
      <c r="AHU142" s="13">
        <v>0</v>
      </c>
      <c r="AHV142" s="13">
        <v>0</v>
      </c>
      <c r="AHW142" s="13">
        <v>0</v>
      </c>
      <c r="AHX142" s="13">
        <v>0</v>
      </c>
      <c r="AHY142" s="13">
        <v>0</v>
      </c>
      <c r="AHZ142" s="13">
        <v>0</v>
      </c>
      <c r="AIA142" s="13">
        <v>0</v>
      </c>
      <c r="AIB142" s="13">
        <v>0</v>
      </c>
      <c r="AIC142" s="13">
        <v>0</v>
      </c>
      <c r="AID142" s="13">
        <v>0</v>
      </c>
      <c r="AIE142" s="13">
        <v>0</v>
      </c>
      <c r="AIF142" s="13">
        <v>1</v>
      </c>
      <c r="AIG142" s="13">
        <v>0</v>
      </c>
      <c r="AIH142" s="13">
        <v>0</v>
      </c>
      <c r="AII142" s="13" t="s">
        <v>1516</v>
      </c>
      <c r="AIJ142" s="13" t="s">
        <v>1227</v>
      </c>
      <c r="AIK142" s="13">
        <v>1</v>
      </c>
      <c r="AIL142" s="13">
        <v>0</v>
      </c>
      <c r="AIM142" s="13">
        <v>0</v>
      </c>
      <c r="AIN142" s="13">
        <v>0</v>
      </c>
      <c r="AIO142" s="13">
        <v>0</v>
      </c>
      <c r="AIP142" s="13">
        <v>0</v>
      </c>
      <c r="AIQ142" s="13">
        <v>0</v>
      </c>
      <c r="AIR142" s="13">
        <v>0</v>
      </c>
      <c r="AIS142" s="13">
        <v>0</v>
      </c>
      <c r="AIU142" s="13" t="s">
        <v>1273</v>
      </c>
      <c r="AIX142" s="13">
        <v>2484635</v>
      </c>
      <c r="AIY142" s="15">
        <v>45650.629849537043</v>
      </c>
      <c r="AJB142" s="13" t="s">
        <v>1230</v>
      </c>
      <c r="AJC142" s="13" t="s">
        <v>1231</v>
      </c>
      <c r="AJD142" s="13" t="s">
        <v>1232</v>
      </c>
      <c r="AJF142" s="13">
        <v>141</v>
      </c>
    </row>
    <row r="143" spans="1:942" x14ac:dyDescent="0.45">
      <c r="A143" s="13" t="s">
        <v>1174</v>
      </c>
      <c r="B143" s="13" t="s">
        <v>940</v>
      </c>
      <c r="C143" s="13" t="s">
        <v>941</v>
      </c>
      <c r="D143" s="13" t="s">
        <v>1032</v>
      </c>
      <c r="E143" s="14" t="s">
        <v>1033</v>
      </c>
      <c r="F143" s="15">
        <v>45650.493935162027</v>
      </c>
      <c r="G143" s="15">
        <v>45650.518502534716</v>
      </c>
      <c r="H143" s="15">
        <v>45650</v>
      </c>
      <c r="I143" s="15">
        <v>45650</v>
      </c>
      <c r="J143" s="13" t="s">
        <v>952</v>
      </c>
      <c r="K143" s="13" t="s">
        <v>958</v>
      </c>
      <c r="L143" s="13" t="s">
        <v>959</v>
      </c>
      <c r="M143" s="13" t="s">
        <v>960</v>
      </c>
      <c r="N143" s="13" t="s">
        <v>961</v>
      </c>
      <c r="O143" s="13" t="s">
        <v>960</v>
      </c>
      <c r="P143" s="13" t="s">
        <v>961</v>
      </c>
      <c r="Q143" s="13" t="s">
        <v>1181</v>
      </c>
      <c r="R143" s="13" t="s">
        <v>1187</v>
      </c>
      <c r="S143" s="13" t="s">
        <v>1517</v>
      </c>
      <c r="T143" s="13">
        <v>1</v>
      </c>
      <c r="U143" s="13">
        <v>1</v>
      </c>
      <c r="V143" s="13">
        <v>1</v>
      </c>
      <c r="W143" s="13">
        <v>1</v>
      </c>
      <c r="X143" s="13">
        <v>1</v>
      </c>
      <c r="Y143" s="13">
        <v>1</v>
      </c>
      <c r="Z143" s="13">
        <v>0</v>
      </c>
      <c r="AA143" s="13">
        <v>1</v>
      </c>
      <c r="AB143" s="13">
        <v>0</v>
      </c>
      <c r="AC143" s="13">
        <v>0</v>
      </c>
      <c r="AD143" s="13">
        <v>0</v>
      </c>
      <c r="AE143" s="13">
        <v>0</v>
      </c>
      <c r="AF143" s="13">
        <v>0</v>
      </c>
      <c r="AG143" s="13">
        <v>1</v>
      </c>
      <c r="AH143" s="13">
        <v>0</v>
      </c>
      <c r="AI143" s="13">
        <v>0</v>
      </c>
      <c r="AJ143" s="13">
        <v>0</v>
      </c>
      <c r="AK143" s="13">
        <v>1</v>
      </c>
      <c r="AL143" s="13">
        <v>1</v>
      </c>
      <c r="AM143" s="13">
        <v>1</v>
      </c>
      <c r="AN143" s="13">
        <v>0</v>
      </c>
      <c r="AO143" s="13">
        <v>0</v>
      </c>
      <c r="AP143" s="13">
        <v>0</v>
      </c>
      <c r="AQ143" s="13" t="s">
        <v>1215</v>
      </c>
      <c r="AR143" s="13" t="s">
        <v>1219</v>
      </c>
      <c r="AT143" s="13">
        <v>1500</v>
      </c>
      <c r="AU143" s="13">
        <v>1500</v>
      </c>
      <c r="AV143" s="13">
        <f>AU143/610</f>
        <v>2.459016393442623</v>
      </c>
      <c r="BB143" s="13" t="s">
        <v>1217</v>
      </c>
      <c r="BC143" s="13" t="s">
        <v>1243</v>
      </c>
      <c r="BD143" s="13" t="s">
        <v>1244</v>
      </c>
      <c r="BF143" s="13" t="s">
        <v>1219</v>
      </c>
      <c r="BG143" s="13" t="s">
        <v>1245</v>
      </c>
      <c r="BH143" s="13">
        <v>0</v>
      </c>
      <c r="BI143" s="13">
        <v>1</v>
      </c>
      <c r="BJ143" s="13">
        <v>0</v>
      </c>
      <c r="BK143" s="13">
        <v>0</v>
      </c>
      <c r="BL143" s="13">
        <v>0</v>
      </c>
      <c r="BM143" s="13">
        <v>0</v>
      </c>
      <c r="BN143" s="13">
        <v>0</v>
      </c>
      <c r="BO143" s="13">
        <v>0</v>
      </c>
      <c r="BP143" s="13">
        <v>0</v>
      </c>
      <c r="BQ143" s="13">
        <v>0</v>
      </c>
      <c r="BR143" s="13">
        <v>0</v>
      </c>
      <c r="BS143" s="13">
        <v>0</v>
      </c>
      <c r="BT143" s="13">
        <v>0</v>
      </c>
      <c r="BU143" s="13">
        <v>0</v>
      </c>
      <c r="BV143" s="13">
        <v>0</v>
      </c>
      <c r="BY143" s="13" t="s">
        <v>1215</v>
      </c>
      <c r="BZ143" s="13" t="s">
        <v>1219</v>
      </c>
      <c r="CB143" s="13">
        <v>2250</v>
      </c>
      <c r="CC143" s="13">
        <v>2250</v>
      </c>
      <c r="CD143" s="13">
        <v>113</v>
      </c>
      <c r="CE143" s="13">
        <f>CC143/610</f>
        <v>3.6885245901639343</v>
      </c>
      <c r="CK143" s="13" t="s">
        <v>1217</v>
      </c>
      <c r="CL143" s="13" t="s">
        <v>1243</v>
      </c>
      <c r="CM143" s="13" t="s">
        <v>1244</v>
      </c>
      <c r="CO143" s="13" t="s">
        <v>1219</v>
      </c>
      <c r="CP143" s="13" t="s">
        <v>1245</v>
      </c>
      <c r="CQ143" s="13">
        <v>0</v>
      </c>
      <c r="CR143" s="13">
        <v>1</v>
      </c>
      <c r="CS143" s="13">
        <v>0</v>
      </c>
      <c r="CT143" s="13">
        <v>0</v>
      </c>
      <c r="CU143" s="13">
        <v>0</v>
      </c>
      <c r="CV143" s="13">
        <v>0</v>
      </c>
      <c r="CW143" s="13">
        <v>0</v>
      </c>
      <c r="CX143" s="13">
        <v>0</v>
      </c>
      <c r="CY143" s="13">
        <v>0</v>
      </c>
      <c r="CZ143" s="13">
        <v>0</v>
      </c>
      <c r="DA143" s="13">
        <v>0</v>
      </c>
      <c r="DB143" s="13">
        <v>0</v>
      </c>
      <c r="DC143" s="13">
        <v>0</v>
      </c>
      <c r="DD143" s="13">
        <v>0</v>
      </c>
      <c r="DE143" s="13">
        <v>0</v>
      </c>
      <c r="DH143" s="13" t="s">
        <v>1235</v>
      </c>
      <c r="DI143" s="13" t="s">
        <v>1219</v>
      </c>
      <c r="DK143" s="13">
        <v>7000</v>
      </c>
      <c r="DL143" s="13">
        <v>7000</v>
      </c>
      <c r="DM143" s="13">
        <v>3500</v>
      </c>
      <c r="DN143" s="13">
        <f>DL143/610</f>
        <v>11.475409836065573</v>
      </c>
      <c r="DT143" s="13" t="s">
        <v>1217</v>
      </c>
      <c r="DU143" s="13" t="s">
        <v>1243</v>
      </c>
      <c r="DV143" s="13" t="s">
        <v>1244</v>
      </c>
      <c r="DX143" s="13" t="s">
        <v>1217</v>
      </c>
      <c r="EQ143" s="13" t="s">
        <v>1235</v>
      </c>
      <c r="ER143" s="13" t="s">
        <v>1219</v>
      </c>
      <c r="ET143" s="13">
        <v>7000</v>
      </c>
      <c r="EU143" s="13">
        <v>7000</v>
      </c>
      <c r="EV143" s="13">
        <v>1276</v>
      </c>
      <c r="EW143" s="13">
        <f>EU143/610</f>
        <v>11.475409836065573</v>
      </c>
      <c r="FC143" s="13" t="s">
        <v>1217</v>
      </c>
      <c r="FD143" s="13" t="s">
        <v>1243</v>
      </c>
      <c r="FE143" s="13" t="s">
        <v>1244</v>
      </c>
      <c r="FG143" s="13" t="s">
        <v>1217</v>
      </c>
      <c r="FZ143" s="13" t="s">
        <v>1235</v>
      </c>
      <c r="GA143" s="13" t="s">
        <v>1219</v>
      </c>
      <c r="GC143" s="13">
        <v>3000</v>
      </c>
      <c r="GD143" s="13">
        <v>3000</v>
      </c>
      <c r="GE143" s="13">
        <f>GD143/610</f>
        <v>4.918032786885246</v>
      </c>
      <c r="GK143" s="13" t="s">
        <v>1217</v>
      </c>
      <c r="GL143" s="13" t="s">
        <v>1243</v>
      </c>
      <c r="GM143" s="13" t="s">
        <v>1244</v>
      </c>
      <c r="GO143" s="13" t="s">
        <v>1219</v>
      </c>
      <c r="GP143" s="13" t="s">
        <v>1245</v>
      </c>
      <c r="GQ143" s="13">
        <v>0</v>
      </c>
      <c r="GR143" s="13">
        <v>1</v>
      </c>
      <c r="GS143" s="13">
        <v>0</v>
      </c>
      <c r="GT143" s="13">
        <v>0</v>
      </c>
      <c r="GU143" s="13">
        <v>0</v>
      </c>
      <c r="GV143" s="13">
        <v>0</v>
      </c>
      <c r="GW143" s="13">
        <v>0</v>
      </c>
      <c r="GX143" s="13">
        <v>0</v>
      </c>
      <c r="GY143" s="13">
        <v>0</v>
      </c>
      <c r="GZ143" s="13">
        <v>0</v>
      </c>
      <c r="HA143" s="13">
        <v>0</v>
      </c>
      <c r="HB143" s="13">
        <v>0</v>
      </c>
      <c r="HC143" s="13">
        <v>0</v>
      </c>
      <c r="HD143" s="13">
        <v>0</v>
      </c>
      <c r="HE143" s="13">
        <v>0</v>
      </c>
      <c r="HH143" s="13" t="s">
        <v>1215</v>
      </c>
      <c r="HI143" s="13" t="s">
        <v>1219</v>
      </c>
      <c r="HK143" s="13">
        <v>15000</v>
      </c>
      <c r="HL143" s="13">
        <v>15000</v>
      </c>
      <c r="HM143" s="13">
        <v>750</v>
      </c>
      <c r="HN143" s="13">
        <f>HL143/610</f>
        <v>24.590163934426229</v>
      </c>
      <c r="HT143" s="13" t="s">
        <v>1219</v>
      </c>
      <c r="HU143" s="13" t="s">
        <v>1243</v>
      </c>
      <c r="HV143" s="13" t="s">
        <v>1244</v>
      </c>
      <c r="HX143" s="13" t="s">
        <v>1219</v>
      </c>
      <c r="HY143" s="13" t="s">
        <v>1245</v>
      </c>
      <c r="HZ143" s="13">
        <v>0</v>
      </c>
      <c r="IA143" s="13">
        <v>1</v>
      </c>
      <c r="IB143" s="13">
        <v>0</v>
      </c>
      <c r="IC143" s="13">
        <v>0</v>
      </c>
      <c r="ID143" s="13">
        <v>0</v>
      </c>
      <c r="IE143" s="13">
        <v>0</v>
      </c>
      <c r="IF143" s="13">
        <v>0</v>
      </c>
      <c r="IG143" s="13">
        <v>0</v>
      </c>
      <c r="IH143" s="13">
        <v>0</v>
      </c>
      <c r="II143" s="13">
        <v>0</v>
      </c>
      <c r="IJ143" s="13">
        <v>0</v>
      </c>
      <c r="IK143" s="13">
        <v>0</v>
      </c>
      <c r="IL143" s="13">
        <v>0</v>
      </c>
      <c r="IM143" s="13">
        <v>0</v>
      </c>
      <c r="IN143" s="13">
        <v>0</v>
      </c>
      <c r="JZ143" s="13" t="s">
        <v>1215</v>
      </c>
      <c r="KA143" s="13" t="s">
        <v>1219</v>
      </c>
      <c r="KC143" s="13">
        <v>7500</v>
      </c>
      <c r="KD143" s="13">
        <v>7500</v>
      </c>
      <c r="KE143" s="13">
        <v>250</v>
      </c>
      <c r="KF143" s="13">
        <f>KD143/610</f>
        <v>12.295081967213115</v>
      </c>
      <c r="KL143" s="13" t="s">
        <v>1217</v>
      </c>
      <c r="KM143" s="13" t="s">
        <v>1243</v>
      </c>
      <c r="KN143" s="13" t="s">
        <v>1244</v>
      </c>
      <c r="KP143" s="13" t="s">
        <v>1219</v>
      </c>
      <c r="KQ143" s="13" t="s">
        <v>1245</v>
      </c>
      <c r="KR143" s="13">
        <v>0</v>
      </c>
      <c r="KS143" s="13">
        <v>1</v>
      </c>
      <c r="KT143" s="13">
        <v>0</v>
      </c>
      <c r="KU143" s="13">
        <v>0</v>
      </c>
      <c r="KV143" s="13">
        <v>0</v>
      </c>
      <c r="KW143" s="13">
        <v>0</v>
      </c>
      <c r="KX143" s="13">
        <v>0</v>
      </c>
      <c r="KY143" s="13">
        <v>0</v>
      </c>
      <c r="KZ143" s="13">
        <v>0</v>
      </c>
      <c r="LA143" s="13">
        <v>0</v>
      </c>
      <c r="LB143" s="13">
        <v>0</v>
      </c>
      <c r="LC143" s="13">
        <v>0</v>
      </c>
      <c r="LD143" s="13">
        <v>0</v>
      </c>
      <c r="LE143" s="13">
        <v>0</v>
      </c>
      <c r="LF143" s="13">
        <v>0</v>
      </c>
      <c r="SA143" s="13" t="s">
        <v>1214</v>
      </c>
      <c r="TI143" s="13" t="s">
        <v>1234</v>
      </c>
      <c r="UQ143" s="13" t="s">
        <v>1235</v>
      </c>
      <c r="VC143" s="13" t="s">
        <v>1217</v>
      </c>
      <c r="VD143" s="13" t="s">
        <v>1243</v>
      </c>
      <c r="VE143" s="13" t="s">
        <v>1244</v>
      </c>
      <c r="VG143" s="13" t="s">
        <v>1219</v>
      </c>
      <c r="VH143" s="13" t="s">
        <v>1245</v>
      </c>
      <c r="VI143" s="13">
        <v>0</v>
      </c>
      <c r="VJ143" s="13">
        <v>1</v>
      </c>
      <c r="VK143" s="13">
        <v>0</v>
      </c>
      <c r="VL143" s="13">
        <v>0</v>
      </c>
      <c r="VM143" s="13">
        <v>0</v>
      </c>
      <c r="VN143" s="13">
        <v>0</v>
      </c>
      <c r="VO143" s="13">
        <v>0</v>
      </c>
      <c r="VP143" s="13">
        <v>0</v>
      </c>
      <c r="VQ143" s="13">
        <v>0</v>
      </c>
      <c r="VR143" s="13">
        <v>0</v>
      </c>
      <c r="VS143" s="13">
        <v>0</v>
      </c>
      <c r="VT143" s="13">
        <v>0</v>
      </c>
      <c r="VU143" s="13">
        <v>0</v>
      </c>
      <c r="VV143" s="13">
        <v>0</v>
      </c>
      <c r="VW143" s="13">
        <v>0</v>
      </c>
      <c r="XI143" s="13" t="s">
        <v>1235</v>
      </c>
      <c r="XJ143" s="13" t="s">
        <v>1219</v>
      </c>
      <c r="XL143" s="13">
        <v>200</v>
      </c>
      <c r="XM143" s="13">
        <v>200</v>
      </c>
      <c r="XN143" s="13">
        <v>1000</v>
      </c>
      <c r="XO143" s="13">
        <f>XN143/610</f>
        <v>1.639344262295082</v>
      </c>
      <c r="XU143" s="13" t="s">
        <v>1217</v>
      </c>
      <c r="XV143" s="13" t="s">
        <v>1243</v>
      </c>
      <c r="XW143" s="13" t="s">
        <v>1244</v>
      </c>
      <c r="XY143" s="13" t="s">
        <v>1219</v>
      </c>
      <c r="XZ143" s="13" t="s">
        <v>1245</v>
      </c>
      <c r="YA143" s="13">
        <v>0</v>
      </c>
      <c r="YB143" s="13">
        <v>1</v>
      </c>
      <c r="YC143" s="13">
        <v>0</v>
      </c>
      <c r="YD143" s="13">
        <v>0</v>
      </c>
      <c r="YE143" s="13">
        <v>0</v>
      </c>
      <c r="YF143" s="13">
        <v>0</v>
      </c>
      <c r="YG143" s="13">
        <v>0</v>
      </c>
      <c r="YH143" s="13">
        <v>0</v>
      </c>
      <c r="YI143" s="13">
        <v>0</v>
      </c>
      <c r="YJ143" s="13">
        <v>0</v>
      </c>
      <c r="YK143" s="13">
        <v>0</v>
      </c>
      <c r="YL143" s="13">
        <v>0</v>
      </c>
      <c r="YM143" s="13">
        <v>0</v>
      </c>
      <c r="YN143" s="13">
        <v>0</v>
      </c>
      <c r="YO143" s="13">
        <v>0</v>
      </c>
      <c r="YR143" s="13" t="s">
        <v>1215</v>
      </c>
      <c r="YS143" s="13" t="s">
        <v>1219</v>
      </c>
      <c r="YU143" s="13">
        <v>1500</v>
      </c>
      <c r="YV143" s="13">
        <v>1500</v>
      </c>
      <c r="YW143" s="13">
        <f>YV143/610</f>
        <v>2.459016393442623</v>
      </c>
      <c r="ZC143" s="13" t="s">
        <v>1217</v>
      </c>
      <c r="ZD143" s="13" t="s">
        <v>1243</v>
      </c>
      <c r="ZE143" s="13" t="s">
        <v>1244</v>
      </c>
      <c r="ZG143" s="13" t="s">
        <v>1219</v>
      </c>
      <c r="ZH143" s="13" t="s">
        <v>1245</v>
      </c>
      <c r="ZI143" s="13">
        <v>0</v>
      </c>
      <c r="ZJ143" s="13">
        <v>1</v>
      </c>
      <c r="ZK143" s="13">
        <v>0</v>
      </c>
      <c r="ZL143" s="13">
        <v>0</v>
      </c>
      <c r="ZM143" s="13">
        <v>0</v>
      </c>
      <c r="ZN143" s="13">
        <v>0</v>
      </c>
      <c r="ZO143" s="13">
        <v>0</v>
      </c>
      <c r="ZP143" s="13">
        <v>0</v>
      </c>
      <c r="ZQ143" s="13">
        <v>0</v>
      </c>
      <c r="ZR143" s="13">
        <v>0</v>
      </c>
      <c r="ZS143" s="13">
        <v>0</v>
      </c>
      <c r="ZT143" s="13">
        <v>0</v>
      </c>
      <c r="ZU143" s="13">
        <v>0</v>
      </c>
      <c r="ZV143" s="13">
        <v>0</v>
      </c>
      <c r="ZW143" s="13">
        <v>0</v>
      </c>
      <c r="ZZ143" s="13" t="s">
        <v>1215</v>
      </c>
      <c r="AEL143" s="13" t="s">
        <v>1219</v>
      </c>
      <c r="AEM143" s="13" t="s">
        <v>1409</v>
      </c>
      <c r="AEN143" s="13">
        <v>1</v>
      </c>
      <c r="AEO143" s="13">
        <v>0</v>
      </c>
      <c r="AEP143" s="13">
        <v>0</v>
      </c>
      <c r="AEQ143" s="13">
        <v>0</v>
      </c>
      <c r="AER143" s="13">
        <v>0</v>
      </c>
      <c r="AES143" s="13">
        <v>0</v>
      </c>
      <c r="AEU143" s="13" t="s">
        <v>1217</v>
      </c>
      <c r="AFE143" s="13" t="s">
        <v>1219</v>
      </c>
      <c r="AFF143" s="13" t="s">
        <v>1501</v>
      </c>
      <c r="AFG143" s="13">
        <v>0</v>
      </c>
      <c r="AFH143" s="13">
        <v>0</v>
      </c>
      <c r="AFI143" s="13">
        <v>0</v>
      </c>
      <c r="AFJ143" s="13">
        <v>1</v>
      </c>
      <c r="AFK143" s="13">
        <v>0</v>
      </c>
      <c r="AFL143" s="13">
        <v>0</v>
      </c>
      <c r="AFM143" s="13">
        <v>0</v>
      </c>
      <c r="AFN143" s="13">
        <v>0</v>
      </c>
      <c r="AFO143" s="13">
        <v>0</v>
      </c>
      <c r="AFQ143" s="13" t="s">
        <v>1219</v>
      </c>
      <c r="AFR143" s="13" t="s">
        <v>1287</v>
      </c>
      <c r="AFS143" s="13">
        <v>1</v>
      </c>
      <c r="AFT143" s="13">
        <v>0</v>
      </c>
      <c r="AFU143" s="13">
        <v>0</v>
      </c>
      <c r="AFV143" s="13">
        <v>1</v>
      </c>
      <c r="AFW143" s="13">
        <v>0</v>
      </c>
      <c r="AFX143" s="13">
        <v>0</v>
      </c>
      <c r="AFY143" s="13">
        <v>0</v>
      </c>
      <c r="AFZ143" s="13">
        <v>0</v>
      </c>
      <c r="AGA143" s="13">
        <v>0</v>
      </c>
      <c r="AGC143" s="13" t="s">
        <v>1222</v>
      </c>
      <c r="AGD143" s="13">
        <v>1</v>
      </c>
      <c r="AGE143" s="13">
        <v>0</v>
      </c>
      <c r="AGF143" s="13">
        <v>0</v>
      </c>
      <c r="AGG143" s="13">
        <v>0</v>
      </c>
      <c r="AGH143" s="13">
        <v>0</v>
      </c>
      <c r="AGI143" s="13">
        <v>0</v>
      </c>
      <c r="AGJ143" s="13">
        <v>0</v>
      </c>
      <c r="AGK143" s="13">
        <v>0</v>
      </c>
      <c r="AGL143" s="13">
        <v>0</v>
      </c>
      <c r="AGM143" s="13">
        <v>0</v>
      </c>
      <c r="AGN143" s="13">
        <v>0</v>
      </c>
      <c r="AGO143" s="13">
        <v>0</v>
      </c>
      <c r="AGP143" s="13">
        <v>0</v>
      </c>
      <c r="AGR143" s="13" t="s">
        <v>1223</v>
      </c>
      <c r="AGT143" s="13" t="s">
        <v>1224</v>
      </c>
      <c r="AGU143" s="13">
        <v>1</v>
      </c>
      <c r="AGV143" s="13">
        <v>0</v>
      </c>
      <c r="AGW143" s="13">
        <v>0</v>
      </c>
      <c r="AGX143" s="13">
        <v>0</v>
      </c>
      <c r="AGY143" s="13">
        <v>0</v>
      </c>
      <c r="AGZ143" s="13">
        <v>0</v>
      </c>
      <c r="AHA143" s="13">
        <v>0</v>
      </c>
      <c r="AHB143" s="13">
        <v>0</v>
      </c>
      <c r="AHC143" s="13">
        <v>0</v>
      </c>
      <c r="AHD143" s="13">
        <v>0</v>
      </c>
      <c r="AHE143" s="13">
        <v>0</v>
      </c>
      <c r="AHG143" s="13" t="s">
        <v>1268</v>
      </c>
      <c r="AHH143" s="13">
        <v>0</v>
      </c>
      <c r="AHI143" s="13">
        <v>0</v>
      </c>
      <c r="AHJ143" s="13">
        <v>0</v>
      </c>
      <c r="AHK143" s="13">
        <v>0</v>
      </c>
      <c r="AHL143" s="13">
        <v>0</v>
      </c>
      <c r="AHM143" s="13">
        <v>0</v>
      </c>
      <c r="AHN143" s="13">
        <v>1</v>
      </c>
      <c r="AHO143" s="13">
        <v>0</v>
      </c>
      <c r="AHQ143" s="13" t="s">
        <v>1250</v>
      </c>
      <c r="AHR143" s="13">
        <v>1</v>
      </c>
      <c r="AHS143" s="13">
        <v>0</v>
      </c>
      <c r="AHT143" s="13">
        <v>0</v>
      </c>
      <c r="AHU143" s="13">
        <v>0</v>
      </c>
      <c r="AHV143" s="13">
        <v>0</v>
      </c>
      <c r="AHW143" s="13">
        <v>0</v>
      </c>
      <c r="AHX143" s="13">
        <v>0</v>
      </c>
      <c r="AHY143" s="13">
        <v>0</v>
      </c>
      <c r="AHZ143" s="13">
        <v>0</v>
      </c>
      <c r="AIA143" s="13">
        <v>0</v>
      </c>
      <c r="AIB143" s="13">
        <v>0</v>
      </c>
      <c r="AIC143" s="13">
        <v>0</v>
      </c>
      <c r="AID143" s="13">
        <v>0</v>
      </c>
      <c r="AIE143" s="13">
        <v>0</v>
      </c>
      <c r="AIF143" s="13">
        <v>0</v>
      </c>
      <c r="AIG143" s="13">
        <v>0</v>
      </c>
      <c r="AIH143" s="13">
        <v>0</v>
      </c>
      <c r="AIJ143" s="13" t="s">
        <v>1227</v>
      </c>
      <c r="AIK143" s="13">
        <v>1</v>
      </c>
      <c r="AIL143" s="13">
        <v>0</v>
      </c>
      <c r="AIM143" s="13">
        <v>0</v>
      </c>
      <c r="AIN143" s="13">
        <v>0</v>
      </c>
      <c r="AIO143" s="13">
        <v>0</v>
      </c>
      <c r="AIP143" s="13">
        <v>0</v>
      </c>
      <c r="AIQ143" s="13">
        <v>0</v>
      </c>
      <c r="AIR143" s="13">
        <v>0</v>
      </c>
      <c r="AIS143" s="13">
        <v>0</v>
      </c>
      <c r="AIU143" s="13" t="s">
        <v>1252</v>
      </c>
      <c r="AIW143" s="13" t="s">
        <v>1239</v>
      </c>
      <c r="AIX143" s="13">
        <v>2484636</v>
      </c>
      <c r="AIY143" s="15">
        <v>45650.629872685182</v>
      </c>
      <c r="AJB143" s="13" t="s">
        <v>1230</v>
      </c>
      <c r="AJC143" s="13" t="s">
        <v>1231</v>
      </c>
      <c r="AJD143" s="13" t="s">
        <v>1232</v>
      </c>
      <c r="AJF143" s="13">
        <v>142</v>
      </c>
    </row>
    <row r="144" spans="1:942" x14ac:dyDescent="0.45">
      <c r="A144" s="13" t="s">
        <v>1175</v>
      </c>
      <c r="B144" s="13" t="s">
        <v>940</v>
      </c>
      <c r="C144" s="13" t="s">
        <v>941</v>
      </c>
      <c r="D144" s="13" t="s">
        <v>1032</v>
      </c>
      <c r="E144" s="14" t="s">
        <v>1033</v>
      </c>
      <c r="F144" s="15">
        <v>45650.518567488427</v>
      </c>
      <c r="G144" s="15">
        <v>45650.538513113417</v>
      </c>
      <c r="H144" s="15">
        <v>45650</v>
      </c>
      <c r="I144" s="15">
        <v>45650</v>
      </c>
      <c r="J144" s="13" t="s">
        <v>952</v>
      </c>
      <c r="K144" s="13" t="s">
        <v>958</v>
      </c>
      <c r="L144" s="13" t="s">
        <v>959</v>
      </c>
      <c r="M144" s="13" t="s">
        <v>960</v>
      </c>
      <c r="N144" s="13" t="s">
        <v>961</v>
      </c>
      <c r="O144" s="13" t="s">
        <v>960</v>
      </c>
      <c r="P144" s="13" t="s">
        <v>961</v>
      </c>
      <c r="Q144" s="13" t="s">
        <v>1182</v>
      </c>
      <c r="R144" s="13" t="s">
        <v>1187</v>
      </c>
      <c r="S144" s="13" t="s">
        <v>1518</v>
      </c>
      <c r="T144" s="13">
        <v>0</v>
      </c>
      <c r="U144" s="13">
        <v>1</v>
      </c>
      <c r="V144" s="13">
        <v>0</v>
      </c>
      <c r="W144" s="13">
        <v>0</v>
      </c>
      <c r="X144" s="13">
        <v>0</v>
      </c>
      <c r="Y144" s="13">
        <v>0</v>
      </c>
      <c r="Z144" s="13">
        <v>0</v>
      </c>
      <c r="AA144" s="13">
        <v>0</v>
      </c>
      <c r="AB144" s="13">
        <v>0</v>
      </c>
      <c r="AC144" s="13">
        <v>0</v>
      </c>
      <c r="AD144" s="13">
        <v>0</v>
      </c>
      <c r="AE144" s="13">
        <v>0</v>
      </c>
      <c r="AF144" s="13">
        <v>0</v>
      </c>
      <c r="AG144" s="13">
        <v>0</v>
      </c>
      <c r="AH144" s="13">
        <v>0</v>
      </c>
      <c r="AI144" s="13">
        <v>0</v>
      </c>
      <c r="AJ144" s="13">
        <v>0</v>
      </c>
      <c r="AK144" s="13">
        <v>0</v>
      </c>
      <c r="AL144" s="13">
        <v>0</v>
      </c>
      <c r="AM144" s="13">
        <v>0</v>
      </c>
      <c r="AN144" s="13">
        <v>0</v>
      </c>
      <c r="AO144" s="13">
        <v>1</v>
      </c>
      <c r="AP144" s="13">
        <v>0</v>
      </c>
      <c r="BY144" s="13" t="s">
        <v>1235</v>
      </c>
      <c r="BZ144" s="13" t="s">
        <v>1219</v>
      </c>
      <c r="CB144" s="13">
        <v>2000</v>
      </c>
      <c r="CC144" s="13">
        <v>2000</v>
      </c>
      <c r="CD144" s="13">
        <v>100</v>
      </c>
      <c r="CE144" s="13">
        <f>CC144/610</f>
        <v>3.278688524590164</v>
      </c>
      <c r="CK144" s="13" t="s">
        <v>1217</v>
      </c>
      <c r="CL144" s="13" t="s">
        <v>1218</v>
      </c>
      <c r="CO144" s="13" t="s">
        <v>1219</v>
      </c>
      <c r="CP144" s="13" t="s">
        <v>1284</v>
      </c>
      <c r="CQ144" s="13">
        <v>1</v>
      </c>
      <c r="CR144" s="13">
        <v>1</v>
      </c>
      <c r="CS144" s="13">
        <v>0</v>
      </c>
      <c r="CT144" s="13">
        <v>0</v>
      </c>
      <c r="CU144" s="13">
        <v>0</v>
      </c>
      <c r="CV144" s="13">
        <v>0</v>
      </c>
      <c r="CW144" s="13">
        <v>0</v>
      </c>
      <c r="CX144" s="13">
        <v>0</v>
      </c>
      <c r="CY144" s="13">
        <v>0</v>
      </c>
      <c r="CZ144" s="13">
        <v>0</v>
      </c>
      <c r="DA144" s="13">
        <v>0</v>
      </c>
      <c r="DB144" s="13">
        <v>0</v>
      </c>
      <c r="DC144" s="13">
        <v>0</v>
      </c>
      <c r="DD144" s="13">
        <v>0</v>
      </c>
      <c r="DE144" s="13">
        <v>0</v>
      </c>
      <c r="ACQ144" s="13" t="s">
        <v>1215</v>
      </c>
      <c r="ACR144" s="13" t="s">
        <v>1219</v>
      </c>
      <c r="ACT144" s="13">
        <v>1900</v>
      </c>
      <c r="ACU144" s="13">
        <v>1900</v>
      </c>
      <c r="ACV144" s="13">
        <f>ACU144/610</f>
        <v>3.1147540983606556</v>
      </c>
      <c r="ADB144" s="13" t="s">
        <v>1217</v>
      </c>
      <c r="ADC144" s="13" t="s">
        <v>1218</v>
      </c>
      <c r="ADF144" s="13" t="s">
        <v>1219</v>
      </c>
      <c r="ADG144" s="13" t="s">
        <v>1284</v>
      </c>
      <c r="ADH144" s="13">
        <v>1</v>
      </c>
      <c r="ADI144" s="13">
        <v>1</v>
      </c>
      <c r="ADJ144" s="13">
        <v>0</v>
      </c>
      <c r="ADK144" s="13">
        <v>0</v>
      </c>
      <c r="ADL144" s="13">
        <v>0</v>
      </c>
      <c r="ADM144" s="13">
        <v>0</v>
      </c>
      <c r="ADN144" s="13">
        <v>0</v>
      </c>
      <c r="ADO144" s="13">
        <v>0</v>
      </c>
      <c r="ADP144" s="13">
        <v>0</v>
      </c>
      <c r="ADQ144" s="13">
        <v>0</v>
      </c>
      <c r="ADR144" s="13">
        <v>0</v>
      </c>
      <c r="ADS144" s="13">
        <v>0</v>
      </c>
      <c r="ADT144" s="13">
        <v>0</v>
      </c>
      <c r="ADU144" s="13">
        <v>0</v>
      </c>
      <c r="ADV144" s="13">
        <v>0</v>
      </c>
      <c r="AEL144" s="13" t="s">
        <v>1217</v>
      </c>
      <c r="AEU144" s="13" t="s">
        <v>1217</v>
      </c>
      <c r="AFE144" s="13" t="s">
        <v>1217</v>
      </c>
      <c r="AFQ144" s="13" t="s">
        <v>1219</v>
      </c>
      <c r="AFR144" s="13" t="s">
        <v>1320</v>
      </c>
      <c r="AFS144" s="13">
        <v>1</v>
      </c>
      <c r="AFT144" s="13">
        <v>0</v>
      </c>
      <c r="AFU144" s="13">
        <v>1</v>
      </c>
      <c r="AFV144" s="13">
        <v>0</v>
      </c>
      <c r="AFW144" s="13">
        <v>0</v>
      </c>
      <c r="AFX144" s="13">
        <v>0</v>
      </c>
      <c r="AFY144" s="13">
        <v>0</v>
      </c>
      <c r="AFZ144" s="13">
        <v>0</v>
      </c>
      <c r="AGA144" s="13">
        <v>0</v>
      </c>
      <c r="AGC144" s="13" t="s">
        <v>1222</v>
      </c>
      <c r="AGD144" s="13">
        <v>1</v>
      </c>
      <c r="AGE144" s="13">
        <v>0</v>
      </c>
      <c r="AGF144" s="13">
        <v>0</v>
      </c>
      <c r="AGG144" s="13">
        <v>0</v>
      </c>
      <c r="AGH144" s="13">
        <v>0</v>
      </c>
      <c r="AGI144" s="13">
        <v>0</v>
      </c>
      <c r="AGJ144" s="13">
        <v>0</v>
      </c>
      <c r="AGK144" s="13">
        <v>0</v>
      </c>
      <c r="AGL144" s="13">
        <v>0</v>
      </c>
      <c r="AGM144" s="13">
        <v>0</v>
      </c>
      <c r="AGN144" s="13">
        <v>0</v>
      </c>
      <c r="AGO144" s="13">
        <v>0</v>
      </c>
      <c r="AGP144" s="13">
        <v>0</v>
      </c>
      <c r="AGR144" s="13" t="s">
        <v>1223</v>
      </c>
      <c r="AGT144" s="13" t="s">
        <v>1224</v>
      </c>
      <c r="AGU144" s="13">
        <v>1</v>
      </c>
      <c r="AGV144" s="13">
        <v>0</v>
      </c>
      <c r="AGW144" s="13">
        <v>0</v>
      </c>
      <c r="AGX144" s="13">
        <v>0</v>
      </c>
      <c r="AGY144" s="13">
        <v>0</v>
      </c>
      <c r="AGZ144" s="13">
        <v>0</v>
      </c>
      <c r="AHA144" s="13">
        <v>0</v>
      </c>
      <c r="AHB144" s="13">
        <v>0</v>
      </c>
      <c r="AHC144" s="13">
        <v>0</v>
      </c>
      <c r="AHD144" s="13">
        <v>0</v>
      </c>
      <c r="AHE144" s="13">
        <v>0</v>
      </c>
      <c r="AHG144" s="13" t="s">
        <v>1268</v>
      </c>
      <c r="AHH144" s="13">
        <v>0</v>
      </c>
      <c r="AHI144" s="13">
        <v>0</v>
      </c>
      <c r="AHJ144" s="13">
        <v>0</v>
      </c>
      <c r="AHK144" s="13">
        <v>0</v>
      </c>
      <c r="AHL144" s="13">
        <v>0</v>
      </c>
      <c r="AHM144" s="13">
        <v>0</v>
      </c>
      <c r="AHN144" s="13">
        <v>1</v>
      </c>
      <c r="AHO144" s="13">
        <v>0</v>
      </c>
      <c r="AHQ144" s="13" t="s">
        <v>1250</v>
      </c>
      <c r="AHR144" s="13">
        <v>1</v>
      </c>
      <c r="AHS144" s="13">
        <v>0</v>
      </c>
      <c r="AHT144" s="13">
        <v>0</v>
      </c>
      <c r="AHU144" s="13">
        <v>0</v>
      </c>
      <c r="AHV144" s="13">
        <v>0</v>
      </c>
      <c r="AHW144" s="13">
        <v>0</v>
      </c>
      <c r="AHX144" s="13">
        <v>0</v>
      </c>
      <c r="AHY144" s="13">
        <v>0</v>
      </c>
      <c r="AHZ144" s="13">
        <v>0</v>
      </c>
      <c r="AIA144" s="13">
        <v>0</v>
      </c>
      <c r="AIB144" s="13">
        <v>0</v>
      </c>
      <c r="AIC144" s="13">
        <v>0</v>
      </c>
      <c r="AID144" s="13">
        <v>0</v>
      </c>
      <c r="AIE144" s="13">
        <v>0</v>
      </c>
      <c r="AIF144" s="13">
        <v>0</v>
      </c>
      <c r="AIG144" s="13">
        <v>0</v>
      </c>
      <c r="AIH144" s="13">
        <v>0</v>
      </c>
      <c r="AIJ144" s="13" t="s">
        <v>1227</v>
      </c>
      <c r="AIK144" s="13">
        <v>1</v>
      </c>
      <c r="AIL144" s="13">
        <v>0</v>
      </c>
      <c r="AIM144" s="13">
        <v>0</v>
      </c>
      <c r="AIN144" s="13">
        <v>0</v>
      </c>
      <c r="AIO144" s="13">
        <v>0</v>
      </c>
      <c r="AIP144" s="13">
        <v>0</v>
      </c>
      <c r="AIQ144" s="13">
        <v>0</v>
      </c>
      <c r="AIR144" s="13">
        <v>0</v>
      </c>
      <c r="AIS144" s="13">
        <v>0</v>
      </c>
      <c r="AIU144" s="13" t="s">
        <v>1251</v>
      </c>
      <c r="AIW144" s="13" t="s">
        <v>1239</v>
      </c>
      <c r="AIX144" s="13">
        <v>2484637</v>
      </c>
      <c r="AIY144" s="15">
        <v>45650.629895833343</v>
      </c>
      <c r="AJB144" s="13" t="s">
        <v>1230</v>
      </c>
      <c r="AJC144" s="13" t="s">
        <v>1231</v>
      </c>
      <c r="AJD144" s="13" t="s">
        <v>1232</v>
      </c>
      <c r="AJF144" s="13">
        <v>143</v>
      </c>
    </row>
    <row r="145" spans="1:942" x14ac:dyDescent="0.45">
      <c r="A145" s="13" t="s">
        <v>1176</v>
      </c>
      <c r="B145" s="13" t="s">
        <v>940</v>
      </c>
      <c r="C145" s="13" t="s">
        <v>941</v>
      </c>
      <c r="D145" s="13" t="s">
        <v>1032</v>
      </c>
      <c r="E145" s="14" t="s">
        <v>1033</v>
      </c>
      <c r="F145" s="15">
        <v>45650.538567465279</v>
      </c>
      <c r="G145" s="15">
        <v>45650.542925856484</v>
      </c>
      <c r="H145" s="15">
        <v>45650</v>
      </c>
      <c r="I145" s="15">
        <v>45650</v>
      </c>
      <c r="J145" s="13" t="s">
        <v>952</v>
      </c>
      <c r="K145" s="13" t="s">
        <v>958</v>
      </c>
      <c r="L145" s="13" t="s">
        <v>959</v>
      </c>
      <c r="M145" s="13" t="s">
        <v>960</v>
      </c>
      <c r="N145" s="13" t="s">
        <v>961</v>
      </c>
      <c r="O145" s="13" t="s">
        <v>960</v>
      </c>
      <c r="P145" s="13" t="s">
        <v>961</v>
      </c>
      <c r="Q145" s="13" t="s">
        <v>1182</v>
      </c>
      <c r="R145" s="13" t="s">
        <v>1184</v>
      </c>
      <c r="S145" s="13" t="s">
        <v>1518</v>
      </c>
      <c r="T145" s="13">
        <v>0</v>
      </c>
      <c r="U145" s="13">
        <v>1</v>
      </c>
      <c r="V145" s="13">
        <v>0</v>
      </c>
      <c r="W145" s="13">
        <v>0</v>
      </c>
      <c r="X145" s="13">
        <v>0</v>
      </c>
      <c r="Y145" s="13">
        <v>0</v>
      </c>
      <c r="Z145" s="13">
        <v>0</v>
      </c>
      <c r="AA145" s="13">
        <v>0</v>
      </c>
      <c r="AB145" s="13">
        <v>0</v>
      </c>
      <c r="AC145" s="13">
        <v>0</v>
      </c>
      <c r="AD145" s="13">
        <v>0</v>
      </c>
      <c r="AE145" s="13">
        <v>0</v>
      </c>
      <c r="AF145" s="13">
        <v>0</v>
      </c>
      <c r="AG145" s="13">
        <v>0</v>
      </c>
      <c r="AH145" s="13">
        <v>0</v>
      </c>
      <c r="AI145" s="13">
        <v>0</v>
      </c>
      <c r="AJ145" s="13">
        <v>0</v>
      </c>
      <c r="AK145" s="13">
        <v>0</v>
      </c>
      <c r="AL145" s="13">
        <v>0</v>
      </c>
      <c r="AM145" s="13">
        <v>0</v>
      </c>
      <c r="AN145" s="13">
        <v>0</v>
      </c>
      <c r="AO145" s="13">
        <v>1</v>
      </c>
      <c r="AP145" s="13">
        <v>0</v>
      </c>
      <c r="AQ145" s="13" t="s">
        <v>1234</v>
      </c>
      <c r="BY145" s="13" t="s">
        <v>1215</v>
      </c>
      <c r="BZ145" s="13" t="s">
        <v>1219</v>
      </c>
      <c r="CB145" s="13">
        <v>2000</v>
      </c>
      <c r="CC145" s="13">
        <v>2000</v>
      </c>
      <c r="CD145" s="13">
        <v>100</v>
      </c>
      <c r="CE145" s="13">
        <f>CC145/610</f>
        <v>3.278688524590164</v>
      </c>
      <c r="CK145" s="13" t="s">
        <v>1217</v>
      </c>
      <c r="CL145" s="13" t="s">
        <v>1218</v>
      </c>
      <c r="CO145" s="13" t="s">
        <v>1219</v>
      </c>
      <c r="CP145" s="13" t="s">
        <v>1284</v>
      </c>
      <c r="CQ145" s="13">
        <v>1</v>
      </c>
      <c r="CR145" s="13">
        <v>1</v>
      </c>
      <c r="CS145" s="13">
        <v>0</v>
      </c>
      <c r="CT145" s="13">
        <v>0</v>
      </c>
      <c r="CU145" s="13">
        <v>0</v>
      </c>
      <c r="CV145" s="13">
        <v>0</v>
      </c>
      <c r="CW145" s="13">
        <v>0</v>
      </c>
      <c r="CX145" s="13">
        <v>0</v>
      </c>
      <c r="CY145" s="13">
        <v>0</v>
      </c>
      <c r="CZ145" s="13">
        <v>0</v>
      </c>
      <c r="DA145" s="13">
        <v>0</v>
      </c>
      <c r="DB145" s="13">
        <v>0</v>
      </c>
      <c r="DC145" s="13">
        <v>0</v>
      </c>
      <c r="DD145" s="13">
        <v>0</v>
      </c>
      <c r="DE145" s="13">
        <v>0</v>
      </c>
      <c r="ACQ145" s="13" t="s">
        <v>1215</v>
      </c>
      <c r="ACR145" s="13" t="s">
        <v>1219</v>
      </c>
      <c r="ACT145" s="13">
        <v>1800</v>
      </c>
      <c r="ACU145" s="13">
        <v>1800</v>
      </c>
      <c r="ACV145" s="13">
        <f>ACU145/610</f>
        <v>2.9508196721311477</v>
      </c>
      <c r="ADB145" s="13" t="s">
        <v>1217</v>
      </c>
      <c r="ADC145" s="13" t="s">
        <v>1218</v>
      </c>
      <c r="ADF145" s="13" t="s">
        <v>1219</v>
      </c>
      <c r="ADG145" s="13" t="s">
        <v>1284</v>
      </c>
      <c r="ADH145" s="13">
        <v>1</v>
      </c>
      <c r="ADI145" s="13">
        <v>1</v>
      </c>
      <c r="ADJ145" s="13">
        <v>0</v>
      </c>
      <c r="ADK145" s="13">
        <v>0</v>
      </c>
      <c r="ADL145" s="13">
        <v>0</v>
      </c>
      <c r="ADM145" s="13">
        <v>0</v>
      </c>
      <c r="ADN145" s="13">
        <v>0</v>
      </c>
      <c r="ADO145" s="13">
        <v>0</v>
      </c>
      <c r="ADP145" s="13">
        <v>0</v>
      </c>
      <c r="ADQ145" s="13">
        <v>0</v>
      </c>
      <c r="ADR145" s="13">
        <v>0</v>
      </c>
      <c r="ADS145" s="13">
        <v>0</v>
      </c>
      <c r="ADT145" s="13">
        <v>0</v>
      </c>
      <c r="ADU145" s="13">
        <v>0</v>
      </c>
      <c r="ADV145" s="13">
        <v>0</v>
      </c>
      <c r="AEL145" s="13" t="s">
        <v>1217</v>
      </c>
      <c r="AEU145" s="13" t="s">
        <v>1217</v>
      </c>
      <c r="AFE145" s="13" t="s">
        <v>1219</v>
      </c>
      <c r="AFF145" s="13" t="s">
        <v>1320</v>
      </c>
      <c r="AFG145" s="13">
        <v>1</v>
      </c>
      <c r="AFH145" s="13">
        <v>0</v>
      </c>
      <c r="AFI145" s="13">
        <v>1</v>
      </c>
      <c r="AFJ145" s="13">
        <v>0</v>
      </c>
      <c r="AFK145" s="13">
        <v>0</v>
      </c>
      <c r="AFL145" s="13">
        <v>0</v>
      </c>
      <c r="AFM145" s="13">
        <v>0</v>
      </c>
      <c r="AFN145" s="13">
        <v>0</v>
      </c>
      <c r="AFO145" s="13">
        <v>0</v>
      </c>
      <c r="AFQ145" s="13" t="s">
        <v>1217</v>
      </c>
      <c r="AGC145" s="13" t="s">
        <v>1268</v>
      </c>
      <c r="AGD145" s="13">
        <v>0</v>
      </c>
      <c r="AGE145" s="13">
        <v>0</v>
      </c>
      <c r="AGF145" s="13">
        <v>0</v>
      </c>
      <c r="AGG145" s="13">
        <v>0</v>
      </c>
      <c r="AGH145" s="13">
        <v>0</v>
      </c>
      <c r="AGI145" s="13">
        <v>0</v>
      </c>
      <c r="AGJ145" s="13">
        <v>0</v>
      </c>
      <c r="AGK145" s="13">
        <v>0</v>
      </c>
      <c r="AGL145" s="13">
        <v>0</v>
      </c>
      <c r="AGM145" s="13">
        <v>0</v>
      </c>
      <c r="AGN145" s="13">
        <v>0</v>
      </c>
      <c r="AGO145" s="13">
        <v>1</v>
      </c>
      <c r="AGP145" s="13">
        <v>0</v>
      </c>
      <c r="AGR145" s="13" t="s">
        <v>1223</v>
      </c>
      <c r="AGT145" s="13" t="s">
        <v>1224</v>
      </c>
      <c r="AGU145" s="13">
        <v>1</v>
      </c>
      <c r="AGV145" s="13">
        <v>0</v>
      </c>
      <c r="AGW145" s="13">
        <v>0</v>
      </c>
      <c r="AGX145" s="13">
        <v>0</v>
      </c>
      <c r="AGY145" s="13">
        <v>0</v>
      </c>
      <c r="AGZ145" s="13">
        <v>0</v>
      </c>
      <c r="AHA145" s="13">
        <v>0</v>
      </c>
      <c r="AHB145" s="13">
        <v>0</v>
      </c>
      <c r="AHC145" s="13">
        <v>0</v>
      </c>
      <c r="AHD145" s="13">
        <v>0</v>
      </c>
      <c r="AHE145" s="13">
        <v>0</v>
      </c>
      <c r="AHG145" s="13" t="s">
        <v>1268</v>
      </c>
      <c r="AHH145" s="13">
        <v>0</v>
      </c>
      <c r="AHI145" s="13">
        <v>0</v>
      </c>
      <c r="AHJ145" s="13">
        <v>0</v>
      </c>
      <c r="AHK145" s="13">
        <v>0</v>
      </c>
      <c r="AHL145" s="13">
        <v>0</v>
      </c>
      <c r="AHM145" s="13">
        <v>0</v>
      </c>
      <c r="AHN145" s="13">
        <v>1</v>
      </c>
      <c r="AHO145" s="13">
        <v>0</v>
      </c>
      <c r="AHQ145" s="13" t="s">
        <v>1250</v>
      </c>
      <c r="AHR145" s="13">
        <v>1</v>
      </c>
      <c r="AHS145" s="13">
        <v>0</v>
      </c>
      <c r="AHT145" s="13">
        <v>0</v>
      </c>
      <c r="AHU145" s="13">
        <v>0</v>
      </c>
      <c r="AHV145" s="13">
        <v>0</v>
      </c>
      <c r="AHW145" s="13">
        <v>0</v>
      </c>
      <c r="AHX145" s="13">
        <v>0</v>
      </c>
      <c r="AHY145" s="13">
        <v>0</v>
      </c>
      <c r="AHZ145" s="13">
        <v>0</v>
      </c>
      <c r="AIA145" s="13">
        <v>0</v>
      </c>
      <c r="AIB145" s="13">
        <v>0</v>
      </c>
      <c r="AIC145" s="13">
        <v>0</v>
      </c>
      <c r="AID145" s="13">
        <v>0</v>
      </c>
      <c r="AIE145" s="13">
        <v>0</v>
      </c>
      <c r="AIF145" s="13">
        <v>0</v>
      </c>
      <c r="AIG145" s="13">
        <v>0</v>
      </c>
      <c r="AIH145" s="13">
        <v>0</v>
      </c>
      <c r="AIJ145" s="13" t="s">
        <v>1227</v>
      </c>
      <c r="AIK145" s="13">
        <v>1</v>
      </c>
      <c r="AIL145" s="13">
        <v>0</v>
      </c>
      <c r="AIM145" s="13">
        <v>0</v>
      </c>
      <c r="AIN145" s="13">
        <v>0</v>
      </c>
      <c r="AIO145" s="13">
        <v>0</v>
      </c>
      <c r="AIP145" s="13">
        <v>0</v>
      </c>
      <c r="AIQ145" s="13">
        <v>0</v>
      </c>
      <c r="AIR145" s="13">
        <v>0</v>
      </c>
      <c r="AIS145" s="13">
        <v>0</v>
      </c>
      <c r="AIU145" s="13" t="s">
        <v>1252</v>
      </c>
      <c r="AIW145" s="13" t="s">
        <v>1239</v>
      </c>
      <c r="AIX145" s="13">
        <v>2484638</v>
      </c>
      <c r="AIY145" s="15">
        <v>45650.629918981482</v>
      </c>
      <c r="AJB145" s="13" t="s">
        <v>1230</v>
      </c>
      <c r="AJC145" s="13" t="s">
        <v>1231</v>
      </c>
      <c r="AJD145" s="13" t="s">
        <v>1232</v>
      </c>
      <c r="AJF145" s="13">
        <v>144</v>
      </c>
    </row>
    <row r="146" spans="1:942" x14ac:dyDescent="0.45">
      <c r="A146" s="13" t="s">
        <v>1177</v>
      </c>
      <c r="B146" s="13" t="s">
        <v>940</v>
      </c>
      <c r="C146" s="13" t="s">
        <v>941</v>
      </c>
      <c r="D146" s="13" t="s">
        <v>1032</v>
      </c>
      <c r="E146" s="14" t="s">
        <v>1033</v>
      </c>
      <c r="F146" s="15">
        <v>45657.433145717587</v>
      </c>
      <c r="G146" s="15">
        <v>45657.440442175917</v>
      </c>
      <c r="H146" s="15">
        <v>45657</v>
      </c>
      <c r="I146" s="53">
        <v>45657</v>
      </c>
      <c r="J146" s="1" t="s">
        <v>952</v>
      </c>
      <c r="K146" s="1" t="s">
        <v>958</v>
      </c>
      <c r="L146" s="1" t="s">
        <v>959</v>
      </c>
      <c r="M146" s="1" t="s">
        <v>960</v>
      </c>
      <c r="N146" s="1" t="s">
        <v>961</v>
      </c>
      <c r="O146" s="1" t="s">
        <v>960</v>
      </c>
      <c r="P146" s="1" t="s">
        <v>961</v>
      </c>
      <c r="Q146" s="1" t="s">
        <v>1182</v>
      </c>
      <c r="R146" s="1" t="s">
        <v>1185</v>
      </c>
      <c r="S146" s="1" t="s">
        <v>1519</v>
      </c>
      <c r="T146" s="1">
        <v>0</v>
      </c>
      <c r="U146" s="1">
        <v>0</v>
      </c>
      <c r="V146" s="1">
        <v>0</v>
      </c>
      <c r="W146" s="1">
        <v>0</v>
      </c>
      <c r="X146" s="1">
        <v>0</v>
      </c>
      <c r="Y146" s="1">
        <v>0</v>
      </c>
      <c r="Z146" s="1">
        <v>0</v>
      </c>
      <c r="AA146" s="1">
        <v>0</v>
      </c>
      <c r="AB146" s="1">
        <v>1</v>
      </c>
      <c r="AC146" s="1">
        <v>1</v>
      </c>
      <c r="AD146" s="1">
        <v>1</v>
      </c>
      <c r="AE146" s="1">
        <v>1</v>
      </c>
      <c r="AF146" s="1">
        <v>0</v>
      </c>
      <c r="AG146" s="1">
        <v>0</v>
      </c>
      <c r="AH146" s="1">
        <v>0</v>
      </c>
      <c r="AI146" s="1">
        <v>0</v>
      </c>
      <c r="AJ146" s="1">
        <v>0</v>
      </c>
      <c r="AK146" s="1">
        <v>0</v>
      </c>
      <c r="AL146" s="1">
        <v>0</v>
      </c>
      <c r="AM146" s="1">
        <v>0</v>
      </c>
      <c r="AN146" s="1">
        <v>0</v>
      </c>
      <c r="AO146" s="1">
        <v>0</v>
      </c>
      <c r="AP146" s="1">
        <v>0</v>
      </c>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t="s">
        <v>1235</v>
      </c>
      <c r="LJ146" s="1" t="s">
        <v>1216</v>
      </c>
      <c r="LK146" s="1"/>
      <c r="LL146" s="1">
        <v>300</v>
      </c>
      <c r="LM146" s="1">
        <v>300</v>
      </c>
      <c r="LN146" s="1">
        <v>857</v>
      </c>
      <c r="LO146" s="1">
        <f>LM146/610</f>
        <v>0.49180327868852458</v>
      </c>
      <c r="LP146" s="1"/>
      <c r="LQ146" s="1"/>
      <c r="LR146" s="1"/>
      <c r="LS146" s="1"/>
      <c r="LU146" s="1" t="s">
        <v>1236</v>
      </c>
      <c r="LV146" s="1"/>
      <c r="LW146" s="1"/>
      <c r="LX146" s="1" t="s">
        <v>1217</v>
      </c>
      <c r="LY146" s="1"/>
      <c r="LZ146" s="1"/>
      <c r="MA146" s="1"/>
      <c r="MB146" s="1"/>
      <c r="MC146" s="1"/>
      <c r="MD146" s="1"/>
      <c r="ME146" s="1"/>
      <c r="MF146" s="1"/>
      <c r="MG146" s="1"/>
      <c r="MH146" s="1"/>
      <c r="MI146" s="1"/>
      <c r="MJ146" s="1"/>
      <c r="MK146" s="1"/>
      <c r="ML146" s="1"/>
      <c r="MM146" s="1"/>
      <c r="MN146" s="1"/>
      <c r="MO146" s="1"/>
      <c r="MP146" s="1"/>
      <c r="MQ146" s="1" t="s">
        <v>1235</v>
      </c>
      <c r="MR146" s="1" t="s">
        <v>1216</v>
      </c>
      <c r="MS146" s="1"/>
      <c r="MT146" s="1">
        <v>250</v>
      </c>
      <c r="MU146" s="1">
        <v>250</v>
      </c>
      <c r="MV146" s="1">
        <v>500</v>
      </c>
      <c r="MW146" s="1">
        <f>MV146/610</f>
        <v>0.81967213114754101</v>
      </c>
      <c r="MX146" s="1"/>
      <c r="MY146" s="1"/>
      <c r="MZ146" s="1"/>
      <c r="NA146" s="1"/>
      <c r="NC146" s="1" t="s">
        <v>1217</v>
      </c>
      <c r="ND146" s="1" t="s">
        <v>1236</v>
      </c>
      <c r="NE146" s="1"/>
      <c r="NF146" s="1"/>
      <c r="NG146" s="1" t="s">
        <v>1217</v>
      </c>
      <c r="NH146" s="1"/>
      <c r="NI146" s="1"/>
      <c r="NJ146" s="1"/>
      <c r="NK146" s="1"/>
      <c r="NL146" s="1"/>
      <c r="NM146" s="1"/>
      <c r="NN146" s="1"/>
      <c r="NO146" s="1"/>
      <c r="NP146" s="1"/>
      <c r="NQ146" s="1"/>
      <c r="NR146" s="1"/>
      <c r="NS146" s="1"/>
      <c r="NT146" s="1"/>
      <c r="NU146" s="1"/>
      <c r="NV146" s="1"/>
      <c r="NW146" s="1"/>
      <c r="NX146" s="1"/>
      <c r="NY146" s="1"/>
      <c r="NZ146" s="1" t="s">
        <v>1215</v>
      </c>
      <c r="OA146" s="1" t="s">
        <v>1216</v>
      </c>
      <c r="OB146" s="1"/>
      <c r="OC146" s="1">
        <v>1200</v>
      </c>
      <c r="OD146" s="1">
        <v>1200</v>
      </c>
      <c r="OE146" s="1">
        <v>2400</v>
      </c>
      <c r="OF146" s="1">
        <f>OE146/610</f>
        <v>3.9344262295081966</v>
      </c>
      <c r="OG146" s="1"/>
      <c r="OH146" s="1"/>
      <c r="OI146" s="1"/>
      <c r="OJ146" s="1"/>
      <c r="OK146" s="1"/>
      <c r="OL146" s="1" t="s">
        <v>1217</v>
      </c>
      <c r="OM146" s="1" t="s">
        <v>1236</v>
      </c>
      <c r="ON146" s="1"/>
      <c r="OO146" s="1"/>
      <c r="OP146" s="1" t="s">
        <v>1219</v>
      </c>
      <c r="OQ146" s="1" t="s">
        <v>1188</v>
      </c>
      <c r="OR146" s="1">
        <v>0</v>
      </c>
      <c r="OS146" s="1">
        <v>0</v>
      </c>
      <c r="OT146" s="1">
        <v>0</v>
      </c>
      <c r="OU146" s="1">
        <v>0</v>
      </c>
      <c r="OV146" s="1">
        <v>0</v>
      </c>
      <c r="OW146" s="1">
        <v>0</v>
      </c>
      <c r="OX146" s="1">
        <v>0</v>
      </c>
      <c r="OY146" s="1">
        <v>0</v>
      </c>
      <c r="OZ146" s="1">
        <v>0</v>
      </c>
      <c r="PA146" s="1">
        <v>0</v>
      </c>
      <c r="PB146" s="1">
        <v>0</v>
      </c>
      <c r="PC146" s="1">
        <v>0</v>
      </c>
      <c r="PD146" s="1">
        <v>0</v>
      </c>
      <c r="PE146" s="1">
        <v>1</v>
      </c>
      <c r="PF146" s="1">
        <v>0</v>
      </c>
      <c r="PG146" s="1"/>
      <c r="PH146" s="1" t="s">
        <v>1520</v>
      </c>
      <c r="PI146" s="1" t="s">
        <v>1235</v>
      </c>
      <c r="PJ146" s="1" t="s">
        <v>1216</v>
      </c>
      <c r="PK146" s="1"/>
      <c r="PL146" s="1">
        <v>300</v>
      </c>
      <c r="PM146" s="1">
        <v>300</v>
      </c>
      <c r="PN146" s="1">
        <v>600</v>
      </c>
      <c r="PO146" s="1">
        <f>PN146/610</f>
        <v>0.98360655737704916</v>
      </c>
      <c r="PP146" s="1"/>
      <c r="PQ146" s="1"/>
      <c r="PR146" s="1"/>
      <c r="PS146" s="1"/>
      <c r="PT146" s="1"/>
      <c r="PU146" s="1" t="s">
        <v>1217</v>
      </c>
      <c r="PV146" s="1" t="s">
        <v>1236</v>
      </c>
      <c r="PW146" s="1"/>
      <c r="PX146" s="1"/>
      <c r="PY146" s="1" t="s">
        <v>1217</v>
      </c>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t="s">
        <v>1217</v>
      </c>
      <c r="AEM146" s="1"/>
      <c r="AEN146" s="1"/>
      <c r="AEO146" s="1"/>
      <c r="AEP146" s="1"/>
      <c r="AEQ146" s="1"/>
      <c r="AER146" s="1"/>
      <c r="AES146" s="1"/>
      <c r="AET146" s="1"/>
      <c r="AEU146" s="1" t="s">
        <v>1217</v>
      </c>
      <c r="AEV146" s="1"/>
      <c r="AEW146" s="1"/>
      <c r="AEX146" s="1"/>
      <c r="AEY146" s="1"/>
      <c r="AEZ146" s="1"/>
      <c r="AFA146" s="1"/>
      <c r="AFB146" s="1"/>
      <c r="AFC146" s="1"/>
      <c r="AFD146" s="1"/>
      <c r="AFE146" s="1" t="s">
        <v>1217</v>
      </c>
      <c r="AFF146" s="1"/>
      <c r="AFG146" s="1"/>
      <c r="AFH146" s="1"/>
      <c r="AFI146" s="1"/>
      <c r="AFJ146" s="1"/>
      <c r="AFK146" s="1"/>
      <c r="AFL146" s="1"/>
      <c r="AFM146" s="1"/>
      <c r="AFN146" s="1"/>
      <c r="AFO146" s="1"/>
      <c r="AFP146" s="1"/>
      <c r="AFQ146" s="1" t="s">
        <v>1217</v>
      </c>
      <c r="AFR146" s="1"/>
      <c r="AFS146" s="1"/>
      <c r="AFT146" s="1"/>
      <c r="AFU146" s="1"/>
      <c r="AFV146" s="1"/>
      <c r="AFW146" s="1"/>
      <c r="AFX146" s="1"/>
      <c r="AFY146" s="1"/>
      <c r="AFZ146" s="1"/>
      <c r="AGA146" s="1"/>
      <c r="AGB146" s="1"/>
      <c r="AGC146" s="1" t="s">
        <v>1222</v>
      </c>
      <c r="AGD146" s="1">
        <v>1</v>
      </c>
      <c r="AGE146" s="1">
        <v>0</v>
      </c>
      <c r="AGF146" s="1">
        <v>0</v>
      </c>
      <c r="AGG146" s="1">
        <v>0</v>
      </c>
      <c r="AGH146" s="1">
        <v>0</v>
      </c>
      <c r="AGI146" s="1">
        <v>0</v>
      </c>
      <c r="AGJ146" s="1">
        <v>0</v>
      </c>
      <c r="AGK146" s="1">
        <v>0</v>
      </c>
      <c r="AGL146" s="1">
        <v>0</v>
      </c>
      <c r="AGM146" s="1">
        <v>0</v>
      </c>
      <c r="AGN146" s="1">
        <v>0</v>
      </c>
      <c r="AGO146" s="1">
        <v>0</v>
      </c>
      <c r="AGP146" s="1">
        <v>0</v>
      </c>
      <c r="AGQ146" s="1"/>
      <c r="AGR146" s="1" t="s">
        <v>1268</v>
      </c>
      <c r="AGS146" s="1"/>
      <c r="AGT146" s="1" t="s">
        <v>1224</v>
      </c>
      <c r="AGU146" s="1">
        <v>1</v>
      </c>
      <c r="AGV146" s="1">
        <v>0</v>
      </c>
      <c r="AGW146" s="1">
        <v>0</v>
      </c>
      <c r="AGX146" s="1">
        <v>0</v>
      </c>
      <c r="AGY146" s="1">
        <v>0</v>
      </c>
      <c r="AGZ146" s="1">
        <v>0</v>
      </c>
      <c r="AHA146" s="1">
        <v>0</v>
      </c>
      <c r="AHB146" s="1">
        <v>0</v>
      </c>
      <c r="AHC146" s="1">
        <v>0</v>
      </c>
      <c r="AHD146" s="1">
        <v>0</v>
      </c>
      <c r="AHE146" s="1">
        <v>0</v>
      </c>
      <c r="AHF146" s="1"/>
      <c r="AHG146" s="1" t="s">
        <v>1268</v>
      </c>
      <c r="AHH146" s="1">
        <v>0</v>
      </c>
      <c r="AHI146" s="1">
        <v>0</v>
      </c>
      <c r="AHJ146" s="1">
        <v>0</v>
      </c>
      <c r="AHK146" s="1">
        <v>0</v>
      </c>
      <c r="AHL146" s="1">
        <v>0</v>
      </c>
      <c r="AHM146" s="1">
        <v>0</v>
      </c>
      <c r="AHN146" s="1">
        <v>1</v>
      </c>
      <c r="AHO146" s="1">
        <v>0</v>
      </c>
      <c r="AHP146" s="1"/>
      <c r="AHQ146" s="1" t="s">
        <v>1448</v>
      </c>
      <c r="AHR146" s="1">
        <v>0</v>
      </c>
      <c r="AHS146" s="1">
        <v>0</v>
      </c>
      <c r="AHT146" s="1">
        <v>0</v>
      </c>
      <c r="AHU146" s="1">
        <v>0</v>
      </c>
      <c r="AHV146" s="1">
        <v>0</v>
      </c>
      <c r="AHW146" s="1">
        <v>0</v>
      </c>
      <c r="AHX146" s="1">
        <v>1</v>
      </c>
      <c r="AHY146" s="1">
        <v>0</v>
      </c>
      <c r="AHZ146" s="1">
        <v>0</v>
      </c>
      <c r="AIA146" s="1">
        <v>0</v>
      </c>
      <c r="AIB146" s="1">
        <v>0</v>
      </c>
      <c r="AIC146" s="1">
        <v>0</v>
      </c>
      <c r="AID146" s="1">
        <v>0</v>
      </c>
      <c r="AIE146" s="1">
        <v>0</v>
      </c>
      <c r="AIF146" s="1">
        <v>0</v>
      </c>
      <c r="AIG146" s="1">
        <v>0</v>
      </c>
      <c r="AIH146" s="1">
        <v>0</v>
      </c>
      <c r="AII146" s="1"/>
      <c r="AIJ146" s="1" t="s">
        <v>1227</v>
      </c>
      <c r="AIK146" s="1">
        <v>1</v>
      </c>
      <c r="AIL146" s="1">
        <v>0</v>
      </c>
      <c r="AIM146" s="1">
        <v>0</v>
      </c>
      <c r="AIN146" s="1">
        <v>0</v>
      </c>
      <c r="AIO146" s="1">
        <v>0</v>
      </c>
      <c r="AIP146" s="1">
        <v>0</v>
      </c>
      <c r="AIQ146" s="1">
        <v>0</v>
      </c>
      <c r="AIR146" s="1">
        <v>0</v>
      </c>
      <c r="AIS146" s="1">
        <v>0</v>
      </c>
      <c r="AIT146" s="1"/>
      <c r="AIU146" s="1" t="s">
        <v>1251</v>
      </c>
      <c r="AIV146" s="1"/>
      <c r="AIW146" s="1" t="s">
        <v>1521</v>
      </c>
      <c r="AIX146" s="1">
        <v>2491656</v>
      </c>
      <c r="AIY146" s="53">
        <v>45659.472430555557</v>
      </c>
      <c r="AIZ146" s="1"/>
      <c r="AJA146" s="1"/>
      <c r="AJB146" s="1" t="s">
        <v>1230</v>
      </c>
      <c r="AJC146" s="1" t="s">
        <v>1231</v>
      </c>
      <c r="AJD146" s="1" t="s">
        <v>1232</v>
      </c>
      <c r="AJE146" s="1"/>
      <c r="AJF146" s="1">
        <v>145</v>
      </c>
    </row>
    <row r="147" spans="1:942" x14ac:dyDescent="0.45">
      <c r="A147" s="13" t="s">
        <v>1178</v>
      </c>
      <c r="B147" s="13" t="s">
        <v>940</v>
      </c>
      <c r="C147" s="13" t="s">
        <v>941</v>
      </c>
      <c r="D147" s="13" t="s">
        <v>1032</v>
      </c>
      <c r="E147" s="14" t="s">
        <v>1033</v>
      </c>
      <c r="F147" s="15">
        <v>45657.440490462963</v>
      </c>
      <c r="G147" s="15">
        <v>45657.447569548611</v>
      </c>
      <c r="H147" s="15">
        <v>45657</v>
      </c>
      <c r="I147" s="53">
        <v>45657</v>
      </c>
      <c r="J147" s="1" t="s">
        <v>952</v>
      </c>
      <c r="K147" s="1" t="s">
        <v>958</v>
      </c>
      <c r="L147" s="1" t="s">
        <v>959</v>
      </c>
      <c r="M147" s="1" t="s">
        <v>960</v>
      </c>
      <c r="N147" s="1" t="s">
        <v>961</v>
      </c>
      <c r="O147" s="1" t="s">
        <v>960</v>
      </c>
      <c r="P147" s="1" t="s">
        <v>961</v>
      </c>
      <c r="Q147" s="1" t="s">
        <v>1182</v>
      </c>
      <c r="R147" s="1" t="s">
        <v>1185</v>
      </c>
      <c r="S147" s="1" t="s">
        <v>1522</v>
      </c>
      <c r="T147" s="1">
        <v>0</v>
      </c>
      <c r="U147" s="1">
        <v>0</v>
      </c>
      <c r="V147" s="1">
        <v>0</v>
      </c>
      <c r="W147" s="1">
        <v>0</v>
      </c>
      <c r="X147" s="1">
        <v>0</v>
      </c>
      <c r="Y147" s="1">
        <v>0</v>
      </c>
      <c r="Z147" s="1">
        <v>0</v>
      </c>
      <c r="AA147" s="1">
        <v>0</v>
      </c>
      <c r="AB147" s="1">
        <v>0</v>
      </c>
      <c r="AC147" s="1">
        <v>0</v>
      </c>
      <c r="AD147" s="1">
        <v>1</v>
      </c>
      <c r="AE147" s="1">
        <v>1</v>
      </c>
      <c r="AF147" s="1">
        <v>1</v>
      </c>
      <c r="AG147" s="1">
        <v>0</v>
      </c>
      <c r="AH147" s="1">
        <v>0</v>
      </c>
      <c r="AI147" s="1">
        <v>0</v>
      </c>
      <c r="AJ147" s="1">
        <v>1</v>
      </c>
      <c r="AK147" s="1">
        <v>0</v>
      </c>
      <c r="AL147" s="1">
        <v>0</v>
      </c>
      <c r="AM147" s="1">
        <v>0</v>
      </c>
      <c r="AN147" s="1">
        <v>0</v>
      </c>
      <c r="AO147" s="1">
        <v>0</v>
      </c>
      <c r="AP147" s="1">
        <v>0</v>
      </c>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t="s">
        <v>1235</v>
      </c>
      <c r="OA147" s="1" t="s">
        <v>1216</v>
      </c>
      <c r="OB147" s="1"/>
      <c r="OC147" s="1">
        <v>1300</v>
      </c>
      <c r="OD147" s="1">
        <v>1300</v>
      </c>
      <c r="OE147" s="1">
        <v>2600</v>
      </c>
      <c r="OF147" s="1">
        <f>OE147/610</f>
        <v>4.2622950819672134</v>
      </c>
      <c r="OG147" s="1"/>
      <c r="OH147" s="1"/>
      <c r="OI147" s="1"/>
      <c r="OJ147" s="1"/>
      <c r="OK147" s="1"/>
      <c r="OL147" s="1" t="s">
        <v>1217</v>
      </c>
      <c r="OM147" s="1" t="s">
        <v>1236</v>
      </c>
      <c r="ON147" s="1"/>
      <c r="OO147" s="1"/>
      <c r="OP147" s="1" t="s">
        <v>1219</v>
      </c>
      <c r="OQ147" s="1" t="s">
        <v>1188</v>
      </c>
      <c r="OR147" s="1">
        <v>0</v>
      </c>
      <c r="OS147" s="1">
        <v>0</v>
      </c>
      <c r="OT147" s="1">
        <v>0</v>
      </c>
      <c r="OU147" s="1">
        <v>0</v>
      </c>
      <c r="OV147" s="1">
        <v>0</v>
      </c>
      <c r="OW147" s="1">
        <v>0</v>
      </c>
      <c r="OX147" s="1">
        <v>0</v>
      </c>
      <c r="OY147" s="1">
        <v>0</v>
      </c>
      <c r="OZ147" s="1">
        <v>0</v>
      </c>
      <c r="PA147" s="1">
        <v>0</v>
      </c>
      <c r="PB147" s="1">
        <v>0</v>
      </c>
      <c r="PC147" s="1">
        <v>0</v>
      </c>
      <c r="PD147" s="1">
        <v>0</v>
      </c>
      <c r="PE147" s="1">
        <v>1</v>
      </c>
      <c r="PF147" s="1">
        <v>0</v>
      </c>
      <c r="PG147" s="1"/>
      <c r="PH147" s="1" t="s">
        <v>1523</v>
      </c>
      <c r="PI147" s="1" t="s">
        <v>1235</v>
      </c>
      <c r="PJ147" s="1" t="s">
        <v>1216</v>
      </c>
      <c r="PK147" s="1"/>
      <c r="PL147" s="1">
        <v>300</v>
      </c>
      <c r="PM147" s="1">
        <v>300</v>
      </c>
      <c r="PN147" s="1">
        <v>600</v>
      </c>
      <c r="PO147" s="1">
        <f>PN147/610</f>
        <v>0.98360655737704916</v>
      </c>
      <c r="PP147" s="1"/>
      <c r="PQ147" s="1"/>
      <c r="PR147" s="1"/>
      <c r="PS147" s="1"/>
      <c r="PT147" s="1"/>
      <c r="PU147" s="1" t="s">
        <v>1217</v>
      </c>
      <c r="PV147" s="1" t="s">
        <v>1236</v>
      </c>
      <c r="PW147" s="1"/>
      <c r="PX147" s="1"/>
      <c r="PY147" s="1" t="s">
        <v>1217</v>
      </c>
      <c r="PZ147" s="1"/>
      <c r="QA147" s="1"/>
      <c r="QB147" s="1"/>
      <c r="QC147" s="1"/>
      <c r="QD147" s="1"/>
      <c r="QE147" s="1"/>
      <c r="QF147" s="1"/>
      <c r="QG147" s="1"/>
      <c r="QH147" s="1"/>
      <c r="QI147" s="1"/>
      <c r="QJ147" s="1"/>
      <c r="QK147" s="1"/>
      <c r="QL147" s="1"/>
      <c r="QM147" s="1"/>
      <c r="QN147" s="1"/>
      <c r="QO147" s="1"/>
      <c r="QP147" s="1"/>
      <c r="QQ147" s="1"/>
      <c r="QR147" s="1" t="s">
        <v>1235</v>
      </c>
      <c r="QS147" s="1" t="s">
        <v>1216</v>
      </c>
      <c r="QT147" s="1"/>
      <c r="QU147" s="1">
        <v>300</v>
      </c>
      <c r="QV147" s="1">
        <v>300</v>
      </c>
      <c r="QW147" s="1">
        <v>2000</v>
      </c>
      <c r="QX147" s="1">
        <f>QW147/610</f>
        <v>3.278688524590164</v>
      </c>
      <c r="QY147" s="1"/>
      <c r="QZ147" s="1"/>
      <c r="RA147" s="1"/>
      <c r="RB147" s="1"/>
      <c r="RC147" s="1"/>
      <c r="RD147" s="1" t="s">
        <v>1217</v>
      </c>
      <c r="RE147" s="1" t="s">
        <v>1236</v>
      </c>
      <c r="RF147" s="1"/>
      <c r="RG147" s="1"/>
      <c r="RH147" s="1" t="s">
        <v>1217</v>
      </c>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t="s">
        <v>1235</v>
      </c>
      <c r="TJ147" s="1" t="s">
        <v>1217</v>
      </c>
      <c r="TK147" s="1">
        <v>1.5</v>
      </c>
      <c r="TL147" s="1">
        <v>2000</v>
      </c>
      <c r="TM147" s="1">
        <v>1333</v>
      </c>
      <c r="TN147" s="1">
        <f>TM147/610</f>
        <v>2.1852459016393442</v>
      </c>
      <c r="TO147" s="1"/>
      <c r="TP147" s="1"/>
      <c r="TQ147" s="1"/>
      <c r="TR147" s="1"/>
      <c r="TS147" s="1"/>
      <c r="TT147" s="1" t="s">
        <v>1217</v>
      </c>
      <c r="TU147" s="1" t="s">
        <v>1236</v>
      </c>
      <c r="TV147" s="1"/>
      <c r="TW147" s="1"/>
      <c r="TX147" s="1" t="s">
        <v>1219</v>
      </c>
      <c r="TY147" s="1" t="s">
        <v>1188</v>
      </c>
      <c r="TZ147" s="1">
        <v>0</v>
      </c>
      <c r="UA147" s="1">
        <v>0</v>
      </c>
      <c r="UB147" s="1">
        <v>0</v>
      </c>
      <c r="UC147" s="1">
        <v>0</v>
      </c>
      <c r="UD147" s="1">
        <v>0</v>
      </c>
      <c r="UE147" s="1">
        <v>0</v>
      </c>
      <c r="UF147" s="1">
        <v>0</v>
      </c>
      <c r="UG147" s="1">
        <v>0</v>
      </c>
      <c r="UH147" s="1">
        <v>0</v>
      </c>
      <c r="UI147" s="1">
        <v>0</v>
      </c>
      <c r="UJ147" s="1">
        <v>0</v>
      </c>
      <c r="UK147" s="1">
        <v>0</v>
      </c>
      <c r="UL147" s="1">
        <v>0</v>
      </c>
      <c r="UM147" s="1">
        <v>1</v>
      </c>
      <c r="UN147" s="1">
        <v>0</v>
      </c>
      <c r="UO147" s="1"/>
      <c r="UP147" s="1" t="s">
        <v>1524</v>
      </c>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t="s">
        <v>1219</v>
      </c>
      <c r="AEM147" s="1" t="s">
        <v>1409</v>
      </c>
      <c r="AEN147" s="1">
        <v>1</v>
      </c>
      <c r="AEO147" s="1">
        <v>0</v>
      </c>
      <c r="AEP147" s="1">
        <v>0</v>
      </c>
      <c r="AEQ147" s="1">
        <v>0</v>
      </c>
      <c r="AER147" s="1">
        <v>0</v>
      </c>
      <c r="AES147" s="1">
        <v>0</v>
      </c>
      <c r="AET147" s="1"/>
      <c r="AEU147" s="1" t="s">
        <v>1217</v>
      </c>
      <c r="AEV147" s="1"/>
      <c r="AEW147" s="1"/>
      <c r="AEX147" s="1"/>
      <c r="AEY147" s="1"/>
      <c r="AEZ147" s="1"/>
      <c r="AFA147" s="1"/>
      <c r="AFB147" s="1"/>
      <c r="AFC147" s="1"/>
      <c r="AFD147" s="1"/>
      <c r="AFE147" s="1" t="s">
        <v>1217</v>
      </c>
      <c r="AFF147" s="1"/>
      <c r="AFG147" s="1"/>
      <c r="AFH147" s="1"/>
      <c r="AFI147" s="1"/>
      <c r="AFJ147" s="1"/>
      <c r="AFK147" s="1"/>
      <c r="AFL147" s="1"/>
      <c r="AFM147" s="1"/>
      <c r="AFN147" s="1"/>
      <c r="AFO147" s="1"/>
      <c r="AFP147" s="1"/>
      <c r="AFQ147" s="1" t="s">
        <v>1217</v>
      </c>
      <c r="AFR147" s="1"/>
      <c r="AFS147" s="1"/>
      <c r="AFT147" s="1"/>
      <c r="AFU147" s="1"/>
      <c r="AFV147" s="1"/>
      <c r="AFW147" s="1"/>
      <c r="AFX147" s="1"/>
      <c r="AFY147" s="1"/>
      <c r="AFZ147" s="1"/>
      <c r="AGA147" s="1"/>
      <c r="AGB147" s="1"/>
      <c r="AGC147" s="1" t="s">
        <v>1263</v>
      </c>
      <c r="AGD147" s="1">
        <v>0</v>
      </c>
      <c r="AGE147" s="1">
        <v>0</v>
      </c>
      <c r="AGF147" s="1">
        <v>0</v>
      </c>
      <c r="AGG147" s="1">
        <v>0</v>
      </c>
      <c r="AGH147" s="1">
        <v>0</v>
      </c>
      <c r="AGI147" s="1">
        <v>0</v>
      </c>
      <c r="AGJ147" s="1">
        <v>0</v>
      </c>
      <c r="AGK147" s="1">
        <v>0</v>
      </c>
      <c r="AGL147" s="1">
        <v>0</v>
      </c>
      <c r="AGM147" s="1">
        <v>0</v>
      </c>
      <c r="AGN147" s="1">
        <v>1</v>
      </c>
      <c r="AGO147" s="1">
        <v>0</v>
      </c>
      <c r="AGP147" s="1">
        <v>0</v>
      </c>
      <c r="AGQ147" s="1" t="s">
        <v>1525</v>
      </c>
      <c r="AGR147" s="1" t="s">
        <v>1223</v>
      </c>
      <c r="AGS147" s="1"/>
      <c r="AGT147" s="1" t="s">
        <v>1224</v>
      </c>
      <c r="AGU147" s="1">
        <v>1</v>
      </c>
      <c r="AGV147" s="1">
        <v>0</v>
      </c>
      <c r="AGW147" s="1">
        <v>0</v>
      </c>
      <c r="AGX147" s="1">
        <v>0</v>
      </c>
      <c r="AGY147" s="1">
        <v>0</v>
      </c>
      <c r="AGZ147" s="1">
        <v>0</v>
      </c>
      <c r="AHA147" s="1">
        <v>0</v>
      </c>
      <c r="AHB147" s="1">
        <v>0</v>
      </c>
      <c r="AHC147" s="1">
        <v>0</v>
      </c>
      <c r="AHD147" s="1">
        <v>0</v>
      </c>
      <c r="AHE147" s="1">
        <v>0</v>
      </c>
      <c r="AHF147" s="1"/>
      <c r="AHG147" s="1" t="s">
        <v>1261</v>
      </c>
      <c r="AHH147" s="1">
        <v>0</v>
      </c>
      <c r="AHI147" s="1">
        <v>1</v>
      </c>
      <c r="AHJ147" s="1">
        <v>0</v>
      </c>
      <c r="AHK147" s="1">
        <v>0</v>
      </c>
      <c r="AHL147" s="1">
        <v>0</v>
      </c>
      <c r="AHM147" s="1">
        <v>0</v>
      </c>
      <c r="AHN147" s="1">
        <v>0</v>
      </c>
      <c r="AHO147" s="1">
        <v>0</v>
      </c>
      <c r="AHP147" s="1"/>
      <c r="AHQ147" s="1" t="s">
        <v>1448</v>
      </c>
      <c r="AHR147" s="1">
        <v>0</v>
      </c>
      <c r="AHS147" s="1">
        <v>0</v>
      </c>
      <c r="AHT147" s="1">
        <v>0</v>
      </c>
      <c r="AHU147" s="1">
        <v>0</v>
      </c>
      <c r="AHV147" s="1">
        <v>0</v>
      </c>
      <c r="AHW147" s="1">
        <v>0</v>
      </c>
      <c r="AHX147" s="1">
        <v>1</v>
      </c>
      <c r="AHY147" s="1">
        <v>0</v>
      </c>
      <c r="AHZ147" s="1">
        <v>0</v>
      </c>
      <c r="AIA147" s="1">
        <v>0</v>
      </c>
      <c r="AIB147" s="1">
        <v>0</v>
      </c>
      <c r="AIC147" s="1">
        <v>0</v>
      </c>
      <c r="AID147" s="1">
        <v>0</v>
      </c>
      <c r="AIE147" s="1">
        <v>0</v>
      </c>
      <c r="AIF147" s="1">
        <v>0</v>
      </c>
      <c r="AIG147" s="1">
        <v>0</v>
      </c>
      <c r="AIH147" s="1">
        <v>0</v>
      </c>
      <c r="AII147" s="1"/>
      <c r="AIJ147" s="1" t="s">
        <v>1227</v>
      </c>
      <c r="AIK147" s="1">
        <v>1</v>
      </c>
      <c r="AIL147" s="1">
        <v>0</v>
      </c>
      <c r="AIM147" s="1">
        <v>0</v>
      </c>
      <c r="AIN147" s="1">
        <v>0</v>
      </c>
      <c r="AIO147" s="1">
        <v>0</v>
      </c>
      <c r="AIP147" s="1">
        <v>0</v>
      </c>
      <c r="AIQ147" s="1">
        <v>0</v>
      </c>
      <c r="AIR147" s="1">
        <v>0</v>
      </c>
      <c r="AIS147" s="1">
        <v>0</v>
      </c>
      <c r="AIT147" s="1"/>
      <c r="AIU147" s="1" t="s">
        <v>1251</v>
      </c>
      <c r="AIV147" s="1"/>
      <c r="AIW147" s="1" t="s">
        <v>1526</v>
      </c>
      <c r="AIX147" s="1">
        <v>2491657</v>
      </c>
      <c r="AIY147" s="53">
        <v>45659.472453703696</v>
      </c>
      <c r="AIZ147" s="1"/>
      <c r="AJA147" s="1"/>
      <c r="AJB147" s="1" t="s">
        <v>1230</v>
      </c>
      <c r="AJC147" s="1" t="s">
        <v>1231</v>
      </c>
      <c r="AJD147" s="1" t="s">
        <v>1232</v>
      </c>
      <c r="AJE147" s="1"/>
      <c r="AJF147" s="1">
        <v>146</v>
      </c>
    </row>
    <row r="148" spans="1:942" x14ac:dyDescent="0.45">
      <c r="A148" s="13" t="s">
        <v>1179</v>
      </c>
      <c r="B148" s="13" t="s">
        <v>940</v>
      </c>
      <c r="C148" s="13" t="s">
        <v>941</v>
      </c>
      <c r="D148" s="13" t="s">
        <v>1032</v>
      </c>
      <c r="E148" s="14" t="s">
        <v>1033</v>
      </c>
      <c r="F148" s="15">
        <v>45657.4476149537</v>
      </c>
      <c r="G148" s="15">
        <v>45657.457116689817</v>
      </c>
      <c r="H148" s="15">
        <v>45657</v>
      </c>
      <c r="I148" s="53">
        <v>45657</v>
      </c>
      <c r="J148" s="1" t="s">
        <v>952</v>
      </c>
      <c r="K148" s="1" t="s">
        <v>958</v>
      </c>
      <c r="L148" s="1" t="s">
        <v>959</v>
      </c>
      <c r="M148" s="1" t="s">
        <v>960</v>
      </c>
      <c r="N148" s="1" t="s">
        <v>961</v>
      </c>
      <c r="O148" s="1" t="s">
        <v>960</v>
      </c>
      <c r="P148" s="1" t="s">
        <v>961</v>
      </c>
      <c r="Q148" s="1" t="s">
        <v>1182</v>
      </c>
      <c r="R148" s="1" t="s">
        <v>1185</v>
      </c>
      <c r="S148" s="1" t="s">
        <v>1527</v>
      </c>
      <c r="T148" s="1">
        <v>0</v>
      </c>
      <c r="U148" s="1">
        <v>0</v>
      </c>
      <c r="V148" s="1">
        <v>0</v>
      </c>
      <c r="W148" s="1">
        <v>0</v>
      </c>
      <c r="X148" s="1">
        <v>0</v>
      </c>
      <c r="Y148" s="1">
        <v>0</v>
      </c>
      <c r="Z148" s="1">
        <v>0</v>
      </c>
      <c r="AA148" s="1">
        <v>0</v>
      </c>
      <c r="AB148" s="1">
        <v>1</v>
      </c>
      <c r="AC148" s="1">
        <v>1</v>
      </c>
      <c r="AD148" s="1">
        <v>0</v>
      </c>
      <c r="AE148" s="1">
        <v>1</v>
      </c>
      <c r="AF148" s="1">
        <v>1</v>
      </c>
      <c r="AG148" s="1">
        <v>0</v>
      </c>
      <c r="AH148" s="1">
        <v>0</v>
      </c>
      <c r="AI148" s="1">
        <v>0</v>
      </c>
      <c r="AJ148" s="1">
        <v>0</v>
      </c>
      <c r="AK148" s="1">
        <v>0</v>
      </c>
      <c r="AL148" s="1">
        <v>0</v>
      </c>
      <c r="AM148" s="1">
        <v>0</v>
      </c>
      <c r="AN148" s="1">
        <v>0</v>
      </c>
      <c r="AO148" s="1">
        <v>0</v>
      </c>
      <c r="AP148" s="1">
        <v>0</v>
      </c>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t="s">
        <v>1235</v>
      </c>
      <c r="LJ148" s="1" t="s">
        <v>1216</v>
      </c>
      <c r="LK148" s="1"/>
      <c r="LL148" s="1">
        <v>150</v>
      </c>
      <c r="LM148" s="1">
        <v>150</v>
      </c>
      <c r="LN148" s="1">
        <v>429</v>
      </c>
      <c r="LO148" s="1">
        <f>LM148/610</f>
        <v>0.24590163934426229</v>
      </c>
      <c r="LP148" s="1"/>
      <c r="LQ148" s="1"/>
      <c r="LR148" s="1"/>
      <c r="LS148" s="1"/>
      <c r="LU148" s="1" t="s">
        <v>1236</v>
      </c>
      <c r="LV148" s="1"/>
      <c r="LW148" s="1"/>
      <c r="LX148" s="1" t="s">
        <v>1217</v>
      </c>
      <c r="LY148" s="1"/>
      <c r="LZ148" s="1"/>
      <c r="MA148" s="1"/>
      <c r="MB148" s="1"/>
      <c r="MC148" s="1"/>
      <c r="MD148" s="1"/>
      <c r="ME148" s="1"/>
      <c r="MF148" s="1"/>
      <c r="MG148" s="1"/>
      <c r="MH148" s="1"/>
      <c r="MI148" s="1"/>
      <c r="MJ148" s="1"/>
      <c r="MK148" s="1"/>
      <c r="ML148" s="1"/>
      <c r="MM148" s="1"/>
      <c r="MN148" s="1"/>
      <c r="MO148" s="1"/>
      <c r="MP148" s="1"/>
      <c r="MQ148" s="1" t="s">
        <v>1235</v>
      </c>
      <c r="MR148" s="1" t="s">
        <v>1216</v>
      </c>
      <c r="MS148" s="1"/>
      <c r="MT148" s="1">
        <v>200</v>
      </c>
      <c r="MU148" s="1">
        <v>200</v>
      </c>
      <c r="MV148" s="1">
        <v>400</v>
      </c>
      <c r="MW148" s="1">
        <f>MV148/610</f>
        <v>0.65573770491803274</v>
      </c>
      <c r="MX148" s="1"/>
      <c r="MY148" s="1"/>
      <c r="MZ148" s="1"/>
      <c r="NA148" s="1"/>
      <c r="NC148" s="1" t="s">
        <v>1217</v>
      </c>
      <c r="ND148" s="1" t="s">
        <v>1236</v>
      </c>
      <c r="NE148" s="1"/>
      <c r="NF148" s="1"/>
      <c r="NG148" s="1" t="s">
        <v>1217</v>
      </c>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t="s">
        <v>1235</v>
      </c>
      <c r="PJ148" s="1" t="s">
        <v>1216</v>
      </c>
      <c r="PK148" s="1"/>
      <c r="PL148" s="1">
        <v>600</v>
      </c>
      <c r="PM148" s="1">
        <v>600</v>
      </c>
      <c r="PN148" s="1">
        <v>1200</v>
      </c>
      <c r="PO148" s="1">
        <f>PN148/610</f>
        <v>1.9672131147540983</v>
      </c>
      <c r="PP148" s="1"/>
      <c r="PQ148" s="1"/>
      <c r="PR148" s="1"/>
      <c r="PS148" s="1"/>
      <c r="PT148" s="1"/>
      <c r="PU148" s="1" t="s">
        <v>1217</v>
      </c>
      <c r="PV148" s="1" t="s">
        <v>1236</v>
      </c>
      <c r="PW148" s="1"/>
      <c r="PX148" s="1"/>
      <c r="PY148" s="1" t="s">
        <v>1217</v>
      </c>
      <c r="PZ148" s="1"/>
      <c r="QA148" s="1"/>
      <c r="QB148" s="1"/>
      <c r="QC148" s="1"/>
      <c r="QD148" s="1"/>
      <c r="QE148" s="1"/>
      <c r="QF148" s="1"/>
      <c r="QG148" s="1"/>
      <c r="QH148" s="1"/>
      <c r="QI148" s="1"/>
      <c r="QJ148" s="1"/>
      <c r="QK148" s="1"/>
      <c r="QL148" s="1"/>
      <c r="QM148" s="1"/>
      <c r="QN148" s="1"/>
      <c r="QO148" s="1"/>
      <c r="QP148" s="1"/>
      <c r="QQ148" s="1"/>
      <c r="QR148" s="1" t="s">
        <v>1235</v>
      </c>
      <c r="QS148" s="1" t="s">
        <v>1216</v>
      </c>
      <c r="QT148" s="1"/>
      <c r="QU148" s="1">
        <v>800</v>
      </c>
      <c r="QV148" s="1">
        <v>800</v>
      </c>
      <c r="QW148" s="1">
        <v>5333</v>
      </c>
      <c r="QX148" s="1">
        <f>QW148/610</f>
        <v>8.7426229508196727</v>
      </c>
      <c r="QY148" s="1"/>
      <c r="QZ148" s="1"/>
      <c r="RA148" s="1"/>
      <c r="RB148" s="1"/>
      <c r="RC148" s="1"/>
      <c r="RD148" s="1" t="s">
        <v>1217</v>
      </c>
      <c r="RE148" s="1" t="s">
        <v>1236</v>
      </c>
      <c r="RF148" s="1"/>
      <c r="RG148" s="1"/>
      <c r="RH148" s="1" t="s">
        <v>1217</v>
      </c>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t="s">
        <v>1219</v>
      </c>
      <c r="AEM148" s="1" t="s">
        <v>1409</v>
      </c>
      <c r="AEN148" s="1">
        <v>1</v>
      </c>
      <c r="AEO148" s="1">
        <v>0</v>
      </c>
      <c r="AEP148" s="1">
        <v>0</v>
      </c>
      <c r="AEQ148" s="1">
        <v>0</v>
      </c>
      <c r="AER148" s="1">
        <v>0</v>
      </c>
      <c r="AES148" s="1">
        <v>0</v>
      </c>
      <c r="AET148" s="1"/>
      <c r="AEU148" s="1" t="s">
        <v>1217</v>
      </c>
      <c r="AEV148" s="1"/>
      <c r="AEW148" s="1"/>
      <c r="AEX148" s="1"/>
      <c r="AEY148" s="1"/>
      <c r="AEZ148" s="1"/>
      <c r="AFA148" s="1"/>
      <c r="AFB148" s="1"/>
      <c r="AFC148" s="1"/>
      <c r="AFD148" s="1"/>
      <c r="AFE148" s="1" t="s">
        <v>1217</v>
      </c>
      <c r="AFF148" s="1"/>
      <c r="AFG148" s="1"/>
      <c r="AFH148" s="1"/>
      <c r="AFI148" s="1"/>
      <c r="AFJ148" s="1"/>
      <c r="AFK148" s="1"/>
      <c r="AFL148" s="1"/>
      <c r="AFM148" s="1"/>
      <c r="AFN148" s="1"/>
      <c r="AFO148" s="1"/>
      <c r="AFP148" s="1"/>
      <c r="AFQ148" s="1" t="s">
        <v>1217</v>
      </c>
      <c r="AFR148" s="1"/>
      <c r="AFS148" s="1"/>
      <c r="AFT148" s="1"/>
      <c r="AFU148" s="1"/>
      <c r="AFV148" s="1"/>
      <c r="AFW148" s="1"/>
      <c r="AFX148" s="1"/>
      <c r="AFY148" s="1"/>
      <c r="AFZ148" s="1"/>
      <c r="AGA148" s="1"/>
      <c r="AGB148" s="1"/>
      <c r="AGC148" s="1" t="s">
        <v>1222</v>
      </c>
      <c r="AGD148" s="1">
        <v>1</v>
      </c>
      <c r="AGE148" s="1">
        <v>0</v>
      </c>
      <c r="AGF148" s="1">
        <v>0</v>
      </c>
      <c r="AGG148" s="1">
        <v>0</v>
      </c>
      <c r="AGH148" s="1">
        <v>0</v>
      </c>
      <c r="AGI148" s="1">
        <v>0</v>
      </c>
      <c r="AGJ148" s="1">
        <v>0</v>
      </c>
      <c r="AGK148" s="1">
        <v>0</v>
      </c>
      <c r="AGL148" s="1">
        <v>0</v>
      </c>
      <c r="AGM148" s="1">
        <v>0</v>
      </c>
      <c r="AGN148" s="1">
        <v>0</v>
      </c>
      <c r="AGO148" s="1">
        <v>0</v>
      </c>
      <c r="AGP148" s="1">
        <v>0</v>
      </c>
      <c r="AGQ148" s="1"/>
      <c r="AGR148" s="1" t="s">
        <v>1223</v>
      </c>
      <c r="AGS148" s="1"/>
      <c r="AGT148" s="1" t="s">
        <v>1224</v>
      </c>
      <c r="AGU148" s="1">
        <v>1</v>
      </c>
      <c r="AGV148" s="1">
        <v>0</v>
      </c>
      <c r="AGW148" s="1">
        <v>0</v>
      </c>
      <c r="AGX148" s="1">
        <v>0</v>
      </c>
      <c r="AGY148" s="1">
        <v>0</v>
      </c>
      <c r="AGZ148" s="1">
        <v>0</v>
      </c>
      <c r="AHA148" s="1">
        <v>0</v>
      </c>
      <c r="AHB148" s="1">
        <v>0</v>
      </c>
      <c r="AHC148" s="1">
        <v>0</v>
      </c>
      <c r="AHD148" s="1">
        <v>0</v>
      </c>
      <c r="AHE148" s="1">
        <v>0</v>
      </c>
      <c r="AHF148" s="1"/>
      <c r="AHG148" s="1" t="s">
        <v>1261</v>
      </c>
      <c r="AHH148" s="1">
        <v>0</v>
      </c>
      <c r="AHI148" s="1">
        <v>1</v>
      </c>
      <c r="AHJ148" s="1">
        <v>0</v>
      </c>
      <c r="AHK148" s="1">
        <v>0</v>
      </c>
      <c r="AHL148" s="1">
        <v>0</v>
      </c>
      <c r="AHM148" s="1">
        <v>0</v>
      </c>
      <c r="AHN148" s="1">
        <v>0</v>
      </c>
      <c r="AHO148" s="1">
        <v>0</v>
      </c>
      <c r="AHP148" s="1"/>
      <c r="AHQ148" s="1" t="s">
        <v>1448</v>
      </c>
      <c r="AHR148" s="1">
        <v>0</v>
      </c>
      <c r="AHS148" s="1">
        <v>0</v>
      </c>
      <c r="AHT148" s="1">
        <v>0</v>
      </c>
      <c r="AHU148" s="1">
        <v>0</v>
      </c>
      <c r="AHV148" s="1">
        <v>0</v>
      </c>
      <c r="AHW148" s="1">
        <v>0</v>
      </c>
      <c r="AHX148" s="1">
        <v>1</v>
      </c>
      <c r="AHY148" s="1">
        <v>0</v>
      </c>
      <c r="AHZ148" s="1">
        <v>0</v>
      </c>
      <c r="AIA148" s="1">
        <v>0</v>
      </c>
      <c r="AIB148" s="1">
        <v>0</v>
      </c>
      <c r="AIC148" s="1">
        <v>0</v>
      </c>
      <c r="AID148" s="1">
        <v>0</v>
      </c>
      <c r="AIE148" s="1">
        <v>0</v>
      </c>
      <c r="AIF148" s="1">
        <v>0</v>
      </c>
      <c r="AIG148" s="1">
        <v>0</v>
      </c>
      <c r="AIH148" s="1">
        <v>0</v>
      </c>
      <c r="AII148" s="1"/>
      <c r="AIJ148" s="1" t="s">
        <v>1227</v>
      </c>
      <c r="AIK148" s="1">
        <v>1</v>
      </c>
      <c r="AIL148" s="1">
        <v>0</v>
      </c>
      <c r="AIM148" s="1">
        <v>0</v>
      </c>
      <c r="AIN148" s="1">
        <v>0</v>
      </c>
      <c r="AIO148" s="1">
        <v>0</v>
      </c>
      <c r="AIP148" s="1">
        <v>0</v>
      </c>
      <c r="AIQ148" s="1">
        <v>0</v>
      </c>
      <c r="AIR148" s="1">
        <v>0</v>
      </c>
      <c r="AIS148" s="1">
        <v>0</v>
      </c>
      <c r="AIT148" s="1"/>
      <c r="AIU148" s="1" t="s">
        <v>1251</v>
      </c>
      <c r="AIV148" s="1"/>
      <c r="AIW148" s="1" t="s">
        <v>1528</v>
      </c>
      <c r="AIX148" s="1">
        <v>2491658</v>
      </c>
      <c r="AIY148" s="53">
        <v>45659.47247685185</v>
      </c>
      <c r="AIZ148" s="1"/>
      <c r="AJA148" s="1"/>
      <c r="AJB148" s="1" t="s">
        <v>1230</v>
      </c>
      <c r="AJC148" s="1" t="s">
        <v>1231</v>
      </c>
      <c r="AJD148" s="1" t="s">
        <v>1232</v>
      </c>
      <c r="AJE148" s="1"/>
      <c r="AJF148" s="1">
        <v>147</v>
      </c>
    </row>
    <row r="149" spans="1:942" x14ac:dyDescent="0.45">
      <c r="E149" s="14"/>
      <c r="F149" s="15"/>
      <c r="G149" s="15"/>
      <c r="H149" s="15"/>
      <c r="I149" s="15"/>
      <c r="AIA149" s="15"/>
    </row>
    <row r="150" spans="1:942" x14ac:dyDescent="0.45">
      <c r="E150" s="14"/>
      <c r="F150" s="15"/>
      <c r="G150" s="15"/>
      <c r="H150" s="15"/>
      <c r="I150" s="15"/>
      <c r="AIA150" s="15"/>
    </row>
    <row r="151" spans="1:942" x14ac:dyDescent="0.45">
      <c r="E151" s="14"/>
      <c r="F151" s="15"/>
      <c r="G151" s="15"/>
      <c r="H151" s="15"/>
      <c r="I151" s="15"/>
      <c r="AIA151" s="15"/>
    </row>
    <row r="152" spans="1:942" x14ac:dyDescent="0.45">
      <c r="E152" s="14"/>
      <c r="F152" s="15"/>
      <c r="G152" s="15"/>
      <c r="H152" s="15"/>
      <c r="I152" s="15"/>
      <c r="AIA152" s="15"/>
    </row>
    <row r="153" spans="1:942" x14ac:dyDescent="0.45">
      <c r="E153" s="14"/>
      <c r="F153" s="15"/>
      <c r="G153" s="15"/>
      <c r="H153" s="15"/>
      <c r="I153" s="15"/>
      <c r="AIA153" s="15"/>
    </row>
    <row r="154" spans="1:942" x14ac:dyDescent="0.45">
      <c r="E154" s="14"/>
      <c r="F154" s="15"/>
      <c r="G154" s="15"/>
      <c r="H154" s="15"/>
      <c r="I154" s="15"/>
      <c r="AIA154" s="15"/>
    </row>
    <row r="155" spans="1:942" x14ac:dyDescent="0.45">
      <c r="E155" s="14"/>
      <c r="F155" s="15"/>
      <c r="G155" s="15"/>
      <c r="H155" s="15"/>
      <c r="I155" s="15"/>
      <c r="AIA155" s="15"/>
    </row>
    <row r="156" spans="1:942" x14ac:dyDescent="0.45">
      <c r="E156" s="14"/>
      <c r="F156" s="15"/>
      <c r="G156" s="15"/>
      <c r="H156" s="15"/>
      <c r="I156" s="15"/>
      <c r="AIA156" s="15"/>
    </row>
    <row r="157" spans="1:942" x14ac:dyDescent="0.45">
      <c r="E157" s="14"/>
      <c r="F157" s="15"/>
      <c r="G157" s="15"/>
      <c r="H157" s="15"/>
      <c r="I157" s="15"/>
      <c r="AIA157" s="15"/>
    </row>
    <row r="158" spans="1:942" x14ac:dyDescent="0.45">
      <c r="E158" s="14"/>
      <c r="F158" s="15"/>
      <c r="G158" s="15"/>
      <c r="H158" s="15"/>
      <c r="I158" s="15"/>
      <c r="AIA158" s="15"/>
    </row>
    <row r="159" spans="1:942" x14ac:dyDescent="0.45">
      <c r="E159" s="14"/>
      <c r="F159" s="15"/>
      <c r="G159" s="15"/>
      <c r="H159" s="15"/>
      <c r="I159" s="15"/>
      <c r="AIA159" s="15"/>
    </row>
    <row r="160" spans="1:942" x14ac:dyDescent="0.45">
      <c r="E160" s="14"/>
      <c r="F160" s="15"/>
      <c r="G160" s="15"/>
      <c r="H160" s="15"/>
      <c r="I160" s="15"/>
      <c r="AIA160" s="15"/>
    </row>
    <row r="161" spans="5:911" x14ac:dyDescent="0.45">
      <c r="E161" s="14"/>
      <c r="F161" s="15"/>
      <c r="G161" s="15"/>
      <c r="H161" s="15"/>
      <c r="I161" s="15"/>
      <c r="AIA161" s="15"/>
    </row>
    <row r="162" spans="5:911" x14ac:dyDescent="0.45">
      <c r="E162" s="14"/>
      <c r="F162" s="15"/>
      <c r="G162" s="15"/>
      <c r="H162" s="15"/>
      <c r="I162" s="15"/>
      <c r="AIA162" s="15"/>
    </row>
    <row r="163" spans="5:911" x14ac:dyDescent="0.45">
      <c r="E163" s="14"/>
      <c r="F163" s="15"/>
      <c r="G163" s="15"/>
      <c r="H163" s="15"/>
      <c r="I163" s="15"/>
      <c r="AIA163" s="15"/>
    </row>
    <row r="164" spans="5:911" x14ac:dyDescent="0.45">
      <c r="E164" s="14"/>
      <c r="F164" s="15"/>
      <c r="G164" s="15"/>
      <c r="H164" s="15"/>
      <c r="I164" s="15"/>
      <c r="AIA164" s="15"/>
    </row>
    <row r="165" spans="5:911" x14ac:dyDescent="0.45">
      <c r="E165" s="14"/>
      <c r="F165" s="15"/>
      <c r="G165" s="15"/>
      <c r="H165" s="15"/>
      <c r="I165" s="15"/>
      <c r="AIA165" s="15"/>
    </row>
    <row r="166" spans="5:911" x14ac:dyDescent="0.45">
      <c r="E166" s="14"/>
      <c r="F166" s="15"/>
      <c r="G166" s="15"/>
      <c r="H166" s="15"/>
      <c r="I166" s="15"/>
      <c r="AIA166" s="15"/>
    </row>
    <row r="167" spans="5:911" x14ac:dyDescent="0.45">
      <c r="E167" s="14"/>
      <c r="F167" s="15"/>
      <c r="G167" s="15"/>
      <c r="H167" s="15"/>
      <c r="I167" s="15"/>
      <c r="AIA167" s="15"/>
    </row>
    <row r="168" spans="5:911" x14ac:dyDescent="0.45">
      <c r="E168" s="14"/>
      <c r="F168" s="15"/>
      <c r="G168" s="15"/>
      <c r="H168" s="15"/>
      <c r="I168" s="15"/>
      <c r="AIA168" s="15"/>
    </row>
    <row r="169" spans="5:911" x14ac:dyDescent="0.45">
      <c r="E169" s="14"/>
      <c r="F169" s="15"/>
      <c r="G169" s="15"/>
      <c r="H169" s="15"/>
      <c r="I169" s="15"/>
      <c r="AIA169" s="15"/>
    </row>
    <row r="170" spans="5:911" x14ac:dyDescent="0.45">
      <c r="E170" s="14"/>
      <c r="F170" s="15"/>
      <c r="G170" s="15"/>
      <c r="H170" s="15"/>
      <c r="I170" s="15"/>
      <c r="AIA170" s="15"/>
    </row>
    <row r="171" spans="5:911" x14ac:dyDescent="0.45">
      <c r="E171" s="14"/>
      <c r="F171" s="15"/>
      <c r="G171" s="15"/>
      <c r="H171" s="15"/>
      <c r="I171" s="15"/>
      <c r="AIA171" s="15"/>
    </row>
    <row r="172" spans="5:911" x14ac:dyDescent="0.45">
      <c r="E172" s="14"/>
      <c r="F172" s="15"/>
      <c r="G172" s="15"/>
      <c r="H172" s="15"/>
      <c r="I172" s="15"/>
      <c r="AIA172" s="15"/>
    </row>
    <row r="173" spans="5:911" x14ac:dyDescent="0.45">
      <c r="E173" s="14"/>
      <c r="F173" s="15"/>
      <c r="G173" s="15"/>
      <c r="H173" s="15"/>
      <c r="I173" s="15"/>
      <c r="AIA173" s="15"/>
    </row>
    <row r="174" spans="5:911" x14ac:dyDescent="0.45">
      <c r="E174" s="14"/>
      <c r="F174" s="15"/>
      <c r="G174" s="15"/>
      <c r="H174" s="15"/>
      <c r="I174" s="15"/>
      <c r="AIA174" s="15"/>
    </row>
    <row r="175" spans="5:911" x14ac:dyDescent="0.45">
      <c r="E175" s="14"/>
      <c r="F175" s="15"/>
      <c r="G175" s="15"/>
      <c r="H175" s="15"/>
      <c r="I175" s="15"/>
      <c r="AIA175" s="15"/>
    </row>
    <row r="176" spans="5:911" x14ac:dyDescent="0.45">
      <c r="E176" s="14"/>
      <c r="F176" s="15"/>
      <c r="G176" s="15"/>
      <c r="H176" s="15"/>
      <c r="I176" s="15"/>
      <c r="AIA176" s="15"/>
    </row>
    <row r="177" spans="5:911" x14ac:dyDescent="0.45">
      <c r="E177" s="14"/>
      <c r="F177" s="15"/>
      <c r="G177" s="15"/>
      <c r="H177" s="15"/>
      <c r="I177" s="15"/>
      <c r="AIA177" s="15"/>
    </row>
    <row r="178" spans="5:911" x14ac:dyDescent="0.45">
      <c r="E178" s="14"/>
      <c r="F178" s="15"/>
      <c r="G178" s="15"/>
      <c r="H178" s="15"/>
      <c r="I178" s="15"/>
      <c r="AIA178" s="15"/>
    </row>
    <row r="179" spans="5:911" x14ac:dyDescent="0.45">
      <c r="E179" s="14"/>
      <c r="F179" s="15"/>
      <c r="G179" s="15"/>
      <c r="H179" s="15"/>
      <c r="I179" s="15"/>
      <c r="AIA179" s="15"/>
    </row>
    <row r="180" spans="5:911" x14ac:dyDescent="0.45">
      <c r="E180" s="14"/>
      <c r="F180" s="15"/>
      <c r="G180" s="15"/>
      <c r="H180" s="15"/>
      <c r="I180" s="15"/>
      <c r="AIA180" s="15"/>
    </row>
    <row r="181" spans="5:911" x14ac:dyDescent="0.45">
      <c r="E181" s="14"/>
      <c r="F181" s="15"/>
      <c r="G181" s="15"/>
      <c r="H181" s="15"/>
      <c r="I181" s="15"/>
      <c r="AIA181" s="15"/>
    </row>
    <row r="182" spans="5:911" x14ac:dyDescent="0.45">
      <c r="E182" s="14"/>
      <c r="F182" s="15"/>
      <c r="G182" s="15"/>
      <c r="H182" s="15"/>
      <c r="I182" s="15"/>
      <c r="AIA182" s="15"/>
    </row>
    <row r="183" spans="5:911" x14ac:dyDescent="0.45">
      <c r="E183" s="14"/>
      <c r="F183" s="15"/>
      <c r="G183" s="15"/>
      <c r="H183" s="15"/>
      <c r="I183" s="15"/>
      <c r="AIA183" s="15"/>
    </row>
    <row r="184" spans="5:911" x14ac:dyDescent="0.45">
      <c r="E184" s="14"/>
      <c r="F184" s="15"/>
      <c r="G184" s="15"/>
      <c r="H184" s="15"/>
      <c r="I184" s="15"/>
      <c r="AIA184" s="15"/>
    </row>
    <row r="185" spans="5:911" x14ac:dyDescent="0.45">
      <c r="E185" s="14"/>
      <c r="F185" s="15"/>
      <c r="G185" s="15"/>
      <c r="H185" s="15"/>
      <c r="I185" s="15"/>
      <c r="AIA185" s="15"/>
    </row>
    <row r="186" spans="5:911" x14ac:dyDescent="0.45">
      <c r="E186" s="14"/>
      <c r="F186" s="15"/>
      <c r="G186" s="15"/>
      <c r="H186" s="15"/>
      <c r="I186" s="15"/>
      <c r="AIA186" s="15"/>
    </row>
    <row r="187" spans="5:911" x14ac:dyDescent="0.45">
      <c r="E187" s="14"/>
      <c r="F187" s="15"/>
      <c r="G187" s="15"/>
      <c r="H187" s="15"/>
      <c r="I187" s="15"/>
      <c r="AIA187" s="15"/>
    </row>
    <row r="188" spans="5:911" x14ac:dyDescent="0.45">
      <c r="E188" s="14"/>
      <c r="F188" s="15"/>
      <c r="G188" s="15"/>
      <c r="H188" s="15"/>
      <c r="I188" s="15"/>
      <c r="AIA188" s="15"/>
    </row>
    <row r="189" spans="5:911" x14ac:dyDescent="0.45">
      <c r="E189" s="14"/>
      <c r="F189" s="15"/>
      <c r="G189" s="15"/>
      <c r="H189" s="15"/>
      <c r="I189" s="15"/>
      <c r="AIA189" s="15"/>
    </row>
    <row r="190" spans="5:911" x14ac:dyDescent="0.45">
      <c r="E190" s="14"/>
      <c r="F190" s="15"/>
      <c r="G190" s="15"/>
      <c r="H190" s="15"/>
      <c r="I190" s="15"/>
      <c r="AIA190" s="15"/>
    </row>
    <row r="191" spans="5:911" x14ac:dyDescent="0.45">
      <c r="E191" s="14"/>
      <c r="F191" s="15"/>
      <c r="G191" s="15"/>
      <c r="H191" s="15"/>
      <c r="I191" s="15"/>
      <c r="AIA191" s="15"/>
    </row>
    <row r="192" spans="5:911" x14ac:dyDescent="0.45">
      <c r="E192" s="14"/>
      <c r="F192" s="15"/>
      <c r="G192" s="15"/>
      <c r="H192" s="15"/>
      <c r="I192" s="15"/>
      <c r="AIA192" s="15"/>
    </row>
    <row r="193" spans="5:911" x14ac:dyDescent="0.45">
      <c r="E193" s="14"/>
      <c r="F193" s="15"/>
      <c r="G193" s="15"/>
      <c r="H193" s="15"/>
      <c r="I193" s="15"/>
      <c r="AIA193" s="15"/>
    </row>
    <row r="194" spans="5:911" x14ac:dyDescent="0.45">
      <c r="E194" s="14"/>
      <c r="F194" s="15"/>
      <c r="G194" s="15"/>
      <c r="H194" s="15"/>
      <c r="I194" s="15"/>
      <c r="AIA194" s="15"/>
    </row>
    <row r="195" spans="5:911" x14ac:dyDescent="0.45">
      <c r="E195" s="14"/>
      <c r="F195" s="15"/>
      <c r="G195" s="15"/>
      <c r="H195" s="15"/>
      <c r="I195" s="15"/>
      <c r="AIA195" s="15"/>
    </row>
    <row r="196" spans="5:911" x14ac:dyDescent="0.45">
      <c r="E196" s="14"/>
      <c r="F196" s="15"/>
      <c r="G196" s="15"/>
      <c r="H196" s="15"/>
      <c r="I196" s="15"/>
      <c r="AIA196" s="15"/>
    </row>
    <row r="197" spans="5:911" x14ac:dyDescent="0.45">
      <c r="E197" s="14"/>
      <c r="F197" s="15"/>
      <c r="G197" s="15"/>
      <c r="H197" s="15"/>
      <c r="I197" s="15"/>
      <c r="AIA197" s="15"/>
    </row>
    <row r="198" spans="5:911" x14ac:dyDescent="0.45">
      <c r="E198" s="14"/>
      <c r="F198" s="15"/>
      <c r="G198" s="15"/>
      <c r="H198" s="15"/>
      <c r="I198" s="15"/>
      <c r="AIA198" s="15"/>
    </row>
    <row r="199" spans="5:911" x14ac:dyDescent="0.45">
      <c r="E199" s="14"/>
      <c r="F199" s="15"/>
      <c r="G199" s="15"/>
      <c r="H199" s="15"/>
      <c r="I199" s="15"/>
      <c r="AIA199" s="15"/>
    </row>
    <row r="200" spans="5:911" x14ac:dyDescent="0.45">
      <c r="E200" s="14"/>
      <c r="F200" s="15"/>
      <c r="G200" s="15"/>
      <c r="H200" s="15"/>
      <c r="I200" s="15"/>
      <c r="AIA200" s="15"/>
    </row>
    <row r="201" spans="5:911" x14ac:dyDescent="0.45">
      <c r="E201" s="14"/>
      <c r="F201" s="15"/>
      <c r="G201" s="15"/>
      <c r="H201" s="15"/>
      <c r="I201" s="15"/>
      <c r="AIA201" s="15"/>
    </row>
    <row r="202" spans="5:911" x14ac:dyDescent="0.45">
      <c r="E202" s="14"/>
      <c r="F202" s="15"/>
      <c r="G202" s="15"/>
      <c r="H202" s="15"/>
      <c r="I202" s="15"/>
      <c r="AIA202" s="15"/>
    </row>
    <row r="203" spans="5:911" x14ac:dyDescent="0.45">
      <c r="E203" s="14"/>
      <c r="F203" s="15"/>
      <c r="G203" s="15"/>
      <c r="H203" s="15"/>
      <c r="I203" s="15"/>
      <c r="AIA203" s="15"/>
    </row>
    <row r="204" spans="5:911" x14ac:dyDescent="0.45">
      <c r="E204" s="14"/>
      <c r="F204" s="15"/>
      <c r="G204" s="15"/>
      <c r="H204" s="15"/>
      <c r="I204" s="15"/>
      <c r="AIA204" s="15"/>
    </row>
    <row r="205" spans="5:911" x14ac:dyDescent="0.45">
      <c r="E205" s="14"/>
      <c r="F205" s="15"/>
      <c r="G205" s="15"/>
      <c r="H205" s="15"/>
      <c r="I205" s="15"/>
      <c r="AIA205" s="15"/>
    </row>
    <row r="206" spans="5:911" x14ac:dyDescent="0.45">
      <c r="E206" s="14"/>
      <c r="F206" s="15"/>
      <c r="G206" s="15"/>
      <c r="H206" s="15"/>
      <c r="I206" s="15"/>
      <c r="AIA206" s="15"/>
    </row>
    <row r="207" spans="5:911" x14ac:dyDescent="0.45">
      <c r="E207" s="14"/>
      <c r="F207" s="15"/>
      <c r="G207" s="15"/>
      <c r="H207" s="15"/>
      <c r="I207" s="15"/>
      <c r="AIA207" s="15"/>
    </row>
    <row r="208" spans="5:911" x14ac:dyDescent="0.45">
      <c r="E208" s="14"/>
      <c r="F208" s="15"/>
      <c r="G208" s="15"/>
      <c r="H208" s="15"/>
      <c r="I208" s="15"/>
      <c r="AIA208" s="15"/>
    </row>
    <row r="209" spans="5:911" x14ac:dyDescent="0.45">
      <c r="E209" s="14"/>
      <c r="F209" s="15"/>
      <c r="G209" s="15"/>
      <c r="H209" s="15"/>
      <c r="I209" s="15"/>
      <c r="AIA209" s="15"/>
    </row>
    <row r="210" spans="5:911" x14ac:dyDescent="0.45">
      <c r="E210" s="14"/>
      <c r="F210" s="15"/>
      <c r="G210" s="15"/>
      <c r="H210" s="15"/>
      <c r="I210" s="15"/>
      <c r="AIA210" s="15"/>
    </row>
    <row r="211" spans="5:911" x14ac:dyDescent="0.45">
      <c r="E211" s="14"/>
      <c r="F211" s="15"/>
      <c r="G211" s="15"/>
      <c r="H211" s="15"/>
      <c r="I211" s="15"/>
      <c r="AIA211" s="15"/>
    </row>
    <row r="212" spans="5:911" x14ac:dyDescent="0.45">
      <c r="E212" s="14"/>
      <c r="F212" s="15"/>
      <c r="G212" s="15"/>
      <c r="H212" s="15"/>
      <c r="I212" s="15"/>
      <c r="AIA212" s="15"/>
    </row>
    <row r="213" spans="5:911" x14ac:dyDescent="0.45">
      <c r="E213" s="14"/>
      <c r="F213" s="15"/>
      <c r="G213" s="15"/>
      <c r="H213" s="15"/>
      <c r="I213" s="15"/>
      <c r="AIA213" s="15"/>
    </row>
    <row r="214" spans="5:911" x14ac:dyDescent="0.45">
      <c r="E214" s="14"/>
      <c r="F214" s="15"/>
      <c r="G214" s="15"/>
      <c r="H214" s="15"/>
      <c r="I214" s="15"/>
      <c r="AIA214" s="15"/>
    </row>
    <row r="215" spans="5:911" x14ac:dyDescent="0.45">
      <c r="E215" s="14"/>
      <c r="F215" s="15"/>
      <c r="G215" s="15"/>
      <c r="H215" s="15"/>
      <c r="I215" s="15"/>
      <c r="AIA215" s="15"/>
    </row>
    <row r="216" spans="5:911" x14ac:dyDescent="0.45">
      <c r="E216" s="14"/>
      <c r="F216" s="15"/>
      <c r="G216" s="15"/>
      <c r="H216" s="15"/>
      <c r="I216" s="15"/>
      <c r="AIA216" s="15"/>
    </row>
    <row r="217" spans="5:911" x14ac:dyDescent="0.45">
      <c r="E217" s="14"/>
      <c r="F217" s="15"/>
      <c r="G217" s="15"/>
      <c r="H217" s="15"/>
      <c r="I217" s="15"/>
      <c r="AIA217" s="15"/>
    </row>
    <row r="218" spans="5:911" x14ac:dyDescent="0.45">
      <c r="E218" s="14"/>
      <c r="F218" s="15"/>
      <c r="G218" s="15"/>
      <c r="H218" s="15"/>
      <c r="I218" s="15"/>
      <c r="AIA218" s="15"/>
    </row>
    <row r="219" spans="5:911" x14ac:dyDescent="0.45">
      <c r="E219" s="14"/>
      <c r="F219" s="15"/>
      <c r="G219" s="15"/>
      <c r="H219" s="15"/>
      <c r="I219" s="15"/>
      <c r="AIA219" s="15"/>
    </row>
    <row r="220" spans="5:911" x14ac:dyDescent="0.45">
      <c r="E220" s="14"/>
      <c r="F220" s="15"/>
      <c r="G220" s="15"/>
      <c r="H220" s="15"/>
      <c r="I220" s="15"/>
      <c r="AIA220" s="15"/>
    </row>
    <row r="221" spans="5:911" x14ac:dyDescent="0.45">
      <c r="E221" s="14"/>
      <c r="F221" s="15"/>
      <c r="G221" s="15"/>
      <c r="H221" s="15"/>
      <c r="I221" s="15"/>
      <c r="AIA221" s="15"/>
    </row>
    <row r="222" spans="5:911" x14ac:dyDescent="0.45">
      <c r="E222" s="14"/>
      <c r="F222" s="15"/>
      <c r="G222" s="15"/>
      <c r="H222" s="15"/>
      <c r="I222" s="15"/>
      <c r="AIA222" s="15"/>
    </row>
    <row r="223" spans="5:911" x14ac:dyDescent="0.45">
      <c r="E223" s="14"/>
      <c r="F223" s="15"/>
      <c r="G223" s="15"/>
      <c r="H223" s="15"/>
      <c r="I223" s="15"/>
      <c r="AIA223" s="15"/>
    </row>
    <row r="224" spans="5:911" x14ac:dyDescent="0.45">
      <c r="E224" s="14"/>
      <c r="F224" s="15"/>
      <c r="G224" s="15"/>
      <c r="H224" s="15"/>
      <c r="I224" s="15"/>
      <c r="AIA224" s="15"/>
    </row>
    <row r="225" spans="5:911" x14ac:dyDescent="0.45">
      <c r="E225" s="14"/>
      <c r="F225" s="15"/>
      <c r="G225" s="15"/>
      <c r="H225" s="15"/>
      <c r="I225" s="15"/>
      <c r="AIA225" s="15"/>
    </row>
    <row r="226" spans="5:911" x14ac:dyDescent="0.45">
      <c r="E226" s="14"/>
      <c r="F226" s="15"/>
      <c r="G226" s="15"/>
      <c r="H226" s="15"/>
      <c r="I226" s="15"/>
      <c r="AIA226" s="15"/>
    </row>
    <row r="227" spans="5:911" x14ac:dyDescent="0.45">
      <c r="E227" s="14"/>
      <c r="F227" s="15"/>
      <c r="G227" s="15"/>
      <c r="H227" s="15"/>
      <c r="I227" s="15"/>
      <c r="AIA227" s="15"/>
    </row>
    <row r="228" spans="5:911" x14ac:dyDescent="0.45">
      <c r="E228" s="14"/>
      <c r="F228" s="15"/>
      <c r="G228" s="15"/>
      <c r="H228" s="15"/>
      <c r="I228" s="15"/>
      <c r="AIA228" s="15"/>
    </row>
    <row r="229" spans="5:911" x14ac:dyDescent="0.45">
      <c r="E229" s="14"/>
      <c r="F229" s="15"/>
      <c r="G229" s="15"/>
      <c r="H229" s="15"/>
      <c r="I229" s="15"/>
      <c r="AIA229" s="15"/>
    </row>
    <row r="230" spans="5:911" x14ac:dyDescent="0.45">
      <c r="E230" s="14"/>
      <c r="F230" s="15"/>
      <c r="G230" s="15"/>
      <c r="H230" s="15"/>
      <c r="I230" s="15"/>
      <c r="AIA230" s="15"/>
    </row>
    <row r="231" spans="5:911" x14ac:dyDescent="0.45">
      <c r="E231" s="14"/>
      <c r="F231" s="15"/>
      <c r="G231" s="15"/>
      <c r="H231" s="15"/>
      <c r="I231" s="15"/>
      <c r="AIA231" s="15"/>
    </row>
    <row r="232" spans="5:911" x14ac:dyDescent="0.45">
      <c r="E232" s="14"/>
      <c r="F232" s="15"/>
      <c r="G232" s="15"/>
      <c r="H232" s="15"/>
      <c r="I232" s="15"/>
      <c r="AIA232" s="15"/>
    </row>
    <row r="233" spans="5:911" x14ac:dyDescent="0.45">
      <c r="E233" s="14"/>
      <c r="F233" s="15"/>
      <c r="G233" s="15"/>
      <c r="H233" s="15"/>
      <c r="I233" s="15"/>
      <c r="AIA233" s="15"/>
    </row>
    <row r="234" spans="5:911" x14ac:dyDescent="0.45">
      <c r="E234" s="14"/>
      <c r="F234" s="15"/>
      <c r="G234" s="15"/>
      <c r="H234" s="15"/>
      <c r="I234" s="15"/>
      <c r="AIA234" s="15"/>
    </row>
    <row r="235" spans="5:911" x14ac:dyDescent="0.45">
      <c r="E235" s="14"/>
      <c r="F235" s="15"/>
      <c r="G235" s="15"/>
      <c r="H235" s="15"/>
      <c r="I235" s="15"/>
      <c r="AIA235" s="15"/>
    </row>
    <row r="236" spans="5:911" x14ac:dyDescent="0.45">
      <c r="E236" s="14"/>
      <c r="F236" s="15"/>
      <c r="G236" s="15"/>
      <c r="H236" s="15"/>
      <c r="I236" s="15"/>
      <c r="AIA236" s="15"/>
    </row>
    <row r="237" spans="5:911" x14ac:dyDescent="0.45">
      <c r="E237" s="14"/>
      <c r="F237" s="15"/>
      <c r="G237" s="15"/>
      <c r="H237" s="15"/>
      <c r="I237" s="15"/>
      <c r="AIA237" s="15"/>
    </row>
    <row r="238" spans="5:911" x14ac:dyDescent="0.45">
      <c r="E238" s="14"/>
      <c r="F238" s="15"/>
      <c r="G238" s="15"/>
      <c r="H238" s="15"/>
      <c r="I238" s="15"/>
      <c r="AIA238" s="15"/>
    </row>
    <row r="239" spans="5:911" x14ac:dyDescent="0.45">
      <c r="E239" s="14"/>
      <c r="F239" s="15"/>
      <c r="G239" s="15"/>
      <c r="H239" s="15"/>
      <c r="I239" s="15"/>
      <c r="AIA239" s="15"/>
    </row>
    <row r="240" spans="5:911" x14ac:dyDescent="0.45">
      <c r="E240" s="14"/>
      <c r="F240" s="15"/>
      <c r="G240" s="15"/>
      <c r="H240" s="15"/>
      <c r="I240" s="15"/>
      <c r="AIA240" s="15"/>
    </row>
    <row r="241" spans="5:911" x14ac:dyDescent="0.45">
      <c r="E241" s="14"/>
      <c r="F241" s="15"/>
      <c r="G241" s="15"/>
      <c r="H241" s="15"/>
      <c r="I241" s="15"/>
      <c r="AIA241" s="15"/>
    </row>
    <row r="242" spans="5:911" x14ac:dyDescent="0.45">
      <c r="E242" s="14"/>
      <c r="F242" s="15"/>
      <c r="G242" s="15"/>
      <c r="H242" s="15"/>
      <c r="I242" s="15"/>
      <c r="AIA242" s="15"/>
    </row>
    <row r="243" spans="5:911" x14ac:dyDescent="0.45">
      <c r="E243" s="14"/>
      <c r="F243" s="15"/>
      <c r="G243" s="15"/>
      <c r="H243" s="15"/>
      <c r="I243" s="15"/>
      <c r="AIA243" s="15"/>
    </row>
    <row r="244" spans="5:911" x14ac:dyDescent="0.45">
      <c r="E244" s="14"/>
      <c r="F244" s="15"/>
      <c r="G244" s="15"/>
      <c r="H244" s="15"/>
      <c r="I244" s="15"/>
      <c r="AIA244" s="15"/>
    </row>
    <row r="245" spans="5:911" x14ac:dyDescent="0.45">
      <c r="E245" s="14"/>
      <c r="F245" s="15"/>
      <c r="G245" s="15"/>
      <c r="H245" s="15"/>
      <c r="I245" s="15"/>
      <c r="AIA245" s="15"/>
    </row>
    <row r="246" spans="5:911" x14ac:dyDescent="0.45">
      <c r="E246" s="14"/>
      <c r="F246" s="15"/>
      <c r="G246" s="15"/>
      <c r="H246" s="15"/>
      <c r="I246" s="15"/>
      <c r="AIA246" s="15"/>
    </row>
  </sheetData>
  <autoFilter ref="A1:AIF247" xr:uid="{49F38768-7A74-4FC6-97B2-D3DD4E9EA04F}"/>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6202-C832-436A-9462-99D9F8BFCBBD}">
  <sheetPr>
    <tabColor rgb="FFEF5958"/>
  </sheetPr>
  <dimension ref="B2:P22"/>
  <sheetViews>
    <sheetView zoomScale="75" zoomScaleNormal="75" workbookViewId="0">
      <selection activeCell="G31" sqref="G31"/>
    </sheetView>
  </sheetViews>
  <sheetFormatPr baseColWidth="10" defaultRowHeight="16.5" x14ac:dyDescent="0.45"/>
  <cols>
    <col min="1" max="1" width="3.9140625" customWidth="1"/>
    <col min="2" max="2" width="11.5" customWidth="1"/>
    <col min="3" max="3" width="14.08203125" customWidth="1"/>
    <col min="5" max="5" width="16.6640625" customWidth="1"/>
    <col min="6" max="6" width="17.5" customWidth="1"/>
    <col min="7" max="7" width="17.75" customWidth="1"/>
    <col min="8" max="8" width="19.25" customWidth="1"/>
    <col min="9" max="9" width="20.9140625" customWidth="1"/>
    <col min="10" max="10" width="25.4140625" customWidth="1"/>
    <col min="11" max="11" width="19.33203125" customWidth="1"/>
    <col min="12" max="12" width="20.6640625" customWidth="1"/>
    <col min="13" max="13" width="22.9140625" customWidth="1"/>
    <col min="14" max="14" width="21.6640625" customWidth="1"/>
    <col min="15" max="15" width="23.75" customWidth="1"/>
    <col min="16" max="16" width="11.5" customWidth="1"/>
  </cols>
  <sheetData>
    <row r="2" spans="2:16" s="17" customFormat="1" ht="41.5" customHeight="1" x14ac:dyDescent="0.35">
      <c r="B2" s="62" t="s">
        <v>967</v>
      </c>
      <c r="C2" s="62" t="s">
        <v>968</v>
      </c>
      <c r="D2" s="62" t="s">
        <v>969</v>
      </c>
      <c r="E2" s="62" t="s">
        <v>1532</v>
      </c>
      <c r="F2" s="63" t="s">
        <v>1533</v>
      </c>
      <c r="G2" s="62" t="s">
        <v>1534</v>
      </c>
      <c r="H2" s="62" t="s">
        <v>1537</v>
      </c>
      <c r="I2" s="62" t="s">
        <v>1536</v>
      </c>
      <c r="J2" s="62" t="s">
        <v>1535</v>
      </c>
      <c r="K2" s="62" t="s">
        <v>1538</v>
      </c>
      <c r="L2" s="62" t="s">
        <v>1537</v>
      </c>
      <c r="M2" s="62" t="s">
        <v>1536</v>
      </c>
      <c r="N2" s="62" t="s">
        <v>1535</v>
      </c>
      <c r="O2" s="62" t="s">
        <v>1538</v>
      </c>
      <c r="P2" s="16"/>
    </row>
    <row r="3" spans="2:16" ht="22" customHeight="1" x14ac:dyDescent="0.45">
      <c r="B3" s="56">
        <v>2024</v>
      </c>
      <c r="C3" s="59" t="s">
        <v>1531</v>
      </c>
      <c r="D3" s="56" t="s">
        <v>1530</v>
      </c>
      <c r="E3" s="59" t="s">
        <v>943</v>
      </c>
      <c r="F3" s="59" t="s">
        <v>945</v>
      </c>
      <c r="G3" s="73" t="s">
        <v>945</v>
      </c>
      <c r="H3" s="60">
        <v>98071.428571428565</v>
      </c>
      <c r="I3" s="60">
        <v>3916.666666666667</v>
      </c>
      <c r="J3" s="60">
        <v>2750</v>
      </c>
      <c r="K3" s="64">
        <v>104738.09523809519</v>
      </c>
      <c r="L3" s="65">
        <f t="shared" ref="L3:O7" si="0">H3/655</f>
        <v>149.72737186477644</v>
      </c>
      <c r="M3" s="65">
        <f t="shared" si="0"/>
        <v>5.9796437659033082</v>
      </c>
      <c r="N3" s="65">
        <f t="shared" si="0"/>
        <v>4.1984732824427482</v>
      </c>
      <c r="O3" s="66">
        <f t="shared" si="0"/>
        <v>159.90548891312244</v>
      </c>
    </row>
    <row r="4" spans="2:16" ht="22" customHeight="1" x14ac:dyDescent="0.45">
      <c r="B4" s="56">
        <v>2024</v>
      </c>
      <c r="C4" s="59" t="s">
        <v>1531</v>
      </c>
      <c r="D4" s="56" t="s">
        <v>1530</v>
      </c>
      <c r="E4" s="59" t="s">
        <v>948</v>
      </c>
      <c r="F4" s="59" t="s">
        <v>950</v>
      </c>
      <c r="G4" s="73" t="s">
        <v>950</v>
      </c>
      <c r="H4" s="60">
        <v>79500</v>
      </c>
      <c r="I4" s="60">
        <v>4458.333333333333</v>
      </c>
      <c r="J4" s="60">
        <v>2250</v>
      </c>
      <c r="K4" s="64">
        <v>86208.333333333328</v>
      </c>
      <c r="L4" s="65">
        <f t="shared" si="0"/>
        <v>121.37404580152672</v>
      </c>
      <c r="M4" s="65">
        <f t="shared" si="0"/>
        <v>6.8066157760814248</v>
      </c>
      <c r="N4" s="65">
        <f t="shared" si="0"/>
        <v>3.4351145038167941</v>
      </c>
      <c r="O4" s="66">
        <f t="shared" si="0"/>
        <v>131.61577608142494</v>
      </c>
    </row>
    <row r="5" spans="2:16" ht="22" customHeight="1" x14ac:dyDescent="0.45">
      <c r="B5" s="56">
        <v>2024</v>
      </c>
      <c r="C5" s="59" t="s">
        <v>1531</v>
      </c>
      <c r="D5" s="56" t="s">
        <v>1530</v>
      </c>
      <c r="E5" s="59" t="s">
        <v>954</v>
      </c>
      <c r="F5" s="59" t="s">
        <v>956</v>
      </c>
      <c r="G5" s="73" t="s">
        <v>956</v>
      </c>
      <c r="H5" s="60">
        <v>95500</v>
      </c>
      <c r="I5" s="60">
        <v>4500</v>
      </c>
      <c r="J5" s="60">
        <v>2312.5</v>
      </c>
      <c r="K5" s="64">
        <v>102312.5</v>
      </c>
      <c r="L5" s="65">
        <f t="shared" si="0"/>
        <v>145.80152671755727</v>
      </c>
      <c r="M5" s="65">
        <f t="shared" si="0"/>
        <v>6.8702290076335881</v>
      </c>
      <c r="N5" s="65">
        <f t="shared" si="0"/>
        <v>3.5305343511450382</v>
      </c>
      <c r="O5" s="66">
        <f t="shared" si="0"/>
        <v>156.20229007633588</v>
      </c>
    </row>
    <row r="6" spans="2:16" ht="22" customHeight="1" x14ac:dyDescent="0.45">
      <c r="B6" s="56">
        <v>2024</v>
      </c>
      <c r="C6" s="59" t="s">
        <v>1531</v>
      </c>
      <c r="D6" s="56" t="s">
        <v>1530</v>
      </c>
      <c r="E6" s="59" t="s">
        <v>963</v>
      </c>
      <c r="F6" s="59" t="s">
        <v>965</v>
      </c>
      <c r="G6" s="73" t="s">
        <v>965</v>
      </c>
      <c r="H6" s="60">
        <v>100500</v>
      </c>
      <c r="I6" s="60">
        <v>4875</v>
      </c>
      <c r="J6" s="60">
        <v>5250</v>
      </c>
      <c r="K6" s="64">
        <v>110625</v>
      </c>
      <c r="L6" s="65">
        <f t="shared" si="0"/>
        <v>153.43511450381681</v>
      </c>
      <c r="M6" s="65">
        <f t="shared" si="0"/>
        <v>7.4427480916030531</v>
      </c>
      <c r="N6" s="65">
        <f t="shared" si="0"/>
        <v>8.0152671755725198</v>
      </c>
      <c r="O6" s="66">
        <f t="shared" si="0"/>
        <v>168.89312977099237</v>
      </c>
    </row>
    <row r="7" spans="2:16" ht="22" customHeight="1" x14ac:dyDescent="0.45">
      <c r="B7" s="56">
        <v>2024</v>
      </c>
      <c r="C7" s="59" t="s">
        <v>1531</v>
      </c>
      <c r="D7" s="56" t="s">
        <v>1530</v>
      </c>
      <c r="E7" s="59" t="s">
        <v>958</v>
      </c>
      <c r="F7" s="59" t="s">
        <v>960</v>
      </c>
      <c r="G7" s="73" t="s">
        <v>960</v>
      </c>
      <c r="H7" s="60">
        <v>97300</v>
      </c>
      <c r="I7" s="60">
        <v>6416.6666666666661</v>
      </c>
      <c r="J7" s="60">
        <v>2250</v>
      </c>
      <c r="K7" s="64">
        <v>105966.6666666667</v>
      </c>
      <c r="L7" s="65">
        <f t="shared" si="0"/>
        <v>148.54961832061068</v>
      </c>
      <c r="M7" s="65">
        <f t="shared" si="0"/>
        <v>9.7964376590330779</v>
      </c>
      <c r="N7" s="65">
        <f t="shared" si="0"/>
        <v>3.4351145038167941</v>
      </c>
      <c r="O7" s="66">
        <f t="shared" si="0"/>
        <v>161.78117048346061</v>
      </c>
    </row>
    <row r="8" spans="2:16" ht="22" customHeight="1" x14ac:dyDescent="0.45">
      <c r="B8" s="36"/>
      <c r="C8" s="35"/>
      <c r="D8" s="77"/>
      <c r="E8" s="77"/>
      <c r="F8" s="77"/>
      <c r="G8" s="37"/>
      <c r="H8" s="37"/>
      <c r="I8" s="37"/>
      <c r="J8" s="38"/>
      <c r="K8" s="78"/>
      <c r="L8" s="37"/>
      <c r="M8" s="38"/>
      <c r="N8" s="37"/>
      <c r="O8" s="78"/>
    </row>
    <row r="9" spans="2:16" ht="22" customHeight="1" x14ac:dyDescent="0.45">
      <c r="B9" s="56">
        <v>2024</v>
      </c>
      <c r="C9" s="59" t="s">
        <v>1531</v>
      </c>
      <c r="D9" s="56" t="s">
        <v>1530</v>
      </c>
      <c r="E9" s="59" t="s">
        <v>943</v>
      </c>
      <c r="F9" s="73" t="s">
        <v>945</v>
      </c>
      <c r="G9" s="59"/>
      <c r="H9" s="60">
        <v>98071.428571428565</v>
      </c>
      <c r="I9" s="60">
        <v>3916.666666666667</v>
      </c>
      <c r="J9" s="60">
        <v>2750</v>
      </c>
      <c r="K9" s="64">
        <v>104738.09523809519</v>
      </c>
      <c r="L9" s="65">
        <v>149.72737186477644</v>
      </c>
      <c r="M9" s="65">
        <v>5.9796437659033082</v>
      </c>
      <c r="N9" s="65">
        <v>4.1984732824427482</v>
      </c>
      <c r="O9" s="66">
        <v>159.90548891312244</v>
      </c>
    </row>
    <row r="10" spans="2:16" ht="22" customHeight="1" x14ac:dyDescent="0.45">
      <c r="B10" s="56">
        <v>2024</v>
      </c>
      <c r="C10" s="59" t="s">
        <v>1531</v>
      </c>
      <c r="D10" s="56" t="s">
        <v>1530</v>
      </c>
      <c r="E10" s="59" t="s">
        <v>948</v>
      </c>
      <c r="F10" s="73" t="s">
        <v>950</v>
      </c>
      <c r="G10" s="59"/>
      <c r="H10" s="60">
        <v>79500</v>
      </c>
      <c r="I10" s="60">
        <v>4458.333333333333</v>
      </c>
      <c r="J10" s="60">
        <v>2250</v>
      </c>
      <c r="K10" s="64">
        <v>86208.333333333328</v>
      </c>
      <c r="L10" s="65">
        <v>121.37404580152672</v>
      </c>
      <c r="M10" s="65">
        <v>6.8066157760814248</v>
      </c>
      <c r="N10" s="65">
        <v>3.4351145038167941</v>
      </c>
      <c r="O10" s="66">
        <v>131.61577608142494</v>
      </c>
    </row>
    <row r="11" spans="2:16" ht="22" customHeight="1" x14ac:dyDescent="0.45">
      <c r="B11" s="56">
        <v>2024</v>
      </c>
      <c r="C11" s="59" t="s">
        <v>1531</v>
      </c>
      <c r="D11" s="56" t="s">
        <v>1530</v>
      </c>
      <c r="E11" s="59" t="s">
        <v>954</v>
      </c>
      <c r="F11" s="73" t="s">
        <v>956</v>
      </c>
      <c r="G11" s="59"/>
      <c r="H11" s="60">
        <v>95500</v>
      </c>
      <c r="I11" s="60">
        <v>4500</v>
      </c>
      <c r="J11" s="60">
        <v>2312.5</v>
      </c>
      <c r="K11" s="64">
        <v>102312.5</v>
      </c>
      <c r="L11" s="65">
        <v>145.80152671755727</v>
      </c>
      <c r="M11" s="65">
        <v>6.8702290076335881</v>
      </c>
      <c r="N11" s="65">
        <v>3.5305343511450382</v>
      </c>
      <c r="O11" s="66">
        <v>156.20229007633588</v>
      </c>
    </row>
    <row r="12" spans="2:16" ht="22" customHeight="1" x14ac:dyDescent="0.45">
      <c r="B12" s="56">
        <v>2024</v>
      </c>
      <c r="C12" s="59" t="s">
        <v>1531</v>
      </c>
      <c r="D12" s="56" t="s">
        <v>1530</v>
      </c>
      <c r="E12" s="59" t="s">
        <v>963</v>
      </c>
      <c r="F12" s="73" t="s">
        <v>965</v>
      </c>
      <c r="G12" s="59"/>
      <c r="H12" s="60">
        <v>100500</v>
      </c>
      <c r="I12" s="60">
        <v>4875</v>
      </c>
      <c r="J12" s="60">
        <v>5250</v>
      </c>
      <c r="K12" s="64">
        <v>110625</v>
      </c>
      <c r="L12" s="65">
        <v>153.43511450381681</v>
      </c>
      <c r="M12" s="65">
        <v>7.4427480916030531</v>
      </c>
      <c r="N12" s="65">
        <v>8.0152671755725198</v>
      </c>
      <c r="O12" s="66">
        <v>168.89312977099237</v>
      </c>
    </row>
    <row r="13" spans="2:16" ht="22" customHeight="1" x14ac:dyDescent="0.45">
      <c r="B13" s="56">
        <v>2024</v>
      </c>
      <c r="C13" s="59" t="s">
        <v>1531</v>
      </c>
      <c r="D13" s="56" t="s">
        <v>1530</v>
      </c>
      <c r="E13" s="59" t="s">
        <v>958</v>
      </c>
      <c r="F13" s="73" t="s">
        <v>960</v>
      </c>
      <c r="G13" s="59"/>
      <c r="H13" s="60">
        <v>97300</v>
      </c>
      <c r="I13" s="60">
        <v>6416.6666666666661</v>
      </c>
      <c r="J13" s="60">
        <v>2250</v>
      </c>
      <c r="K13" s="64">
        <v>105966.6666666667</v>
      </c>
      <c r="L13" s="65">
        <v>148.54961832061068</v>
      </c>
      <c r="M13" s="65">
        <v>9.7964376590330779</v>
      </c>
      <c r="N13" s="65">
        <v>3.4351145038167941</v>
      </c>
      <c r="O13" s="66">
        <v>161.78117048346061</v>
      </c>
    </row>
    <row r="14" spans="2:16" ht="22" customHeight="1" x14ac:dyDescent="0.45">
      <c r="B14" s="36"/>
      <c r="C14" s="35"/>
      <c r="D14" s="77"/>
      <c r="E14" s="77"/>
      <c r="F14" s="36"/>
      <c r="G14" s="37"/>
      <c r="H14" s="37"/>
      <c r="I14" s="37"/>
      <c r="J14" s="38"/>
      <c r="K14" s="78"/>
      <c r="L14" s="37"/>
      <c r="M14" s="38"/>
      <c r="N14" s="37"/>
      <c r="O14" s="78"/>
    </row>
    <row r="15" spans="2:16" ht="22" customHeight="1" x14ac:dyDescent="0.45">
      <c r="B15" s="56">
        <v>2024</v>
      </c>
      <c r="C15" s="59" t="s">
        <v>1531</v>
      </c>
      <c r="D15" s="56" t="s">
        <v>1530</v>
      </c>
      <c r="E15" s="73" t="s">
        <v>943</v>
      </c>
      <c r="F15" s="59"/>
      <c r="G15" s="59"/>
      <c r="H15" s="60">
        <v>98071.428571428565</v>
      </c>
      <c r="I15" s="60">
        <v>3916.666666666667</v>
      </c>
      <c r="J15" s="60">
        <v>2750</v>
      </c>
      <c r="K15" s="64">
        <v>104738.09523809519</v>
      </c>
      <c r="L15" s="65">
        <v>149.72737186477644</v>
      </c>
      <c r="M15" s="65">
        <v>5.9796437659033082</v>
      </c>
      <c r="N15" s="65">
        <v>4.1984732824427482</v>
      </c>
      <c r="O15" s="66">
        <v>159.90548891312244</v>
      </c>
    </row>
    <row r="16" spans="2:16" ht="22" customHeight="1" x14ac:dyDescent="0.45">
      <c r="B16" s="56">
        <v>2024</v>
      </c>
      <c r="C16" s="59" t="s">
        <v>1531</v>
      </c>
      <c r="D16" s="56" t="s">
        <v>1530</v>
      </c>
      <c r="E16" s="73" t="s">
        <v>948</v>
      </c>
      <c r="F16" s="59"/>
      <c r="G16" s="59"/>
      <c r="H16" s="60">
        <v>79500</v>
      </c>
      <c r="I16" s="60">
        <v>4458.333333333333</v>
      </c>
      <c r="J16" s="60">
        <v>2250</v>
      </c>
      <c r="K16" s="64">
        <v>86208.333333333328</v>
      </c>
      <c r="L16" s="65">
        <v>121.37404580152672</v>
      </c>
      <c r="M16" s="65">
        <v>6.8066157760814248</v>
      </c>
      <c r="N16" s="65">
        <v>3.4351145038167941</v>
      </c>
      <c r="O16" s="66">
        <v>131.61577608142494</v>
      </c>
    </row>
    <row r="17" spans="2:15" ht="22" customHeight="1" x14ac:dyDescent="0.45">
      <c r="B17" s="56">
        <v>2024</v>
      </c>
      <c r="C17" s="59" t="s">
        <v>1531</v>
      </c>
      <c r="D17" s="56" t="s">
        <v>1530</v>
      </c>
      <c r="E17" s="73" t="s">
        <v>954</v>
      </c>
      <c r="F17" s="59"/>
      <c r="G17" s="59"/>
      <c r="H17" s="60">
        <v>95500</v>
      </c>
      <c r="I17" s="60">
        <v>4500</v>
      </c>
      <c r="J17" s="60">
        <v>2312.5</v>
      </c>
      <c r="K17" s="64">
        <v>102312.5</v>
      </c>
      <c r="L17" s="65">
        <v>145.80152671755727</v>
      </c>
      <c r="M17" s="65">
        <v>6.8702290076335881</v>
      </c>
      <c r="N17" s="65">
        <v>3.5305343511450382</v>
      </c>
      <c r="O17" s="66">
        <v>156.20229007633588</v>
      </c>
    </row>
    <row r="18" spans="2:15" ht="22" customHeight="1" x14ac:dyDescent="0.45">
      <c r="B18" s="56">
        <v>2024</v>
      </c>
      <c r="C18" s="59" t="s">
        <v>1531</v>
      </c>
      <c r="D18" s="56" t="s">
        <v>1530</v>
      </c>
      <c r="E18" s="73" t="s">
        <v>963</v>
      </c>
      <c r="F18" s="59"/>
      <c r="G18" s="59"/>
      <c r="H18" s="60">
        <v>100500</v>
      </c>
      <c r="I18" s="60">
        <v>4875</v>
      </c>
      <c r="J18" s="60">
        <v>5250</v>
      </c>
      <c r="K18" s="64">
        <v>110625</v>
      </c>
      <c r="L18" s="65">
        <v>153.43511450381681</v>
      </c>
      <c r="M18" s="65">
        <v>7.4427480916030531</v>
      </c>
      <c r="N18" s="65">
        <v>8.0152671755725198</v>
      </c>
      <c r="O18" s="66">
        <v>168.89312977099237</v>
      </c>
    </row>
    <row r="19" spans="2:15" ht="22" customHeight="1" x14ac:dyDescent="0.45">
      <c r="B19" s="56">
        <v>2024</v>
      </c>
      <c r="C19" s="59" t="s">
        <v>1531</v>
      </c>
      <c r="D19" s="56" t="s">
        <v>1530</v>
      </c>
      <c r="E19" s="73" t="s">
        <v>958</v>
      </c>
      <c r="F19" s="59"/>
      <c r="G19" s="59"/>
      <c r="H19" s="60">
        <v>97300</v>
      </c>
      <c r="I19" s="60">
        <v>6416.6666666666661</v>
      </c>
      <c r="J19" s="60">
        <v>2250</v>
      </c>
      <c r="K19" s="64">
        <v>105966.6666666667</v>
      </c>
      <c r="L19" s="65">
        <v>148.54961832061068</v>
      </c>
      <c r="M19" s="65">
        <v>9.7964376590330779</v>
      </c>
      <c r="N19" s="65">
        <v>3.4351145038167941</v>
      </c>
      <c r="O19" s="66">
        <v>161.78117048346061</v>
      </c>
    </row>
    <row r="20" spans="2:15" ht="22" customHeight="1" thickBot="1" x14ac:dyDescent="0.5">
      <c r="B20" s="36"/>
      <c r="C20" s="35"/>
      <c r="D20" s="35"/>
      <c r="E20" s="35"/>
      <c r="F20" s="36"/>
      <c r="G20" s="37"/>
      <c r="H20" s="37"/>
      <c r="I20" s="37"/>
      <c r="J20" s="38"/>
      <c r="K20" s="37"/>
      <c r="L20" s="37"/>
      <c r="M20" s="38"/>
      <c r="N20" s="37"/>
      <c r="O20" s="37"/>
    </row>
    <row r="21" spans="2:15" s="18" customFormat="1" ht="22" customHeight="1" thickTop="1" thickBot="1" x14ac:dyDescent="0.5">
      <c r="B21" s="40">
        <v>2024</v>
      </c>
      <c r="C21" s="39" t="s">
        <v>1531</v>
      </c>
      <c r="D21" s="55" t="s">
        <v>1530</v>
      </c>
      <c r="E21" s="55" t="s">
        <v>970</v>
      </c>
      <c r="F21" s="39"/>
      <c r="G21" s="39"/>
      <c r="H21" s="61">
        <v>100228.57142857142</v>
      </c>
      <c r="I21" s="61">
        <v>4333</v>
      </c>
      <c r="J21" s="61">
        <v>2250</v>
      </c>
      <c r="K21" s="61">
        <v>106812</v>
      </c>
      <c r="L21" s="67">
        <f>H21/655</f>
        <v>153.02071973827697</v>
      </c>
      <c r="M21" s="67">
        <f>I21/655</f>
        <v>6.6152671755725194</v>
      </c>
      <c r="N21" s="67">
        <f>J21/655</f>
        <v>3.4351145038167941</v>
      </c>
      <c r="O21" s="67">
        <f>K21/655</f>
        <v>163.07175572519083</v>
      </c>
    </row>
    <row r="22" spans="2:15" ht="17" thickTop="1" x14ac:dyDescent="0.45"/>
  </sheetData>
  <sortState xmlns:xlrd2="http://schemas.microsoft.com/office/spreadsheetml/2017/richdata2" ref="B3:O7">
    <sortCondition ref="E3:E7"/>
  </sortState>
  <phoneticPr fontId="3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5047-879A-4598-ACAF-0756B6863744}">
  <sheetPr>
    <tabColor rgb="FFEE5958"/>
  </sheetPr>
  <dimension ref="A2:W25"/>
  <sheetViews>
    <sheetView zoomScale="75" zoomScaleNormal="75" workbookViewId="0">
      <pane xSplit="4" ySplit="2" topLeftCell="E3" activePane="bottomRight" state="frozen"/>
      <selection pane="topRight" activeCell="H1" sqref="H1"/>
      <selection pane="bottomLeft" activeCell="A3" sqref="A3"/>
      <selection pane="bottomRight" activeCell="U2" sqref="U2:W2"/>
    </sheetView>
  </sheetViews>
  <sheetFormatPr baseColWidth="10" defaultRowHeight="16.5" x14ac:dyDescent="0.45"/>
  <cols>
    <col min="1" max="1" width="8.6640625" customWidth="1"/>
    <col min="2" max="2" width="16.1640625" customWidth="1"/>
    <col min="3" max="3" width="17.75" customWidth="1"/>
    <col min="4" max="4" width="17.08203125" customWidth="1"/>
    <col min="5" max="6" width="17.4140625" customWidth="1"/>
    <col min="7" max="7" width="12.58203125" customWidth="1"/>
    <col min="8" max="8" width="4.5" customWidth="1"/>
    <col min="9" max="9" width="14" customWidth="1"/>
    <col min="10" max="10" width="14.08203125" customWidth="1"/>
    <col min="11" max="11" width="12.58203125" customWidth="1"/>
    <col min="12" max="12" width="4" customWidth="1"/>
    <col min="13" max="13" width="15.4140625" customWidth="1"/>
    <col min="14" max="14" width="14.9140625" customWidth="1"/>
    <col min="15" max="15" width="12.58203125" customWidth="1"/>
    <col min="16" max="16" width="4.5" customWidth="1"/>
    <col min="17" max="17" width="14.83203125" customWidth="1"/>
    <col min="18" max="18" width="14.33203125" customWidth="1"/>
    <col min="19" max="19" width="12.58203125" customWidth="1"/>
    <col min="21" max="22" width="16.5" customWidth="1"/>
    <col min="23" max="23" width="12.58203125" customWidth="1"/>
  </cols>
  <sheetData>
    <row r="2" spans="1:23" s="19" customFormat="1" ht="36.5" customHeight="1" x14ac:dyDescent="0.45">
      <c r="A2" s="62" t="s">
        <v>969</v>
      </c>
      <c r="B2" s="62" t="s">
        <v>1532</v>
      </c>
      <c r="C2" s="63" t="s">
        <v>1533</v>
      </c>
      <c r="D2" s="62" t="s">
        <v>1534</v>
      </c>
      <c r="E2" s="143" t="s">
        <v>1537</v>
      </c>
      <c r="F2" s="144"/>
      <c r="G2" s="145"/>
      <c r="I2" s="143" t="s">
        <v>1536</v>
      </c>
      <c r="J2" s="144"/>
      <c r="K2" s="145"/>
      <c r="M2" s="143" t="s">
        <v>1535</v>
      </c>
      <c r="N2" s="144"/>
      <c r="O2" s="145"/>
      <c r="Q2" s="143" t="s">
        <v>1539</v>
      </c>
      <c r="R2" s="144"/>
      <c r="S2" s="145"/>
      <c r="U2" s="143" t="s">
        <v>1540</v>
      </c>
      <c r="V2" s="144"/>
      <c r="W2" s="145"/>
    </row>
    <row r="3" spans="1:23" s="19" customFormat="1" ht="19" customHeight="1" x14ac:dyDescent="0.45">
      <c r="A3"/>
      <c r="B3" s="41"/>
      <c r="C3" s="41"/>
      <c r="D3" s="41"/>
      <c r="E3" s="42">
        <v>45597</v>
      </c>
      <c r="F3" s="42">
        <v>45627</v>
      </c>
      <c r="G3" s="42" t="s">
        <v>971</v>
      </c>
      <c r="H3" s="41"/>
      <c r="I3" s="42">
        <v>45597</v>
      </c>
      <c r="J3" s="42">
        <v>45627</v>
      </c>
      <c r="K3" s="42" t="s">
        <v>971</v>
      </c>
      <c r="L3" s="41"/>
      <c r="M3" s="42">
        <v>45597</v>
      </c>
      <c r="N3" s="42">
        <v>45627</v>
      </c>
      <c r="O3" s="42" t="s">
        <v>971</v>
      </c>
      <c r="P3" s="41"/>
      <c r="Q3" s="42">
        <v>45597</v>
      </c>
      <c r="R3" s="42">
        <v>45627</v>
      </c>
      <c r="S3" s="42" t="s">
        <v>971</v>
      </c>
      <c r="T3" s="41"/>
      <c r="U3" s="42">
        <v>45597</v>
      </c>
      <c r="V3" s="42">
        <v>45627</v>
      </c>
      <c r="W3" s="42" t="s">
        <v>971</v>
      </c>
    </row>
    <row r="4" spans="1:23" s="19" customFormat="1" ht="22" customHeight="1" x14ac:dyDescent="0.45">
      <c r="A4" s="56" t="s">
        <v>1530</v>
      </c>
      <c r="B4" s="72" t="s">
        <v>943</v>
      </c>
      <c r="C4" s="72" t="s">
        <v>945</v>
      </c>
      <c r="D4" s="74" t="s">
        <v>945</v>
      </c>
      <c r="E4" s="69">
        <v>61538.0952380952</v>
      </c>
      <c r="F4" s="69">
        <v>98071.428571428565</v>
      </c>
      <c r="G4" s="75">
        <v>0.59367020041786045</v>
      </c>
      <c r="H4" s="41"/>
      <c r="I4" s="69">
        <v>5750</v>
      </c>
      <c r="J4" s="69">
        <v>3916.666666666667</v>
      </c>
      <c r="K4" s="75">
        <v>-0.3188405797101449</v>
      </c>
      <c r="L4" s="41"/>
      <c r="M4" s="69">
        <v>3250</v>
      </c>
      <c r="N4" s="69">
        <v>2750</v>
      </c>
      <c r="O4" s="75">
        <v>-0.15384615384615385</v>
      </c>
      <c r="P4" s="41"/>
      <c r="Q4" s="69">
        <v>70538.095238095237</v>
      </c>
      <c r="R4" s="69">
        <v>104738.09523809519</v>
      </c>
      <c r="S4" s="75">
        <v>0.48484439343819563</v>
      </c>
      <c r="T4" s="41"/>
      <c r="U4" s="69">
        <v>17075</v>
      </c>
      <c r="V4" s="69">
        <v>9175</v>
      </c>
      <c r="W4" s="75">
        <v>-0.46266471449487556</v>
      </c>
    </row>
    <row r="5" spans="1:23" s="19" customFormat="1" ht="22" customHeight="1" x14ac:dyDescent="0.45">
      <c r="A5" s="56" t="s">
        <v>1530</v>
      </c>
      <c r="B5" s="72" t="s">
        <v>948</v>
      </c>
      <c r="C5" s="72" t="s">
        <v>950</v>
      </c>
      <c r="D5" s="74" t="s">
        <v>950</v>
      </c>
      <c r="E5" s="69">
        <v>63082.571428571398</v>
      </c>
      <c r="F5" s="69">
        <v>79500</v>
      </c>
      <c r="G5" s="75">
        <v>0.26025300173468846</v>
      </c>
      <c r="H5" s="41"/>
      <c r="I5" s="69">
        <v>5062.5</v>
      </c>
      <c r="J5" s="69">
        <v>4458.333333333333</v>
      </c>
      <c r="K5" s="75">
        <v>-0.11934156378600824</v>
      </c>
      <c r="L5" s="41"/>
      <c r="M5" s="69">
        <v>2750</v>
      </c>
      <c r="N5" s="69">
        <v>2250</v>
      </c>
      <c r="O5" s="75">
        <v>-0.18181818181818177</v>
      </c>
      <c r="P5" s="41"/>
      <c r="Q5" s="69">
        <v>68895.071428571435</v>
      </c>
      <c r="R5" s="69">
        <v>86208.333333333328</v>
      </c>
      <c r="S5" s="75">
        <v>0.25129899056294347</v>
      </c>
      <c r="T5" s="41"/>
      <c r="U5" s="69">
        <v>13015</v>
      </c>
      <c r="V5" s="69">
        <v>14112.5</v>
      </c>
      <c r="W5" s="75">
        <v>8.4325777948520919E-2</v>
      </c>
    </row>
    <row r="6" spans="1:23" s="19" customFormat="1" ht="22" customHeight="1" x14ac:dyDescent="0.45">
      <c r="A6" s="56" t="s">
        <v>1530</v>
      </c>
      <c r="B6" s="72" t="s">
        <v>954</v>
      </c>
      <c r="C6" s="72" t="s">
        <v>956</v>
      </c>
      <c r="D6" s="74" t="s">
        <v>956</v>
      </c>
      <c r="E6" s="69">
        <v>90357.142857142899</v>
      </c>
      <c r="F6" s="69">
        <v>95500</v>
      </c>
      <c r="G6" s="75">
        <v>5.6916996047430279E-2</v>
      </c>
      <c r="H6" s="41"/>
      <c r="I6" s="69">
        <v>4395.833333333333</v>
      </c>
      <c r="J6" s="69">
        <v>4500</v>
      </c>
      <c r="K6" s="75">
        <v>2.369668246445511E-2</v>
      </c>
      <c r="L6" s="41"/>
      <c r="M6" s="69">
        <v>2250</v>
      </c>
      <c r="N6" s="69">
        <v>2312.5</v>
      </c>
      <c r="O6" s="75">
        <v>2.7777777777777679E-2</v>
      </c>
      <c r="P6" s="41"/>
      <c r="Q6" s="69">
        <v>97002.976190476184</v>
      </c>
      <c r="R6" s="69">
        <v>102312.5</v>
      </c>
      <c r="S6" s="75">
        <v>5.473567944037061E-2</v>
      </c>
      <c r="T6" s="41"/>
      <c r="U6" s="69">
        <v>15525</v>
      </c>
      <c r="V6" s="69">
        <v>16025</v>
      </c>
      <c r="W6" s="75">
        <v>3.2206119162640823E-2</v>
      </c>
    </row>
    <row r="7" spans="1:23" s="19" customFormat="1" ht="22" customHeight="1" x14ac:dyDescent="0.45">
      <c r="A7" s="56" t="s">
        <v>1530</v>
      </c>
      <c r="B7" s="72" t="s">
        <v>963</v>
      </c>
      <c r="C7" s="72" t="s">
        <v>965</v>
      </c>
      <c r="D7" s="74" t="s">
        <v>965</v>
      </c>
      <c r="E7" s="69">
        <v>50161.9047619048</v>
      </c>
      <c r="F7" s="69">
        <v>100500</v>
      </c>
      <c r="G7" s="75">
        <v>1.0035124359217757</v>
      </c>
      <c r="H7" s="41"/>
      <c r="I7" s="69">
        <v>5333.333333333333</v>
      </c>
      <c r="J7" s="69">
        <v>4875</v>
      </c>
      <c r="K7" s="75">
        <v>-8.59375E-2</v>
      </c>
      <c r="L7" s="41"/>
      <c r="M7" s="69">
        <v>5250</v>
      </c>
      <c r="N7" s="69">
        <v>5250</v>
      </c>
      <c r="O7" s="75">
        <v>0</v>
      </c>
      <c r="P7" s="41"/>
      <c r="Q7" s="69">
        <v>60745.238095238092</v>
      </c>
      <c r="R7" s="69">
        <v>110625</v>
      </c>
      <c r="S7" s="75">
        <v>0.82113040410770988</v>
      </c>
      <c r="T7" s="41"/>
      <c r="U7" s="69">
        <v>17375</v>
      </c>
      <c r="V7" s="69">
        <v>18050</v>
      </c>
      <c r="W7" s="75">
        <v>3.8848920863309377E-2</v>
      </c>
    </row>
    <row r="8" spans="1:23" s="19" customFormat="1" ht="22" customHeight="1" x14ac:dyDescent="0.45">
      <c r="A8" s="56" t="s">
        <v>1530</v>
      </c>
      <c r="B8" s="72" t="s">
        <v>958</v>
      </c>
      <c r="C8" s="72" t="s">
        <v>960</v>
      </c>
      <c r="D8" s="74" t="s">
        <v>960</v>
      </c>
      <c r="E8" s="69">
        <v>113371.42857142858</v>
      </c>
      <c r="F8" s="69">
        <v>97300</v>
      </c>
      <c r="G8" s="75">
        <v>-0.14175907258064524</v>
      </c>
      <c r="H8" s="41"/>
      <c r="I8" s="69">
        <v>4875</v>
      </c>
      <c r="J8" s="69">
        <v>6416.6666666666661</v>
      </c>
      <c r="K8" s="75">
        <v>0.316239316239316</v>
      </c>
      <c r="L8" s="41"/>
      <c r="M8" s="69">
        <v>2437.5</v>
      </c>
      <c r="N8" s="69">
        <v>2250</v>
      </c>
      <c r="O8" s="75">
        <v>-7.6923076923076872E-2</v>
      </c>
      <c r="P8" s="41"/>
      <c r="Q8" s="69">
        <v>120683.92857142859</v>
      </c>
      <c r="R8" s="69">
        <v>105966.6666666667</v>
      </c>
      <c r="S8" s="75">
        <v>-0.12194881355764997</v>
      </c>
      <c r="T8" s="41"/>
      <c r="U8" s="69">
        <v>16625</v>
      </c>
      <c r="V8" s="69">
        <v>18125</v>
      </c>
      <c r="W8" s="75">
        <v>9.0225563909774431E-2</v>
      </c>
    </row>
    <row r="9" spans="1:23" ht="17.5" x14ac:dyDescent="0.45">
      <c r="A9" s="35"/>
      <c r="B9" s="35"/>
      <c r="C9" s="35"/>
      <c r="D9" s="35"/>
      <c r="E9" s="70"/>
      <c r="F9" s="70"/>
      <c r="G9" s="76"/>
      <c r="H9" s="38"/>
      <c r="I9" s="37"/>
      <c r="J9" s="37"/>
      <c r="K9" s="76"/>
      <c r="L9" s="38"/>
      <c r="M9" s="38"/>
      <c r="N9" s="38"/>
      <c r="O9" s="76"/>
      <c r="P9" s="38"/>
      <c r="Q9" s="37"/>
      <c r="R9" s="37"/>
      <c r="S9" s="76"/>
      <c r="T9" s="46"/>
      <c r="U9" s="37"/>
      <c r="V9" s="37"/>
      <c r="W9" s="76"/>
    </row>
    <row r="10" spans="1:23" s="19" customFormat="1" ht="22" customHeight="1" x14ac:dyDescent="0.45">
      <c r="A10" s="56" t="s">
        <v>1530</v>
      </c>
      <c r="B10" s="72" t="s">
        <v>943</v>
      </c>
      <c r="C10" s="74" t="s">
        <v>945</v>
      </c>
      <c r="D10" s="72"/>
      <c r="E10" s="69">
        <v>61538.0952380952</v>
      </c>
      <c r="F10" s="69">
        <v>98071.428571428565</v>
      </c>
      <c r="G10" s="75">
        <v>0.59367020041786045</v>
      </c>
      <c r="H10" s="41"/>
      <c r="I10" s="69">
        <v>5750</v>
      </c>
      <c r="J10" s="69">
        <v>3916.666666666667</v>
      </c>
      <c r="K10" s="75">
        <v>-0.3188405797101449</v>
      </c>
      <c r="L10" s="41"/>
      <c r="M10" s="69">
        <v>3250</v>
      </c>
      <c r="N10" s="69">
        <v>2750</v>
      </c>
      <c r="O10" s="75">
        <v>-0.15384615384615385</v>
      </c>
      <c r="P10" s="41"/>
      <c r="Q10" s="69">
        <v>70538.095238095237</v>
      </c>
      <c r="R10" s="69">
        <v>104738.09523809519</v>
      </c>
      <c r="S10" s="75">
        <v>0.48484439343819563</v>
      </c>
      <c r="T10" s="41"/>
      <c r="U10" s="69">
        <v>17075</v>
      </c>
      <c r="V10" s="69">
        <v>9175</v>
      </c>
      <c r="W10" s="75">
        <v>-0.46266471449487556</v>
      </c>
    </row>
    <row r="11" spans="1:23" s="19" customFormat="1" ht="22" customHeight="1" x14ac:dyDescent="0.45">
      <c r="A11" s="56" t="s">
        <v>1530</v>
      </c>
      <c r="B11" s="72" t="s">
        <v>948</v>
      </c>
      <c r="C11" s="74" t="s">
        <v>950</v>
      </c>
      <c r="D11" s="72"/>
      <c r="E11" s="69">
        <v>63082.571428571398</v>
      </c>
      <c r="F11" s="69">
        <v>79500</v>
      </c>
      <c r="G11" s="75">
        <v>0.26025300173468846</v>
      </c>
      <c r="H11" s="41"/>
      <c r="I11" s="69">
        <v>5062.5</v>
      </c>
      <c r="J11" s="69">
        <v>4458.333333333333</v>
      </c>
      <c r="K11" s="75">
        <v>-0.11934156378600824</v>
      </c>
      <c r="L11" s="41"/>
      <c r="M11" s="69">
        <v>2750</v>
      </c>
      <c r="N11" s="69">
        <v>2250</v>
      </c>
      <c r="O11" s="75">
        <v>-0.18181818181818177</v>
      </c>
      <c r="P11" s="41"/>
      <c r="Q11" s="69">
        <v>68895.071428571435</v>
      </c>
      <c r="R11" s="69">
        <v>86208.333333333328</v>
      </c>
      <c r="S11" s="75">
        <v>0.25129899056294347</v>
      </c>
      <c r="T11" s="41"/>
      <c r="U11" s="69">
        <v>13015</v>
      </c>
      <c r="V11" s="69">
        <v>14112.5</v>
      </c>
      <c r="W11" s="75">
        <v>8.4325777948520919E-2</v>
      </c>
    </row>
    <row r="12" spans="1:23" s="19" customFormat="1" ht="22" customHeight="1" x14ac:dyDescent="0.45">
      <c r="A12" s="56" t="s">
        <v>1530</v>
      </c>
      <c r="B12" s="72" t="s">
        <v>954</v>
      </c>
      <c r="C12" s="74" t="s">
        <v>956</v>
      </c>
      <c r="D12" s="72"/>
      <c r="E12" s="69">
        <v>90357.142857142899</v>
      </c>
      <c r="F12" s="69">
        <v>95500</v>
      </c>
      <c r="G12" s="75">
        <v>5.6916996047430279E-2</v>
      </c>
      <c r="H12" s="41"/>
      <c r="I12" s="69">
        <v>4395.833333333333</v>
      </c>
      <c r="J12" s="69">
        <v>4500</v>
      </c>
      <c r="K12" s="75">
        <v>2.369668246445511E-2</v>
      </c>
      <c r="L12" s="41"/>
      <c r="M12" s="69">
        <v>2250</v>
      </c>
      <c r="N12" s="69">
        <v>2312.5</v>
      </c>
      <c r="O12" s="75">
        <v>2.7777777777777679E-2</v>
      </c>
      <c r="P12" s="41"/>
      <c r="Q12" s="69">
        <v>97002.976190476184</v>
      </c>
      <c r="R12" s="69">
        <v>102312.5</v>
      </c>
      <c r="S12" s="75">
        <v>5.473567944037061E-2</v>
      </c>
      <c r="T12" s="41"/>
      <c r="U12" s="69">
        <v>15525</v>
      </c>
      <c r="V12" s="69">
        <v>16025</v>
      </c>
      <c r="W12" s="75">
        <v>3.2206119162640823E-2</v>
      </c>
    </row>
    <row r="13" spans="1:23" s="19" customFormat="1" ht="22" customHeight="1" x14ac:dyDescent="0.45">
      <c r="A13" s="56" t="s">
        <v>1530</v>
      </c>
      <c r="B13" s="72" t="s">
        <v>963</v>
      </c>
      <c r="C13" s="74" t="s">
        <v>965</v>
      </c>
      <c r="D13" s="72"/>
      <c r="E13" s="69">
        <v>50161.9047619048</v>
      </c>
      <c r="F13" s="69">
        <v>100500</v>
      </c>
      <c r="G13" s="75">
        <v>1.0035124359217757</v>
      </c>
      <c r="H13" s="41"/>
      <c r="I13" s="69">
        <v>5333.333333333333</v>
      </c>
      <c r="J13" s="69">
        <v>4875</v>
      </c>
      <c r="K13" s="75">
        <v>-8.59375E-2</v>
      </c>
      <c r="L13" s="41"/>
      <c r="M13" s="69">
        <v>5250</v>
      </c>
      <c r="N13" s="69">
        <v>5250</v>
      </c>
      <c r="O13" s="75">
        <v>0</v>
      </c>
      <c r="P13" s="41"/>
      <c r="Q13" s="69">
        <v>60745.238095238092</v>
      </c>
      <c r="R13" s="69">
        <v>110625</v>
      </c>
      <c r="S13" s="75">
        <v>0.82113040410770988</v>
      </c>
      <c r="T13" s="41"/>
      <c r="U13" s="69">
        <v>17375</v>
      </c>
      <c r="V13" s="69">
        <v>18050</v>
      </c>
      <c r="W13" s="75">
        <v>3.8848920863309377E-2</v>
      </c>
    </row>
    <row r="14" spans="1:23" s="19" customFormat="1" ht="22" customHeight="1" x14ac:dyDescent="0.45">
      <c r="A14" s="56" t="s">
        <v>1530</v>
      </c>
      <c r="B14" s="72" t="s">
        <v>958</v>
      </c>
      <c r="C14" s="74" t="s">
        <v>960</v>
      </c>
      <c r="D14" s="72"/>
      <c r="E14" s="69">
        <v>113371.42857142858</v>
      </c>
      <c r="F14" s="69">
        <v>97300</v>
      </c>
      <c r="G14" s="75">
        <v>-0.14175907258064524</v>
      </c>
      <c r="H14" s="41"/>
      <c r="I14" s="69">
        <v>4875</v>
      </c>
      <c r="J14" s="69">
        <v>6416.6666666666661</v>
      </c>
      <c r="K14" s="75">
        <v>0.316239316239316</v>
      </c>
      <c r="L14" s="41"/>
      <c r="M14" s="69">
        <v>2437.5</v>
      </c>
      <c r="N14" s="69">
        <v>2250</v>
      </c>
      <c r="O14" s="75">
        <v>-7.6923076923076872E-2</v>
      </c>
      <c r="P14" s="41"/>
      <c r="Q14" s="69">
        <v>120683.92857142859</v>
      </c>
      <c r="R14" s="69">
        <v>105966.6666666667</v>
      </c>
      <c r="S14" s="75">
        <v>-0.12194881355764997</v>
      </c>
      <c r="T14" s="41"/>
      <c r="U14" s="69">
        <v>16625</v>
      </c>
      <c r="V14" s="69">
        <v>18125</v>
      </c>
      <c r="W14" s="75">
        <v>9.0225563909774431E-2</v>
      </c>
    </row>
    <row r="15" spans="1:23" ht="17.5" x14ac:dyDescent="0.45">
      <c r="A15" s="35"/>
      <c r="B15" s="35"/>
      <c r="C15" s="35"/>
      <c r="D15" s="35"/>
      <c r="E15" s="70"/>
      <c r="F15" s="70"/>
      <c r="G15" s="76"/>
      <c r="H15" s="38"/>
      <c r="I15" s="37"/>
      <c r="J15" s="37"/>
      <c r="K15" s="76"/>
      <c r="L15" s="38"/>
      <c r="M15" s="37"/>
      <c r="N15" s="37"/>
      <c r="O15" s="76"/>
      <c r="P15" s="38"/>
      <c r="Q15" s="37"/>
      <c r="R15" s="37"/>
      <c r="S15" s="76"/>
      <c r="T15" s="46"/>
      <c r="U15" s="37"/>
      <c r="V15" s="37"/>
      <c r="W15" s="76"/>
    </row>
    <row r="16" spans="1:23" s="19" customFormat="1" ht="22" customHeight="1" x14ac:dyDescent="0.45">
      <c r="A16" s="56" t="s">
        <v>1530</v>
      </c>
      <c r="B16" s="74" t="s">
        <v>943</v>
      </c>
      <c r="C16" s="74"/>
      <c r="D16" s="72"/>
      <c r="E16" s="69">
        <v>61538.0952380952</v>
      </c>
      <c r="F16" s="69">
        <v>98071.428571428565</v>
      </c>
      <c r="G16" s="75">
        <v>0.59367020041786045</v>
      </c>
      <c r="H16" s="41"/>
      <c r="I16" s="69">
        <v>5750</v>
      </c>
      <c r="J16" s="69">
        <v>3916.666666666667</v>
      </c>
      <c r="K16" s="75">
        <v>-0.3188405797101449</v>
      </c>
      <c r="L16" s="41"/>
      <c r="M16" s="69">
        <v>3250</v>
      </c>
      <c r="N16" s="69">
        <v>2750</v>
      </c>
      <c r="O16" s="75">
        <v>-0.15384615384615385</v>
      </c>
      <c r="P16" s="41"/>
      <c r="Q16" s="69">
        <v>70538.095238095237</v>
      </c>
      <c r="R16" s="69">
        <v>104738.09523809519</v>
      </c>
      <c r="S16" s="75">
        <v>0.48484439343819563</v>
      </c>
      <c r="T16" s="41"/>
      <c r="U16" s="69">
        <v>17075</v>
      </c>
      <c r="V16" s="69">
        <v>9175</v>
      </c>
      <c r="W16" s="75">
        <v>-0.46266471449487556</v>
      </c>
    </row>
    <row r="17" spans="1:23" s="19" customFormat="1" ht="22" customHeight="1" x14ac:dyDescent="0.45">
      <c r="A17" s="56" t="s">
        <v>1530</v>
      </c>
      <c r="B17" s="74" t="s">
        <v>948</v>
      </c>
      <c r="C17" s="74"/>
      <c r="D17" s="72"/>
      <c r="E17" s="69">
        <v>63082.571428571398</v>
      </c>
      <c r="F17" s="69">
        <v>79500</v>
      </c>
      <c r="G17" s="75">
        <v>0.26025300173468846</v>
      </c>
      <c r="H17" s="41"/>
      <c r="I17" s="69">
        <v>5062.5</v>
      </c>
      <c r="J17" s="69">
        <v>4458.333333333333</v>
      </c>
      <c r="K17" s="75">
        <v>-0.11934156378600824</v>
      </c>
      <c r="L17" s="41"/>
      <c r="M17" s="69">
        <v>2750</v>
      </c>
      <c r="N17" s="69">
        <v>2250</v>
      </c>
      <c r="O17" s="75">
        <v>-0.18181818181818177</v>
      </c>
      <c r="P17" s="41"/>
      <c r="Q17" s="69">
        <v>68895.071428571435</v>
      </c>
      <c r="R17" s="69">
        <v>86208.333333333328</v>
      </c>
      <c r="S17" s="75">
        <v>0.25129899056294347</v>
      </c>
      <c r="T17" s="41"/>
      <c r="U17" s="69">
        <v>13015</v>
      </c>
      <c r="V17" s="69">
        <v>14112.5</v>
      </c>
      <c r="W17" s="75">
        <v>8.4325777948520919E-2</v>
      </c>
    </row>
    <row r="18" spans="1:23" s="19" customFormat="1" ht="22" customHeight="1" x14ac:dyDescent="0.45">
      <c r="A18" s="56" t="s">
        <v>1530</v>
      </c>
      <c r="B18" s="74" t="s">
        <v>954</v>
      </c>
      <c r="C18" s="74"/>
      <c r="D18" s="72"/>
      <c r="E18" s="69">
        <v>90357.142857142899</v>
      </c>
      <c r="F18" s="69">
        <v>95500</v>
      </c>
      <c r="G18" s="75">
        <v>5.6916996047430279E-2</v>
      </c>
      <c r="H18" s="41"/>
      <c r="I18" s="69">
        <v>4395.833333333333</v>
      </c>
      <c r="J18" s="69">
        <v>4500</v>
      </c>
      <c r="K18" s="75">
        <v>2.369668246445511E-2</v>
      </c>
      <c r="L18" s="41"/>
      <c r="M18" s="69">
        <v>2250</v>
      </c>
      <c r="N18" s="69">
        <v>2312.5</v>
      </c>
      <c r="O18" s="75">
        <v>2.7777777777777679E-2</v>
      </c>
      <c r="P18" s="41"/>
      <c r="Q18" s="69">
        <v>97002.976190476184</v>
      </c>
      <c r="R18" s="69">
        <v>102312.5</v>
      </c>
      <c r="S18" s="75">
        <v>5.473567944037061E-2</v>
      </c>
      <c r="T18" s="41"/>
      <c r="U18" s="69">
        <v>15525</v>
      </c>
      <c r="V18" s="69">
        <v>16025</v>
      </c>
      <c r="W18" s="75">
        <v>3.2206119162640823E-2</v>
      </c>
    </row>
    <row r="19" spans="1:23" s="19" customFormat="1" ht="22" customHeight="1" x14ac:dyDescent="0.45">
      <c r="A19" s="56" t="s">
        <v>1530</v>
      </c>
      <c r="B19" s="74" t="s">
        <v>963</v>
      </c>
      <c r="C19" s="74"/>
      <c r="D19" s="72"/>
      <c r="E19" s="69">
        <v>50161.9047619048</v>
      </c>
      <c r="F19" s="69">
        <v>100500</v>
      </c>
      <c r="G19" s="75">
        <v>1.0035124359217757</v>
      </c>
      <c r="H19" s="41"/>
      <c r="I19" s="69">
        <v>5333.333333333333</v>
      </c>
      <c r="J19" s="69">
        <v>4875</v>
      </c>
      <c r="K19" s="75">
        <v>-8.59375E-2</v>
      </c>
      <c r="L19" s="41"/>
      <c r="M19" s="69">
        <v>5250</v>
      </c>
      <c r="N19" s="69">
        <v>5250</v>
      </c>
      <c r="O19" s="75">
        <v>0</v>
      </c>
      <c r="P19" s="41"/>
      <c r="Q19" s="69">
        <v>60745.238095238092</v>
      </c>
      <c r="R19" s="69">
        <v>110625</v>
      </c>
      <c r="S19" s="75">
        <v>0.82113040410770988</v>
      </c>
      <c r="T19" s="41"/>
      <c r="U19" s="69">
        <v>17375</v>
      </c>
      <c r="V19" s="69">
        <v>18050</v>
      </c>
      <c r="W19" s="75">
        <v>3.8848920863309377E-2</v>
      </c>
    </row>
    <row r="20" spans="1:23" s="19" customFormat="1" ht="22" customHeight="1" x14ac:dyDescent="0.45">
      <c r="A20" s="56" t="s">
        <v>1530</v>
      </c>
      <c r="B20" s="74" t="s">
        <v>958</v>
      </c>
      <c r="C20" s="74"/>
      <c r="D20" s="72"/>
      <c r="E20" s="69">
        <v>113371.42857142858</v>
      </c>
      <c r="F20" s="69">
        <v>97300</v>
      </c>
      <c r="G20" s="75">
        <v>-0.14175907258064524</v>
      </c>
      <c r="H20" s="41"/>
      <c r="I20" s="69">
        <v>4875</v>
      </c>
      <c r="J20" s="69">
        <v>6416.6666666666661</v>
      </c>
      <c r="K20" s="75">
        <v>0.316239316239316</v>
      </c>
      <c r="L20" s="41"/>
      <c r="M20" s="69">
        <v>2437.5</v>
      </c>
      <c r="N20" s="69">
        <v>2250</v>
      </c>
      <c r="O20" s="75">
        <v>-7.6923076923076872E-2</v>
      </c>
      <c r="P20" s="41"/>
      <c r="Q20" s="69">
        <v>120683.92857142859</v>
      </c>
      <c r="R20" s="69">
        <v>105966.6666666667</v>
      </c>
      <c r="S20" s="75">
        <v>-0.12194881355764997</v>
      </c>
      <c r="T20" s="41"/>
      <c r="U20" s="69">
        <v>16625</v>
      </c>
      <c r="V20" s="69">
        <v>18125</v>
      </c>
      <c r="W20" s="75">
        <v>9.0225563909774431E-2</v>
      </c>
    </row>
    <row r="21" spans="1:23" ht="18" thickBot="1" x14ac:dyDescent="0.5">
      <c r="A21" s="35"/>
      <c r="B21" s="35"/>
      <c r="C21" s="35"/>
      <c r="D21" s="35"/>
      <c r="E21" s="70"/>
      <c r="F21" s="70"/>
      <c r="G21" s="38"/>
      <c r="H21" s="38"/>
      <c r="I21" s="37"/>
      <c r="J21" s="37"/>
      <c r="K21" s="38"/>
      <c r="L21" s="38"/>
      <c r="M21" s="37"/>
      <c r="N21" s="37"/>
      <c r="O21" s="38"/>
      <c r="P21" s="38"/>
      <c r="Q21" s="37"/>
      <c r="R21" s="37"/>
      <c r="S21" s="38"/>
      <c r="T21" s="46"/>
      <c r="U21" s="37"/>
      <c r="V21" s="37"/>
      <c r="W21" s="38"/>
    </row>
    <row r="22" spans="1:23" s="20" customFormat="1" ht="22" thickTop="1" thickBot="1" x14ac:dyDescent="0.6">
      <c r="A22" s="68" t="s">
        <v>1530</v>
      </c>
      <c r="B22" s="68" t="s">
        <v>970</v>
      </c>
      <c r="C22" s="47"/>
      <c r="D22" s="47"/>
      <c r="E22" s="71">
        <v>74244.857142857101</v>
      </c>
      <c r="F22" s="71">
        <v>100228.57142857142</v>
      </c>
      <c r="G22" s="49">
        <v>0.34997325452075634</v>
      </c>
      <c r="H22" s="50"/>
      <c r="I22" s="48">
        <v>5197.9166666666652</v>
      </c>
      <c r="J22" s="48">
        <v>4333</v>
      </c>
      <c r="K22" s="49">
        <v>-0.16639679358717407</v>
      </c>
      <c r="L22" s="50"/>
      <c r="M22" s="48">
        <v>2859.375</v>
      </c>
      <c r="N22" s="48">
        <v>2250</v>
      </c>
      <c r="O22" s="49">
        <v>-0.21311475409836067</v>
      </c>
      <c r="P22" s="50"/>
      <c r="Q22" s="48">
        <v>82302.148809523816</v>
      </c>
      <c r="R22" s="48">
        <v>106812</v>
      </c>
      <c r="S22" s="49">
        <v>0.29780329608648026</v>
      </c>
      <c r="T22" s="50"/>
      <c r="U22" s="48">
        <v>15875</v>
      </c>
      <c r="V22" s="48">
        <v>15112.5</v>
      </c>
      <c r="W22" s="49">
        <v>-4.8031496062992174E-2</v>
      </c>
    </row>
    <row r="23" spans="1:23" ht="17" thickTop="1" x14ac:dyDescent="0.45"/>
    <row r="25" spans="1:23" x14ac:dyDescent="0.45">
      <c r="W25" s="21"/>
    </row>
  </sheetData>
  <sortState xmlns:xlrd2="http://schemas.microsoft.com/office/spreadsheetml/2017/richdata2" ref="A4:W8">
    <sortCondition ref="B4:B8"/>
  </sortState>
  <mergeCells count="5">
    <mergeCell ref="E2:G2"/>
    <mergeCell ref="I2:K2"/>
    <mergeCell ref="M2:O2"/>
    <mergeCell ref="Q2:S2"/>
    <mergeCell ref="U2:W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E1C0-2631-4140-8FD6-885305129804}">
  <sheetPr>
    <tabColor theme="5" tint="-0.249977111117893"/>
  </sheetPr>
  <dimension ref="A3:AH17"/>
  <sheetViews>
    <sheetView zoomScale="75" zoomScaleNormal="75" workbookViewId="0">
      <pane xSplit="3" topLeftCell="D1" activePane="topRight" state="frozen"/>
      <selection pane="topRight" activeCell="K19" sqref="K19"/>
    </sheetView>
  </sheetViews>
  <sheetFormatPr baseColWidth="10" defaultRowHeight="16.5" x14ac:dyDescent="0.45"/>
  <cols>
    <col min="1" max="1" width="14" style="22" customWidth="1"/>
    <col min="2" max="2" width="15.83203125" style="22" customWidth="1"/>
    <col min="3" max="3" width="15.08203125" style="22" customWidth="1"/>
    <col min="4" max="4" width="11.08203125" style="22" customWidth="1"/>
    <col min="5" max="5" width="10.5" style="22" customWidth="1"/>
    <col min="6" max="6" width="10.33203125" style="22" customWidth="1"/>
    <col min="7" max="7" width="10.83203125" style="22" customWidth="1"/>
    <col min="8" max="8" width="11.4140625" style="22" customWidth="1"/>
    <col min="9" max="9" width="12.5" style="22" customWidth="1"/>
    <col min="10" max="10" width="12" style="22" customWidth="1"/>
    <col min="11" max="11" width="10.25" style="22" customWidth="1"/>
    <col min="12" max="12" width="11.25" style="22" customWidth="1"/>
    <col min="13" max="13" width="13.6640625" style="22" customWidth="1"/>
    <col min="14" max="15" width="11.75" style="22" customWidth="1"/>
    <col min="16" max="16" width="12.33203125" style="22" customWidth="1"/>
    <col min="17" max="17" width="12.25" style="22" customWidth="1"/>
    <col min="18" max="18" width="11" style="22" customWidth="1"/>
    <col min="19" max="19" width="9.9140625" style="22" customWidth="1"/>
    <col min="20" max="20" width="11.58203125" style="22" customWidth="1"/>
    <col min="21" max="21" width="10.5" style="22" customWidth="1"/>
    <col min="22" max="22" width="12.75" style="22" customWidth="1"/>
    <col min="23" max="23" width="13" style="22" customWidth="1"/>
    <col min="24" max="24" width="10" style="22" customWidth="1"/>
    <col min="25" max="25" width="13.33203125" style="22" customWidth="1"/>
    <col min="26" max="26" width="12.58203125" style="22" customWidth="1"/>
    <col min="27" max="16384" width="10.6640625" style="22"/>
  </cols>
  <sheetData>
    <row r="3" spans="1:28" ht="20.5" x14ac:dyDescent="0.45">
      <c r="D3" s="23" t="s">
        <v>972</v>
      </c>
      <c r="E3" s="24"/>
      <c r="F3" s="25"/>
      <c r="G3" s="25"/>
      <c r="H3" s="25"/>
      <c r="I3" s="25"/>
      <c r="J3" s="25"/>
      <c r="K3" s="25"/>
      <c r="L3" s="25"/>
      <c r="M3" s="85" t="s">
        <v>973</v>
      </c>
      <c r="N3" s="26"/>
      <c r="O3" s="26"/>
      <c r="P3" s="26"/>
      <c r="Q3" s="26"/>
      <c r="R3" s="26"/>
      <c r="S3" s="24"/>
      <c r="T3" s="24"/>
      <c r="U3" s="85" t="s">
        <v>974</v>
      </c>
    </row>
    <row r="4" spans="1:28" s="29" customFormat="1" ht="38" customHeight="1" x14ac:dyDescent="0.45">
      <c r="A4" s="81" t="s">
        <v>1532</v>
      </c>
      <c r="B4" s="82" t="s">
        <v>1533</v>
      </c>
      <c r="C4" s="81" t="s">
        <v>1534</v>
      </c>
      <c r="D4" s="79" t="s">
        <v>975</v>
      </c>
      <c r="E4" s="79" t="s">
        <v>976</v>
      </c>
      <c r="F4" s="79" t="s">
        <v>977</v>
      </c>
      <c r="G4" s="79" t="s">
        <v>978</v>
      </c>
      <c r="H4" s="79" t="s">
        <v>979</v>
      </c>
      <c r="I4" s="27" t="s">
        <v>980</v>
      </c>
      <c r="J4" s="27" t="s">
        <v>981</v>
      </c>
      <c r="K4" s="79" t="s">
        <v>982</v>
      </c>
      <c r="L4" s="80" t="s">
        <v>983</v>
      </c>
      <c r="M4" s="79" t="s">
        <v>984</v>
      </c>
      <c r="N4" s="79" t="s">
        <v>985</v>
      </c>
      <c r="O4" s="79" t="s">
        <v>986</v>
      </c>
      <c r="P4" s="79" t="s">
        <v>987</v>
      </c>
      <c r="Q4" s="79" t="s">
        <v>988</v>
      </c>
      <c r="R4" s="79" t="s">
        <v>989</v>
      </c>
      <c r="S4" s="79" t="s">
        <v>990</v>
      </c>
      <c r="T4" s="28" t="s">
        <v>991</v>
      </c>
      <c r="U4" s="79" t="s">
        <v>992</v>
      </c>
      <c r="V4" s="27" t="s">
        <v>993</v>
      </c>
      <c r="W4" s="27" t="s">
        <v>1542</v>
      </c>
      <c r="X4" s="27" t="s">
        <v>994</v>
      </c>
      <c r="Y4" s="79" t="s">
        <v>995</v>
      </c>
      <c r="Z4" s="27" t="s">
        <v>996</v>
      </c>
    </row>
    <row r="5" spans="1:28" ht="22" customHeight="1" x14ac:dyDescent="0.45">
      <c r="A5" s="83" t="s">
        <v>943</v>
      </c>
      <c r="B5" s="83" t="s">
        <v>945</v>
      </c>
      <c r="C5" s="84" t="s">
        <v>945</v>
      </c>
      <c r="D5" s="118">
        <v>250</v>
      </c>
      <c r="E5" s="119">
        <v>500</v>
      </c>
      <c r="F5" s="118">
        <v>450</v>
      </c>
      <c r="G5" s="118">
        <v>500</v>
      </c>
      <c r="H5" s="118">
        <v>150</v>
      </c>
      <c r="I5" s="118">
        <v>3000</v>
      </c>
      <c r="J5" s="118">
        <v>1500</v>
      </c>
      <c r="K5" s="118">
        <v>200</v>
      </c>
      <c r="L5" s="120">
        <v>150</v>
      </c>
      <c r="M5" s="118">
        <v>1000</v>
      </c>
      <c r="N5" s="118">
        <v>2000</v>
      </c>
      <c r="O5" s="118">
        <v>3000</v>
      </c>
      <c r="P5" s="118">
        <v>3000</v>
      </c>
      <c r="Q5" s="118">
        <v>10000</v>
      </c>
      <c r="R5" s="118">
        <v>2500</v>
      </c>
      <c r="S5" s="118">
        <v>250</v>
      </c>
      <c r="T5" s="120">
        <v>2000</v>
      </c>
      <c r="U5" s="118">
        <v>3000</v>
      </c>
      <c r="V5" s="118">
        <v>2800</v>
      </c>
      <c r="W5" s="118">
        <v>1500</v>
      </c>
      <c r="X5" s="118">
        <v>50</v>
      </c>
      <c r="Y5" s="118">
        <v>1800</v>
      </c>
      <c r="Z5" s="118">
        <v>25</v>
      </c>
      <c r="AB5" s="30"/>
    </row>
    <row r="6" spans="1:28" ht="22" customHeight="1" x14ac:dyDescent="0.45">
      <c r="A6" s="83" t="s">
        <v>948</v>
      </c>
      <c r="B6" s="83" t="s">
        <v>950</v>
      </c>
      <c r="C6" s="84" t="s">
        <v>950</v>
      </c>
      <c r="D6" s="119">
        <v>350</v>
      </c>
      <c r="E6" s="118">
        <v>200</v>
      </c>
      <c r="F6" s="118">
        <v>200</v>
      </c>
      <c r="G6" s="119">
        <v>500</v>
      </c>
      <c r="H6" s="118">
        <v>300</v>
      </c>
      <c r="I6" s="119">
        <v>3000</v>
      </c>
      <c r="J6" s="118">
        <v>1500</v>
      </c>
      <c r="K6" s="118">
        <v>200</v>
      </c>
      <c r="L6" s="120">
        <v>150</v>
      </c>
      <c r="M6" s="119">
        <v>1000</v>
      </c>
      <c r="N6" s="119">
        <v>2000</v>
      </c>
      <c r="O6" s="118">
        <v>5000</v>
      </c>
      <c r="P6" s="119">
        <v>4000</v>
      </c>
      <c r="Q6" s="119">
        <v>10000</v>
      </c>
      <c r="R6" s="119">
        <v>2750</v>
      </c>
      <c r="S6" s="118">
        <v>200</v>
      </c>
      <c r="T6" s="121">
        <v>2000</v>
      </c>
      <c r="U6" s="118">
        <v>3000</v>
      </c>
      <c r="V6" s="119">
        <v>7500</v>
      </c>
      <c r="W6" s="119">
        <v>1500</v>
      </c>
      <c r="X6" s="119">
        <v>275</v>
      </c>
      <c r="Y6" s="119">
        <v>1812.5</v>
      </c>
      <c r="Z6" s="119">
        <v>25</v>
      </c>
      <c r="AB6" s="30"/>
    </row>
    <row r="7" spans="1:28" ht="22" customHeight="1" x14ac:dyDescent="0.45">
      <c r="A7" s="83" t="s">
        <v>954</v>
      </c>
      <c r="B7" s="83" t="s">
        <v>956</v>
      </c>
      <c r="C7" s="84" t="s">
        <v>956</v>
      </c>
      <c r="D7" s="119">
        <v>350</v>
      </c>
      <c r="E7" s="118">
        <v>500</v>
      </c>
      <c r="F7" s="118">
        <v>500</v>
      </c>
      <c r="G7" s="118">
        <v>250</v>
      </c>
      <c r="H7" s="118">
        <v>250</v>
      </c>
      <c r="I7" s="118">
        <v>3000</v>
      </c>
      <c r="J7" s="118">
        <v>1500</v>
      </c>
      <c r="K7" s="118">
        <v>200</v>
      </c>
      <c r="L7" s="120">
        <v>150</v>
      </c>
      <c r="M7" s="119">
        <v>1000</v>
      </c>
      <c r="N7" s="118">
        <v>2000</v>
      </c>
      <c r="O7" s="118">
        <v>3000</v>
      </c>
      <c r="P7" s="118">
        <v>3500</v>
      </c>
      <c r="Q7" s="119">
        <v>10000</v>
      </c>
      <c r="R7" s="118">
        <v>3000</v>
      </c>
      <c r="S7" s="118">
        <v>200</v>
      </c>
      <c r="T7" s="120">
        <v>2500</v>
      </c>
      <c r="U7" s="118">
        <v>4000</v>
      </c>
      <c r="V7" s="118">
        <v>8000</v>
      </c>
      <c r="W7" s="118">
        <v>1500</v>
      </c>
      <c r="X7" s="118">
        <v>500</v>
      </c>
      <c r="Y7" s="118">
        <v>2000</v>
      </c>
      <c r="Z7" s="118">
        <v>25</v>
      </c>
      <c r="AB7" s="30"/>
    </row>
    <row r="8" spans="1:28" ht="22" customHeight="1" x14ac:dyDescent="0.45">
      <c r="A8" s="83" t="s">
        <v>963</v>
      </c>
      <c r="B8" s="83" t="s">
        <v>965</v>
      </c>
      <c r="C8" s="84" t="s">
        <v>965</v>
      </c>
      <c r="D8" s="119">
        <v>350</v>
      </c>
      <c r="E8" s="118">
        <v>500</v>
      </c>
      <c r="F8" s="119">
        <v>500</v>
      </c>
      <c r="G8" s="119">
        <v>500</v>
      </c>
      <c r="H8" s="118">
        <v>150</v>
      </c>
      <c r="I8" s="119">
        <v>3000</v>
      </c>
      <c r="J8" s="118">
        <v>1500</v>
      </c>
      <c r="K8" s="118">
        <v>200</v>
      </c>
      <c r="L8" s="120">
        <v>150</v>
      </c>
      <c r="M8" s="118">
        <v>1000</v>
      </c>
      <c r="N8" s="119">
        <v>2000</v>
      </c>
      <c r="O8" s="118">
        <v>3000</v>
      </c>
      <c r="P8" s="119">
        <v>4000</v>
      </c>
      <c r="Q8" s="119">
        <v>10000</v>
      </c>
      <c r="R8" s="119">
        <v>2750</v>
      </c>
      <c r="S8" s="118">
        <v>500</v>
      </c>
      <c r="T8" s="121">
        <v>2000</v>
      </c>
      <c r="U8" s="118">
        <v>7500</v>
      </c>
      <c r="V8" s="119">
        <v>7500</v>
      </c>
      <c r="W8" s="119">
        <v>1500</v>
      </c>
      <c r="X8" s="119">
        <v>275</v>
      </c>
      <c r="Y8" s="118">
        <v>1250</v>
      </c>
      <c r="Z8" s="119">
        <v>25</v>
      </c>
      <c r="AB8" s="30"/>
    </row>
    <row r="9" spans="1:28" ht="22" customHeight="1" x14ac:dyDescent="0.45">
      <c r="A9" s="83" t="s">
        <v>958</v>
      </c>
      <c r="B9" s="83" t="s">
        <v>960</v>
      </c>
      <c r="C9" s="84" t="s">
        <v>960</v>
      </c>
      <c r="D9" s="119">
        <v>350</v>
      </c>
      <c r="E9" s="119">
        <v>500</v>
      </c>
      <c r="F9" s="119">
        <v>500</v>
      </c>
      <c r="G9" s="118">
        <v>300</v>
      </c>
      <c r="H9" s="119">
        <v>250</v>
      </c>
      <c r="I9" s="119">
        <v>3000</v>
      </c>
      <c r="J9" s="119">
        <v>1500</v>
      </c>
      <c r="K9" s="119">
        <v>300</v>
      </c>
      <c r="L9" s="121">
        <v>150</v>
      </c>
      <c r="M9" s="118">
        <v>1500</v>
      </c>
      <c r="N9" s="118">
        <v>2500</v>
      </c>
      <c r="O9" s="118">
        <v>6750</v>
      </c>
      <c r="P9" s="118">
        <v>3000</v>
      </c>
      <c r="Q9" s="118">
        <v>15000</v>
      </c>
      <c r="R9" s="119">
        <v>2750</v>
      </c>
      <c r="S9" s="118">
        <v>200</v>
      </c>
      <c r="T9" s="120">
        <v>2000</v>
      </c>
      <c r="U9" s="118">
        <v>7000</v>
      </c>
      <c r="V9" s="118">
        <v>7500</v>
      </c>
      <c r="W9" s="119">
        <v>1500</v>
      </c>
      <c r="X9" s="119">
        <v>275</v>
      </c>
      <c r="Y9" s="118">
        <v>1825</v>
      </c>
      <c r="Z9" s="119">
        <v>25</v>
      </c>
      <c r="AB9" s="30"/>
    </row>
    <row r="10" spans="1:28" s="92" customFormat="1" ht="23.5" customHeight="1" x14ac:dyDescent="0.45">
      <c r="A10" s="146" t="s">
        <v>1541</v>
      </c>
      <c r="B10" s="146"/>
      <c r="C10" s="146"/>
      <c r="D10" s="122">
        <v>350</v>
      </c>
      <c r="E10" s="122">
        <v>500</v>
      </c>
      <c r="F10" s="122">
        <v>500</v>
      </c>
      <c r="G10" s="122">
        <v>500</v>
      </c>
      <c r="H10" s="122">
        <v>250</v>
      </c>
      <c r="I10" s="122">
        <v>3000</v>
      </c>
      <c r="J10" s="122">
        <v>1500</v>
      </c>
      <c r="K10" s="122">
        <v>200</v>
      </c>
      <c r="L10" s="123">
        <v>150</v>
      </c>
      <c r="M10" s="122">
        <v>1000</v>
      </c>
      <c r="N10" s="122">
        <v>2000</v>
      </c>
      <c r="O10" s="122">
        <v>3200</v>
      </c>
      <c r="P10" s="122">
        <v>3000</v>
      </c>
      <c r="Q10" s="122">
        <v>10000</v>
      </c>
      <c r="R10" s="122">
        <v>2750</v>
      </c>
      <c r="S10" s="122">
        <v>200</v>
      </c>
      <c r="T10" s="123">
        <v>2000</v>
      </c>
      <c r="U10" s="122">
        <v>4000</v>
      </c>
      <c r="V10" s="122">
        <v>7500</v>
      </c>
      <c r="W10" s="122">
        <v>1500</v>
      </c>
      <c r="X10" s="122">
        <v>275</v>
      </c>
      <c r="Y10" s="122">
        <v>1812.5</v>
      </c>
      <c r="Z10" s="122">
        <v>25</v>
      </c>
      <c r="AB10" s="124"/>
    </row>
    <row r="11" spans="1:28" x14ac:dyDescent="0.45">
      <c r="U11" s="51"/>
    </row>
    <row r="13" spans="1:28" x14ac:dyDescent="0.45">
      <c r="A13" s="86">
        <v>200</v>
      </c>
      <c r="B13" s="32" t="s">
        <v>1756</v>
      </c>
      <c r="M13" s="51"/>
      <c r="O13" s="51"/>
      <c r="Q13" s="51"/>
      <c r="V13" s="51"/>
      <c r="Y13" s="51"/>
    </row>
    <row r="15" spans="1:28" x14ac:dyDescent="0.45">
      <c r="U15" s="51"/>
    </row>
    <row r="17" spans="1:34" s="31" customFormat="1" ht="17.5" x14ac:dyDescent="0.45">
      <c r="A17" s="22"/>
      <c r="B17" s="22"/>
      <c r="C17" s="22"/>
      <c r="D17" s="22"/>
      <c r="E17" s="22"/>
      <c r="F17" s="5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sheetData>
  <mergeCells count="1">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8BE6-5073-4F5C-A4A2-C956E8C70BC6}">
  <sheetPr>
    <tabColor rgb="FF92D050"/>
  </sheetPr>
  <dimension ref="A2:N29"/>
  <sheetViews>
    <sheetView zoomScale="75" zoomScaleNormal="75" workbookViewId="0">
      <selection activeCell="J33" sqref="J33"/>
    </sheetView>
  </sheetViews>
  <sheetFormatPr baseColWidth="10" defaultColWidth="8.58203125" defaultRowHeight="16.5" x14ac:dyDescent="0.45"/>
  <cols>
    <col min="1" max="1" width="8.58203125" style="88"/>
    <col min="2" max="2" width="12.5" style="22" customWidth="1"/>
    <col min="3" max="3" width="9.08203125" style="22" customWidth="1"/>
    <col min="4" max="4" width="13.83203125" style="22" customWidth="1"/>
    <col min="5" max="5" width="16.08203125" style="22" customWidth="1"/>
    <col min="6" max="6" width="14.75" style="22" customWidth="1"/>
    <col min="7" max="7" width="18" style="22" customWidth="1"/>
    <col min="8" max="8" width="22.33203125" style="22" customWidth="1"/>
    <col min="9" max="9" width="16.1640625" style="22" customWidth="1"/>
    <col min="10" max="10" width="19.08203125" style="22" customWidth="1"/>
    <col min="11" max="11" width="21.33203125" style="22" customWidth="1"/>
    <col min="12" max="12" width="23.83203125" style="22" customWidth="1"/>
    <col min="13" max="13" width="16.08203125" style="22" customWidth="1"/>
    <col min="14" max="14" width="24.08203125" style="22" customWidth="1"/>
    <col min="15" max="15" width="22.6640625" style="22" customWidth="1"/>
    <col min="16" max="16" width="15.1640625" style="22" customWidth="1"/>
    <col min="17" max="17" width="22.1640625" style="22" customWidth="1"/>
    <col min="18" max="16384" width="8.58203125" style="22"/>
  </cols>
  <sheetData>
    <row r="2" spans="1:14" s="92" customFormat="1" ht="39" customHeight="1" x14ac:dyDescent="0.45">
      <c r="A2" s="57" t="s">
        <v>967</v>
      </c>
      <c r="B2" s="57" t="s">
        <v>968</v>
      </c>
      <c r="C2" s="57" t="s">
        <v>969</v>
      </c>
      <c r="D2" s="57" t="s">
        <v>1532</v>
      </c>
      <c r="E2" s="58" t="s">
        <v>1533</v>
      </c>
      <c r="F2" s="57" t="s">
        <v>1534</v>
      </c>
      <c r="G2" s="57" t="s">
        <v>1021</v>
      </c>
      <c r="H2" s="57" t="s">
        <v>1022</v>
      </c>
      <c r="I2" s="57" t="s">
        <v>1023</v>
      </c>
      <c r="J2" s="57" t="s">
        <v>1024</v>
      </c>
      <c r="K2" s="57" t="s">
        <v>1025</v>
      </c>
      <c r="L2" s="57" t="s">
        <v>1026</v>
      </c>
      <c r="M2" s="57" t="s">
        <v>1027</v>
      </c>
      <c r="N2" s="57" t="s">
        <v>1028</v>
      </c>
    </row>
    <row r="3" spans="1:14" s="89" customFormat="1" ht="22" customHeight="1" x14ac:dyDescent="0.45">
      <c r="A3" s="44">
        <v>2024</v>
      </c>
      <c r="B3" s="44" t="s">
        <v>1531</v>
      </c>
      <c r="C3" s="44" t="s">
        <v>1530</v>
      </c>
      <c r="D3" s="43" t="s">
        <v>943</v>
      </c>
      <c r="E3" s="43" t="s">
        <v>945</v>
      </c>
      <c r="F3" s="93" t="s">
        <v>945</v>
      </c>
      <c r="G3" s="45">
        <v>0.85</v>
      </c>
      <c r="H3" s="45">
        <v>0.5</v>
      </c>
      <c r="I3" s="45">
        <v>0.97727272727272729</v>
      </c>
      <c r="J3" s="45">
        <v>0.77272727272727304</v>
      </c>
      <c r="K3" s="45">
        <v>0</v>
      </c>
      <c r="L3" s="45">
        <v>0.625</v>
      </c>
      <c r="M3" s="45">
        <v>0.63</v>
      </c>
      <c r="N3" s="93" t="s">
        <v>1029</v>
      </c>
    </row>
    <row r="4" spans="1:14" s="31" customFormat="1" ht="22" customHeight="1" x14ac:dyDescent="0.45">
      <c r="A4" s="44">
        <v>2024</v>
      </c>
      <c r="B4" s="44" t="s">
        <v>1531</v>
      </c>
      <c r="C4" s="44" t="s">
        <v>1530</v>
      </c>
      <c r="D4" s="43" t="s">
        <v>948</v>
      </c>
      <c r="E4" s="43" t="s">
        <v>950</v>
      </c>
      <c r="F4" s="93" t="s">
        <v>950</v>
      </c>
      <c r="G4" s="45">
        <v>0.85</v>
      </c>
      <c r="H4" s="45">
        <v>0.75</v>
      </c>
      <c r="I4" s="45">
        <v>0.47727272727272702</v>
      </c>
      <c r="J4" s="45">
        <v>0.5555555555555558</v>
      </c>
      <c r="K4" s="45">
        <v>0.25</v>
      </c>
      <c r="L4" s="45">
        <v>0.4375</v>
      </c>
      <c r="M4" s="45">
        <v>0.52</v>
      </c>
      <c r="N4" s="93" t="s">
        <v>1029</v>
      </c>
    </row>
    <row r="5" spans="1:14" s="31" customFormat="1" ht="22" customHeight="1" x14ac:dyDescent="0.45">
      <c r="A5" s="44">
        <v>2024</v>
      </c>
      <c r="B5" s="44" t="s">
        <v>1531</v>
      </c>
      <c r="C5" s="44" t="s">
        <v>1530</v>
      </c>
      <c r="D5" s="43" t="s">
        <v>954</v>
      </c>
      <c r="E5" s="43" t="s">
        <v>956</v>
      </c>
      <c r="F5" s="93" t="s">
        <v>956</v>
      </c>
      <c r="G5" s="45">
        <v>1</v>
      </c>
      <c r="H5" s="45">
        <v>1</v>
      </c>
      <c r="I5" s="45">
        <v>0.88636363636363635</v>
      </c>
      <c r="J5" s="45">
        <v>0.74166666666666681</v>
      </c>
      <c r="K5" s="45">
        <v>0.5</v>
      </c>
      <c r="L5" s="45">
        <v>0.5</v>
      </c>
      <c r="M5" s="45">
        <v>0.78</v>
      </c>
      <c r="N5" s="93" t="s">
        <v>1029</v>
      </c>
    </row>
    <row r="6" spans="1:14" s="31" customFormat="1" ht="22" customHeight="1" x14ac:dyDescent="0.45">
      <c r="A6" s="44">
        <v>2024</v>
      </c>
      <c r="B6" s="44" t="s">
        <v>1531</v>
      </c>
      <c r="C6" s="44" t="s">
        <v>1530</v>
      </c>
      <c r="D6" s="43" t="s">
        <v>963</v>
      </c>
      <c r="E6" s="43" t="s">
        <v>965</v>
      </c>
      <c r="F6" s="93" t="s">
        <v>965</v>
      </c>
      <c r="G6" s="45">
        <v>0.7</v>
      </c>
      <c r="H6" s="45">
        <v>0</v>
      </c>
      <c r="I6" s="45">
        <v>0.63636363636363635</v>
      </c>
      <c r="J6" s="45">
        <v>0.61111111111111138</v>
      </c>
      <c r="K6" s="45">
        <v>0</v>
      </c>
      <c r="L6" s="45">
        <v>0.4375</v>
      </c>
      <c r="M6" s="45">
        <v>0.4</v>
      </c>
      <c r="N6" s="93" t="s">
        <v>1030</v>
      </c>
    </row>
    <row r="7" spans="1:14" s="31" customFormat="1" ht="22" customHeight="1" x14ac:dyDescent="0.45">
      <c r="A7" s="44">
        <v>2024</v>
      </c>
      <c r="B7" s="44" t="s">
        <v>1531</v>
      </c>
      <c r="C7" s="44" t="s">
        <v>1530</v>
      </c>
      <c r="D7" s="43" t="s">
        <v>958</v>
      </c>
      <c r="E7" s="43" t="s">
        <v>960</v>
      </c>
      <c r="F7" s="93" t="s">
        <v>960</v>
      </c>
      <c r="G7" s="45">
        <v>0.5</v>
      </c>
      <c r="H7" s="45">
        <v>0</v>
      </c>
      <c r="I7" s="45">
        <v>0.61363636363636365</v>
      </c>
      <c r="J7" s="45">
        <v>0.65151515151515171</v>
      </c>
      <c r="K7" s="45">
        <v>0</v>
      </c>
      <c r="L7" s="45">
        <v>0.1875</v>
      </c>
      <c r="M7" s="45">
        <v>0.35</v>
      </c>
      <c r="N7" s="93" t="s">
        <v>1030</v>
      </c>
    </row>
    <row r="8" spans="1:14" ht="17.5" x14ac:dyDescent="0.45">
      <c r="A8" s="36"/>
      <c r="B8" s="36"/>
      <c r="C8" s="36"/>
      <c r="D8" s="35"/>
      <c r="E8" s="36"/>
      <c r="F8" s="37"/>
      <c r="G8" s="37"/>
      <c r="H8" s="37"/>
      <c r="I8" s="37"/>
      <c r="J8" s="37"/>
      <c r="K8" s="37"/>
      <c r="L8" s="37"/>
      <c r="M8" s="37"/>
      <c r="N8" s="37"/>
    </row>
    <row r="9" spans="1:14" ht="22" customHeight="1" x14ac:dyDescent="0.45">
      <c r="A9" s="34">
        <v>2024</v>
      </c>
      <c r="B9" s="34" t="s">
        <v>1531</v>
      </c>
      <c r="C9" s="34" t="s">
        <v>1530</v>
      </c>
      <c r="D9" s="33" t="s">
        <v>943</v>
      </c>
      <c r="E9" s="94" t="s">
        <v>945</v>
      </c>
      <c r="F9" s="33"/>
      <c r="G9" s="52">
        <v>0.85</v>
      </c>
      <c r="H9" s="52">
        <v>0.5</v>
      </c>
      <c r="I9" s="52">
        <v>0.97727272727272729</v>
      </c>
      <c r="J9" s="52">
        <v>0.77272727272727304</v>
      </c>
      <c r="K9" s="52">
        <v>0</v>
      </c>
      <c r="L9" s="52">
        <v>0.625</v>
      </c>
      <c r="M9" s="45">
        <v>0.63</v>
      </c>
      <c r="N9" s="94" t="s">
        <v>1029</v>
      </c>
    </row>
    <row r="10" spans="1:14" ht="22" customHeight="1" x14ac:dyDescent="0.45">
      <c r="A10" s="34">
        <v>2024</v>
      </c>
      <c r="B10" s="34" t="s">
        <v>1531</v>
      </c>
      <c r="C10" s="34" t="s">
        <v>1530</v>
      </c>
      <c r="D10" s="33" t="s">
        <v>948</v>
      </c>
      <c r="E10" s="94" t="s">
        <v>950</v>
      </c>
      <c r="F10" s="33"/>
      <c r="G10" s="52">
        <v>0.85</v>
      </c>
      <c r="H10" s="52">
        <v>0.75</v>
      </c>
      <c r="I10" s="52">
        <v>0.47727272727272702</v>
      </c>
      <c r="J10" s="52">
        <v>0.5555555555555558</v>
      </c>
      <c r="K10" s="52">
        <v>0.25</v>
      </c>
      <c r="L10" s="52">
        <v>0.4375</v>
      </c>
      <c r="M10" s="45">
        <v>0.52</v>
      </c>
      <c r="N10" s="94" t="s">
        <v>1029</v>
      </c>
    </row>
    <row r="11" spans="1:14" ht="22" customHeight="1" x14ac:dyDescent="0.45">
      <c r="A11" s="34">
        <v>2024</v>
      </c>
      <c r="B11" s="34" t="s">
        <v>1531</v>
      </c>
      <c r="C11" s="34" t="s">
        <v>1530</v>
      </c>
      <c r="D11" s="33" t="s">
        <v>954</v>
      </c>
      <c r="E11" s="94" t="s">
        <v>956</v>
      </c>
      <c r="F11" s="33"/>
      <c r="G11" s="52">
        <v>1</v>
      </c>
      <c r="H11" s="52">
        <v>1</v>
      </c>
      <c r="I11" s="52">
        <v>0.88636363636363635</v>
      </c>
      <c r="J11" s="52">
        <v>0.74166666666666681</v>
      </c>
      <c r="K11" s="52">
        <v>0.5</v>
      </c>
      <c r="L11" s="52">
        <v>0.5</v>
      </c>
      <c r="M11" s="45">
        <v>0.78</v>
      </c>
      <c r="N11" s="94" t="s">
        <v>1029</v>
      </c>
    </row>
    <row r="12" spans="1:14" ht="22" customHeight="1" x14ac:dyDescent="0.45">
      <c r="A12" s="34">
        <v>2024</v>
      </c>
      <c r="B12" s="34" t="s">
        <v>1531</v>
      </c>
      <c r="C12" s="34" t="s">
        <v>1530</v>
      </c>
      <c r="D12" s="33" t="s">
        <v>963</v>
      </c>
      <c r="E12" s="94" t="s">
        <v>965</v>
      </c>
      <c r="F12" s="33"/>
      <c r="G12" s="52">
        <v>0.7</v>
      </c>
      <c r="H12" s="52">
        <v>0</v>
      </c>
      <c r="I12" s="52">
        <v>0.63636363636363635</v>
      </c>
      <c r="J12" s="52">
        <v>0.61111111111111138</v>
      </c>
      <c r="K12" s="52">
        <v>0</v>
      </c>
      <c r="L12" s="52">
        <v>0.4375</v>
      </c>
      <c r="M12" s="45">
        <v>0.4</v>
      </c>
      <c r="N12" s="94" t="s">
        <v>1030</v>
      </c>
    </row>
    <row r="13" spans="1:14" ht="22" customHeight="1" x14ac:dyDescent="0.45">
      <c r="A13" s="34">
        <v>2024</v>
      </c>
      <c r="B13" s="34" t="s">
        <v>1531</v>
      </c>
      <c r="C13" s="34" t="s">
        <v>1530</v>
      </c>
      <c r="D13" s="33" t="s">
        <v>958</v>
      </c>
      <c r="E13" s="94" t="s">
        <v>960</v>
      </c>
      <c r="F13" s="33"/>
      <c r="G13" s="52">
        <v>0.5</v>
      </c>
      <c r="H13" s="52">
        <v>0</v>
      </c>
      <c r="I13" s="52">
        <v>0.61363636363636365</v>
      </c>
      <c r="J13" s="52">
        <v>0.65151515151515171</v>
      </c>
      <c r="K13" s="52">
        <v>0</v>
      </c>
      <c r="L13" s="52">
        <v>0.1875</v>
      </c>
      <c r="M13" s="45">
        <v>0.35</v>
      </c>
      <c r="N13" s="94" t="s">
        <v>1030</v>
      </c>
    </row>
    <row r="14" spans="1:14" ht="17.5" x14ac:dyDescent="0.45">
      <c r="A14" s="36"/>
      <c r="B14" s="36"/>
      <c r="C14" s="36"/>
      <c r="D14" s="35"/>
      <c r="E14" s="36"/>
      <c r="F14" s="37"/>
      <c r="G14" s="37"/>
      <c r="H14" s="37"/>
      <c r="I14" s="37"/>
      <c r="J14" s="37"/>
      <c r="K14" s="37"/>
      <c r="L14" s="37"/>
      <c r="M14" s="37"/>
      <c r="N14" s="37"/>
    </row>
    <row r="15" spans="1:14" ht="22" customHeight="1" x14ac:dyDescent="0.45">
      <c r="A15" s="34">
        <v>2024</v>
      </c>
      <c r="B15" s="34" t="s">
        <v>1531</v>
      </c>
      <c r="C15" s="34" t="s">
        <v>1530</v>
      </c>
      <c r="D15" s="94" t="s">
        <v>943</v>
      </c>
      <c r="E15" s="33"/>
      <c r="F15" s="33"/>
      <c r="G15" s="52">
        <v>0.85</v>
      </c>
      <c r="H15" s="52">
        <v>0.5</v>
      </c>
      <c r="I15" s="52">
        <v>0.97727272727272729</v>
      </c>
      <c r="J15" s="52">
        <v>0.77272727272727304</v>
      </c>
      <c r="K15" s="52">
        <v>0</v>
      </c>
      <c r="L15" s="52">
        <v>0.625</v>
      </c>
      <c r="M15" s="45">
        <v>0.63</v>
      </c>
      <c r="N15" s="94" t="s">
        <v>1029</v>
      </c>
    </row>
    <row r="16" spans="1:14" ht="22" customHeight="1" x14ac:dyDescent="0.45">
      <c r="A16" s="34">
        <v>2024</v>
      </c>
      <c r="B16" s="34" t="s">
        <v>1531</v>
      </c>
      <c r="C16" s="34" t="s">
        <v>1530</v>
      </c>
      <c r="D16" s="94" t="s">
        <v>948</v>
      </c>
      <c r="E16" s="33"/>
      <c r="F16" s="33"/>
      <c r="G16" s="52">
        <v>0.85</v>
      </c>
      <c r="H16" s="52">
        <v>0.75</v>
      </c>
      <c r="I16" s="52">
        <v>0.47727272727272702</v>
      </c>
      <c r="J16" s="52">
        <v>0.5555555555555558</v>
      </c>
      <c r="K16" s="52">
        <v>0.25</v>
      </c>
      <c r="L16" s="52">
        <v>0.4375</v>
      </c>
      <c r="M16" s="45">
        <v>0.52</v>
      </c>
      <c r="N16" s="94" t="s">
        <v>1029</v>
      </c>
    </row>
    <row r="17" spans="1:14" ht="22" customHeight="1" x14ac:dyDescent="0.45">
      <c r="A17" s="34">
        <v>2024</v>
      </c>
      <c r="B17" s="34" t="s">
        <v>1531</v>
      </c>
      <c r="C17" s="34" t="s">
        <v>1530</v>
      </c>
      <c r="D17" s="94" t="s">
        <v>954</v>
      </c>
      <c r="E17" s="33"/>
      <c r="F17" s="33"/>
      <c r="G17" s="52">
        <v>1</v>
      </c>
      <c r="H17" s="52">
        <v>1</v>
      </c>
      <c r="I17" s="52">
        <v>0.88636363636363635</v>
      </c>
      <c r="J17" s="52">
        <v>0.74166666666666681</v>
      </c>
      <c r="K17" s="52">
        <v>0.5</v>
      </c>
      <c r="L17" s="52">
        <v>0.5</v>
      </c>
      <c r="M17" s="45">
        <v>0.78</v>
      </c>
      <c r="N17" s="94" t="s">
        <v>1029</v>
      </c>
    </row>
    <row r="18" spans="1:14" ht="22" customHeight="1" x14ac:dyDescent="0.45">
      <c r="A18" s="34">
        <v>2024</v>
      </c>
      <c r="B18" s="34" t="s">
        <v>1531</v>
      </c>
      <c r="C18" s="34" t="s">
        <v>1530</v>
      </c>
      <c r="D18" s="94" t="s">
        <v>963</v>
      </c>
      <c r="E18" s="33"/>
      <c r="F18" s="33"/>
      <c r="G18" s="52">
        <v>0.7</v>
      </c>
      <c r="H18" s="52">
        <v>0</v>
      </c>
      <c r="I18" s="52">
        <v>0.63636363636363635</v>
      </c>
      <c r="J18" s="52">
        <v>0.61111111111111138</v>
      </c>
      <c r="K18" s="52">
        <v>0</v>
      </c>
      <c r="L18" s="52">
        <v>0.4375</v>
      </c>
      <c r="M18" s="45">
        <v>0.4</v>
      </c>
      <c r="N18" s="94" t="s">
        <v>1030</v>
      </c>
    </row>
    <row r="19" spans="1:14" ht="22" customHeight="1" x14ac:dyDescent="0.45">
      <c r="A19" s="34">
        <v>2024</v>
      </c>
      <c r="B19" s="34" t="s">
        <v>1531</v>
      </c>
      <c r="C19" s="34" t="s">
        <v>1530</v>
      </c>
      <c r="D19" s="94" t="s">
        <v>958</v>
      </c>
      <c r="E19" s="33"/>
      <c r="F19" s="33"/>
      <c r="G19" s="52">
        <v>0.5</v>
      </c>
      <c r="H19" s="52">
        <v>0</v>
      </c>
      <c r="I19" s="52">
        <v>0.61363636363636365</v>
      </c>
      <c r="J19" s="52">
        <v>0.65151515151515171</v>
      </c>
      <c r="K19" s="52">
        <v>0</v>
      </c>
      <c r="L19" s="52">
        <v>0.1875</v>
      </c>
      <c r="M19" s="45">
        <v>0.35</v>
      </c>
      <c r="N19" s="94" t="s">
        <v>1030</v>
      </c>
    </row>
    <row r="20" spans="1:14" ht="18" thickBot="1" x14ac:dyDescent="0.5">
      <c r="A20" s="36"/>
      <c r="B20" s="36"/>
      <c r="C20" s="36"/>
      <c r="D20" s="35"/>
      <c r="E20" s="36"/>
      <c r="F20" s="37"/>
      <c r="G20" s="37"/>
      <c r="H20" s="37"/>
      <c r="I20" s="37"/>
      <c r="J20" s="37"/>
      <c r="K20" s="37"/>
      <c r="L20" s="37"/>
      <c r="M20" s="37"/>
      <c r="N20" s="37"/>
    </row>
    <row r="21" spans="1:14" s="31" customFormat="1" ht="22" customHeight="1" thickTop="1" thickBot="1" x14ac:dyDescent="0.5">
      <c r="A21" s="95">
        <v>2024</v>
      </c>
      <c r="B21" s="95" t="s">
        <v>1531</v>
      </c>
      <c r="C21" s="95" t="s">
        <v>1530</v>
      </c>
      <c r="D21" s="91"/>
      <c r="E21" s="91"/>
      <c r="F21" s="91"/>
      <c r="G21" s="90">
        <f>MEDIAN(G15:G19)</f>
        <v>0.85</v>
      </c>
      <c r="H21" s="90">
        <f>MEDIAN(H15:H19)</f>
        <v>0.5</v>
      </c>
      <c r="I21" s="90">
        <f>MEDIAN(I15:I19)</f>
        <v>0.63636363636363635</v>
      </c>
      <c r="J21" s="90">
        <f>MEDIAN(J15:J19)</f>
        <v>0.65151515151515171</v>
      </c>
      <c r="K21" s="90">
        <f>MEDIAN(K17:K18)</f>
        <v>0.25</v>
      </c>
      <c r="L21" s="90">
        <f>MEDIAN(L15:L19)</f>
        <v>0.4375</v>
      </c>
      <c r="M21" s="90">
        <f>MEDIAN(M15:M19)</f>
        <v>0.52</v>
      </c>
      <c r="N21" s="39" t="s">
        <v>1029</v>
      </c>
    </row>
    <row r="22" spans="1:14" ht="17" thickTop="1" x14ac:dyDescent="0.45"/>
    <row r="25" spans="1:14" x14ac:dyDescent="0.45">
      <c r="A25" s="87" t="s">
        <v>1543</v>
      </c>
    </row>
    <row r="26" spans="1:14" x14ac:dyDescent="0.45">
      <c r="A26" s="96" t="s">
        <v>1544</v>
      </c>
    </row>
    <row r="27" spans="1:14" x14ac:dyDescent="0.45">
      <c r="A27" s="99" t="s">
        <v>1545</v>
      </c>
    </row>
    <row r="28" spans="1:14" x14ac:dyDescent="0.45">
      <c r="A28" s="98" t="s">
        <v>1546</v>
      </c>
    </row>
    <row r="29" spans="1:14" x14ac:dyDescent="0.45">
      <c r="A29" s="97" t="s">
        <v>1547</v>
      </c>
    </row>
  </sheetData>
  <sortState xmlns:xlrd2="http://schemas.microsoft.com/office/spreadsheetml/2017/richdata2" ref="D3:N7">
    <sortCondition ref="D3:D7"/>
  </sortState>
  <phoneticPr fontId="33" type="noConversion"/>
  <conditionalFormatting sqref="M3:M7">
    <cfRule type="cellIs" dxfId="286" priority="19" operator="between">
      <formula>0.51</formula>
      <formula>0.79</formula>
    </cfRule>
    <cfRule type="cellIs" dxfId="285" priority="21" operator="greaterThanOrEqual">
      <formula>0.8</formula>
    </cfRule>
    <cfRule type="cellIs" dxfId="284" priority="22" operator="between">
      <formula>0.26</formula>
      <formula>0.5</formula>
    </cfRule>
    <cfRule type="cellIs" dxfId="283" priority="23" operator="lessThan">
      <formula>0.25</formula>
    </cfRule>
  </conditionalFormatting>
  <conditionalFormatting sqref="M9:M13">
    <cfRule type="cellIs" dxfId="282" priority="5" operator="between">
      <formula>0.51</formula>
      <formula>0.79</formula>
    </cfRule>
    <cfRule type="cellIs" dxfId="281" priority="6" operator="greaterThanOrEqual">
      <formula>0.8</formula>
    </cfRule>
    <cfRule type="cellIs" dxfId="280" priority="7" operator="between">
      <formula>0.26</formula>
      <formula>0.5</formula>
    </cfRule>
    <cfRule type="cellIs" dxfId="279" priority="8" operator="lessThan">
      <formula>0.25</formula>
    </cfRule>
  </conditionalFormatting>
  <conditionalFormatting sqref="M15:M19">
    <cfRule type="cellIs" dxfId="278" priority="1" operator="between">
      <formula>0.51</formula>
      <formula>0.79</formula>
    </cfRule>
    <cfRule type="cellIs" dxfId="277" priority="2" operator="greaterThanOrEqual">
      <formula>0.8</formula>
    </cfRule>
    <cfRule type="cellIs" dxfId="276" priority="3" operator="between">
      <formula>0.26</formula>
      <formula>0.5</formula>
    </cfRule>
    <cfRule type="cellIs" dxfId="275" priority="4" operator="lessThan">
      <formula>0.25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7A6BA-B814-4E42-AD40-401C8B7856CA}">
  <sheetPr>
    <tabColor rgb="FFE8B2E5"/>
  </sheetPr>
  <dimension ref="B2:UP33"/>
  <sheetViews>
    <sheetView tabSelected="1" zoomScale="75" zoomScaleNormal="75" workbookViewId="0">
      <pane xSplit="3" ySplit="2" topLeftCell="D3" activePane="bottomRight" state="frozen"/>
      <selection pane="topRight" activeCell="D1" sqref="D1"/>
      <selection pane="bottomLeft" activeCell="A3" sqref="A3"/>
      <selection pane="bottomRight" activeCell="L33" sqref="L33"/>
    </sheetView>
  </sheetViews>
  <sheetFormatPr baseColWidth="10" defaultRowHeight="16.5" x14ac:dyDescent="0.45"/>
  <cols>
    <col min="1" max="1" width="3" style="100" customWidth="1"/>
    <col min="2" max="2" width="16" style="100" customWidth="1"/>
    <col min="3" max="3" width="28.75" style="100" customWidth="1"/>
    <col min="4" max="5" width="11" style="100" customWidth="1"/>
    <col min="6" max="7" width="10.08203125" style="100" bestFit="1" customWidth="1"/>
    <col min="8" max="8" width="10.4140625" style="100" customWidth="1"/>
    <col min="9" max="9" width="14.75" style="100" customWidth="1"/>
    <col min="10" max="10" width="15.4140625" style="100" customWidth="1"/>
    <col min="11" max="11" width="20.75" style="100" customWidth="1"/>
    <col min="12" max="12" width="12.08203125" style="100" customWidth="1"/>
    <col min="13" max="13" width="14.1640625" style="100" customWidth="1"/>
    <col min="14" max="14" width="14.5" style="100" customWidth="1"/>
    <col min="15" max="16" width="13.33203125" style="100" customWidth="1"/>
    <col min="17" max="18" width="12.25" style="100" customWidth="1"/>
    <col min="19" max="19" width="17.5" style="100" customWidth="1"/>
    <col min="20" max="20" width="11.25" style="100" customWidth="1"/>
    <col min="21" max="21" width="16.58203125" style="100" customWidth="1"/>
    <col min="22" max="22" width="21.58203125" style="100" customWidth="1"/>
    <col min="23" max="23" width="16.58203125" style="100" customWidth="1"/>
    <col min="24" max="24" width="15.75" style="100" customWidth="1"/>
    <col min="25" max="25" width="23.1640625" style="100" customWidth="1"/>
    <col min="26" max="26" width="13.25" style="100" customWidth="1"/>
    <col min="27" max="27" width="18.75" style="100" customWidth="1"/>
    <col min="28" max="28" width="13.6640625" style="100" customWidth="1"/>
    <col min="29" max="29" width="19.08203125" style="100" customWidth="1"/>
    <col min="30" max="30" width="16.4140625" style="100" customWidth="1"/>
    <col min="31" max="31" width="11" style="100" bestFit="1" customWidth="1"/>
    <col min="32" max="32" width="12.4140625" style="100" customWidth="1"/>
    <col min="33" max="33" width="14.5" style="100" customWidth="1"/>
    <col min="34" max="35" width="8.58203125" style="100" customWidth="1"/>
    <col min="36" max="36" width="15.58203125" style="100" customWidth="1"/>
    <col min="37" max="38" width="12.4140625" style="100" customWidth="1"/>
    <col min="39" max="40" width="11.83203125" style="100" customWidth="1"/>
    <col min="41" max="41" width="16.5" style="100" customWidth="1"/>
    <col min="42" max="42" width="13.5" style="100" customWidth="1"/>
    <col min="43" max="43" width="17.4140625" style="100" customWidth="1"/>
    <col min="44" max="44" width="20.83203125" style="100" customWidth="1"/>
    <col min="45" max="46" width="15.1640625" style="100" customWidth="1"/>
    <col min="47" max="47" width="22.4140625" style="100" customWidth="1"/>
    <col min="48" max="48" width="11" style="100" bestFit="1" customWidth="1"/>
    <col min="49" max="49" width="19.1640625" style="100" customWidth="1"/>
    <col min="50" max="50" width="13.6640625" style="100" customWidth="1"/>
    <col min="51" max="51" width="14.5" style="100" customWidth="1"/>
    <col min="52" max="52" width="16.1640625" style="100" customWidth="1"/>
    <col min="53" max="53" width="11" style="100" bestFit="1" customWidth="1"/>
    <col min="54" max="54" width="11.6640625" style="100" customWidth="1"/>
    <col min="55" max="55" width="15.1640625" style="100" customWidth="1"/>
    <col min="56" max="56" width="16.25" style="100" customWidth="1"/>
    <col min="57" max="57" width="16.83203125" style="100" customWidth="1"/>
    <col min="58" max="59" width="12.1640625" style="100" customWidth="1"/>
    <col min="60" max="61" width="9.75" style="100" customWidth="1"/>
    <col min="62" max="62" width="18" style="100" customWidth="1"/>
    <col min="63" max="63" width="11" style="100" bestFit="1" customWidth="1"/>
    <col min="64" max="64" width="15.33203125" style="100" customWidth="1"/>
    <col min="65" max="65" width="22.33203125" style="100" customWidth="1"/>
    <col min="66" max="67" width="14.6640625" style="100" customWidth="1"/>
    <col min="68" max="68" width="20.9140625" style="100" customWidth="1"/>
    <col min="69" max="69" width="11" style="100" bestFit="1" customWidth="1"/>
    <col min="70" max="70" width="19" style="100" customWidth="1"/>
    <col min="71" max="71" width="12.5" style="100" customWidth="1"/>
    <col min="72" max="72" width="19.08203125" style="100" customWidth="1"/>
    <col min="73" max="73" width="15.58203125" style="100" customWidth="1"/>
    <col min="74" max="74" width="11" style="100" bestFit="1" customWidth="1"/>
    <col min="75" max="75" width="11.6640625" style="100" customWidth="1"/>
    <col min="76" max="76" width="14.4140625" style="100" customWidth="1"/>
    <col min="77" max="77" width="10.08203125" style="100" bestFit="1" customWidth="1"/>
    <col min="78" max="78" width="10.75" style="100" customWidth="1"/>
    <col min="79" max="79" width="17.4140625" style="100" customWidth="1"/>
    <col min="80" max="81" width="12.25" style="100" customWidth="1"/>
    <col min="82" max="83" width="12.58203125" style="101" customWidth="1"/>
    <col min="84" max="84" width="16.5" style="100" customWidth="1"/>
    <col min="85" max="85" width="12.25" style="100" customWidth="1"/>
    <col min="86" max="86" width="15.08203125" style="100" customWidth="1"/>
    <col min="87" max="87" width="21.9140625" style="100" customWidth="1"/>
    <col min="88" max="88" width="14.9140625" style="100" customWidth="1"/>
    <col min="89" max="89" width="13.5" style="100" customWidth="1"/>
    <col min="90" max="90" width="20.58203125" style="100" customWidth="1"/>
    <col min="91" max="91" width="11" style="100" bestFit="1" customWidth="1"/>
    <col min="92" max="92" width="18.83203125" style="100" customWidth="1"/>
    <col min="93" max="93" width="11.6640625" style="100" customWidth="1"/>
    <col min="94" max="94" width="18.58203125" style="100" customWidth="1"/>
    <col min="95" max="95" width="17.1640625" style="100" customWidth="1"/>
    <col min="96" max="96" width="11" style="100" bestFit="1" customWidth="1"/>
    <col min="97" max="97" width="12.1640625" style="100" customWidth="1"/>
    <col min="98" max="98" width="15" style="100" customWidth="1"/>
    <col min="99" max="99" width="15.4140625" style="100" customWidth="1"/>
    <col min="100" max="100" width="16.08203125" style="100" customWidth="1"/>
    <col min="101" max="103" width="12.4140625" style="100" customWidth="1"/>
    <col min="104" max="105" width="12" style="100" customWidth="1"/>
    <col min="106" max="106" width="17" style="100" customWidth="1"/>
    <col min="107" max="107" width="14.5" style="100" customWidth="1"/>
    <col min="108" max="109" width="18.9140625" style="100" customWidth="1"/>
    <col min="110" max="110" width="14.75" style="100" customWidth="1"/>
    <col min="111" max="111" width="16" style="100" customWidth="1"/>
    <col min="112" max="112" width="20.58203125" style="100" customWidth="1"/>
    <col min="113" max="113" width="12.58203125" style="100" customWidth="1"/>
    <col min="114" max="114" width="18.9140625" style="100" customWidth="1"/>
    <col min="115" max="115" width="13.75" style="100" customWidth="1"/>
    <col min="116" max="116" width="18.9140625" style="100" customWidth="1"/>
    <col min="117" max="117" width="17" style="100" customWidth="1"/>
    <col min="118" max="118" width="9.58203125" style="100" customWidth="1"/>
    <col min="119" max="119" width="12" style="100" customWidth="1"/>
    <col min="120" max="120" width="16" style="100" customWidth="1"/>
    <col min="121" max="121" width="14.25" style="100" customWidth="1"/>
    <col min="122" max="122" width="15.5" style="100" customWidth="1"/>
    <col min="123" max="124" width="15.08203125" style="100" customWidth="1"/>
    <col min="125" max="126" width="13.6640625" style="100" customWidth="1"/>
    <col min="127" max="127" width="18.83203125" style="100" customWidth="1"/>
    <col min="128" max="128" width="11" style="100" bestFit="1" customWidth="1"/>
    <col min="129" max="129" width="13.75" style="100" customWidth="1"/>
    <col min="130" max="130" width="18.6640625" style="100" customWidth="1"/>
    <col min="131" max="131" width="16" style="100" customWidth="1"/>
    <col min="132" max="132" width="14.08203125" style="100" customWidth="1"/>
    <col min="133" max="133" width="21.6640625" style="100" customWidth="1"/>
    <col min="134" max="134" width="11" style="100" bestFit="1" customWidth="1"/>
    <col min="135" max="135" width="18.5" style="100" customWidth="1"/>
    <col min="136" max="136" width="12.1640625" style="100" customWidth="1"/>
    <col min="137" max="137" width="14" style="100" customWidth="1"/>
    <col min="138" max="138" width="14.83203125" style="100" customWidth="1"/>
    <col min="139" max="139" width="11" style="100" bestFit="1" customWidth="1"/>
    <col min="140" max="140" width="12.6640625" style="100" customWidth="1"/>
    <col min="141" max="141" width="12.4140625" style="100" customWidth="1"/>
    <col min="142" max="142" width="13.08203125" style="100" customWidth="1"/>
    <col min="143" max="143" width="16.4140625" style="100" customWidth="1"/>
    <col min="144" max="145" width="13.4140625" style="100" customWidth="1"/>
    <col min="146" max="147" width="10.08203125" style="100" bestFit="1" customWidth="1"/>
    <col min="148" max="148" width="17.5" style="100" customWidth="1"/>
    <col min="149" max="149" width="12.9140625" style="100" customWidth="1"/>
    <col min="150" max="150" width="14.08203125" style="100" customWidth="1"/>
    <col min="151" max="151" width="19.08203125" style="100" customWidth="1"/>
    <col min="152" max="152" width="14" style="100" customWidth="1"/>
    <col min="153" max="153" width="14.08203125" style="100" customWidth="1"/>
    <col min="154" max="154" width="20.6640625" style="100" customWidth="1"/>
    <col min="155" max="155" width="11" style="100" bestFit="1" customWidth="1"/>
    <col min="156" max="156" width="19.08203125" style="100" customWidth="1"/>
    <col min="157" max="157" width="14" style="100" customWidth="1"/>
    <col min="158" max="158" width="14.1640625" style="100" customWidth="1"/>
    <col min="159" max="159" width="14.5" style="100" customWidth="1"/>
    <col min="160" max="160" width="11" style="100" bestFit="1" customWidth="1"/>
    <col min="161" max="161" width="12" style="100" customWidth="1"/>
    <col min="162" max="162" width="13.1640625" style="100" customWidth="1"/>
    <col min="163" max="164" width="11.4140625" style="100" customWidth="1"/>
    <col min="165" max="165" width="12" style="100" customWidth="1"/>
    <col min="166" max="167" width="10.08203125" style="100" bestFit="1" customWidth="1"/>
    <col min="168" max="168" width="16.83203125" style="100" customWidth="1"/>
    <col min="169" max="169" width="11" style="100" bestFit="1" customWidth="1"/>
    <col min="170" max="170" width="16" style="100" customWidth="1"/>
    <col min="171" max="171" width="18.83203125" style="100" customWidth="1"/>
    <col min="172" max="172" width="13.6640625" style="100" customWidth="1"/>
    <col min="173" max="173" width="14.5" style="100" customWidth="1"/>
    <col min="174" max="174" width="21" style="100" customWidth="1"/>
    <col min="175" max="175" width="11" style="100" bestFit="1" customWidth="1"/>
    <col min="176" max="176" width="19" style="100" customWidth="1"/>
    <col min="177" max="177" width="12.83203125" style="100" customWidth="1"/>
    <col min="178" max="178" width="15" style="100" customWidth="1"/>
    <col min="179" max="179" width="15.83203125" style="100" customWidth="1"/>
    <col min="180" max="180" width="11" style="100" bestFit="1" customWidth="1"/>
    <col min="181" max="181" width="11.6640625" style="100" customWidth="1"/>
    <col min="182" max="182" width="13.83203125" style="100" customWidth="1"/>
    <col min="183" max="184" width="11.33203125" style="100" customWidth="1"/>
    <col min="185" max="185" width="16.4140625" style="100" customWidth="1"/>
    <col min="186" max="187" width="12.08203125" style="100" customWidth="1"/>
    <col min="188" max="189" width="10.08203125" style="100" bestFit="1" customWidth="1"/>
    <col min="190" max="190" width="15.08203125" style="100" customWidth="1"/>
    <col min="191" max="191" width="14.1640625" style="100" customWidth="1"/>
    <col min="192" max="192" width="13" style="100" bestFit="1" customWidth="1"/>
    <col min="193" max="193" width="20.5" style="100" customWidth="1"/>
    <col min="194" max="194" width="13.9140625" style="100" customWidth="1"/>
    <col min="195" max="195" width="15.33203125" style="100" customWidth="1"/>
    <col min="196" max="196" width="21.58203125" style="100" customWidth="1"/>
    <col min="197" max="197" width="11" style="100" bestFit="1" customWidth="1"/>
    <col min="198" max="198" width="18.83203125" style="100" customWidth="1"/>
    <col min="199" max="199" width="13.5" style="100" customWidth="1"/>
    <col min="200" max="200" width="18.6640625" style="100" customWidth="1"/>
    <col min="201" max="201" width="18" style="100" customWidth="1"/>
    <col min="202" max="202" width="11" style="100" bestFit="1" customWidth="1"/>
    <col min="203" max="203" width="11.9140625" style="100" customWidth="1"/>
    <col min="204" max="204" width="12.4140625" style="100" customWidth="1"/>
    <col min="205" max="205" width="11.08203125" style="100" customWidth="1"/>
    <col min="206" max="206" width="11.4140625" style="100" customWidth="1"/>
    <col min="207" max="207" width="12" style="100" customWidth="1"/>
    <col min="208" max="209" width="12.5" style="100" customWidth="1"/>
    <col min="210" max="211" width="10.08203125" style="100" bestFit="1" customWidth="1"/>
    <col min="212" max="212" width="13.6640625" style="100" customWidth="1"/>
    <col min="213" max="213" width="11" style="100" bestFit="1" customWidth="1"/>
    <col min="214" max="214" width="13" style="100" customWidth="1"/>
    <col min="215" max="215" width="18.58203125" style="100" customWidth="1"/>
    <col min="216" max="216" width="13.5" style="100" customWidth="1"/>
    <col min="217" max="217" width="14.08203125" style="100" customWidth="1"/>
    <col min="218" max="218" width="20.9140625" style="100" customWidth="1"/>
    <col min="219" max="219" width="11" style="100" bestFit="1" customWidth="1"/>
    <col min="220" max="220" width="18.83203125" style="100" customWidth="1"/>
    <col min="221" max="221" width="13" style="100" customWidth="1"/>
    <col min="222" max="222" width="17" style="100" customWidth="1"/>
    <col min="223" max="223" width="15.5" style="100" customWidth="1"/>
    <col min="224" max="224" width="11" style="100" bestFit="1" customWidth="1"/>
    <col min="225" max="225" width="12.4140625" style="100" customWidth="1"/>
    <col min="226" max="226" width="14.4140625" style="100" customWidth="1"/>
    <col min="227" max="228" width="11.5" style="100" customWidth="1"/>
    <col min="229" max="229" width="16.4140625" style="100" customWidth="1"/>
    <col min="230" max="230" width="24.58203125" style="100" customWidth="1"/>
    <col min="231" max="232" width="12" style="100" customWidth="1"/>
    <col min="233" max="233" width="15.9140625" style="100" customWidth="1"/>
    <col min="234" max="234" width="11.1640625" style="100" customWidth="1"/>
    <col min="235" max="235" width="12.83203125" style="100" customWidth="1"/>
    <col min="236" max="236" width="18.4140625" style="100" customWidth="1"/>
    <col min="237" max="237" width="14" style="100" customWidth="1"/>
    <col min="238" max="238" width="14.5" style="100" customWidth="1"/>
    <col min="239" max="239" width="20.83203125" style="100" customWidth="1"/>
    <col min="240" max="240" width="11" style="100" bestFit="1" customWidth="1"/>
    <col min="241" max="241" width="18.5" style="100" customWidth="1"/>
    <col min="242" max="242" width="13.6640625" style="100" customWidth="1"/>
    <col min="243" max="243" width="14.4140625" style="100" customWidth="1"/>
    <col min="244" max="244" width="15.58203125" style="100" customWidth="1"/>
    <col min="245" max="245" width="11" style="100" bestFit="1" customWidth="1"/>
    <col min="246" max="246" width="12" style="100" customWidth="1"/>
    <col min="247" max="247" width="14.6640625" style="100" customWidth="1"/>
    <col min="248" max="248" width="12.83203125" style="100" customWidth="1"/>
    <col min="249" max="249" width="11.58203125" style="100" customWidth="1"/>
    <col min="250" max="250" width="15.25" style="100" customWidth="1"/>
    <col min="251" max="252" width="12.25" style="100" customWidth="1"/>
    <col min="253" max="254" width="12" style="100" customWidth="1"/>
    <col min="255" max="255" width="14.6640625" style="100" customWidth="1"/>
    <col min="256" max="256" width="11" style="100" bestFit="1" customWidth="1"/>
    <col min="257" max="257" width="12.9140625" style="100" customWidth="1"/>
    <col min="258" max="258" width="19.4140625" style="100" customWidth="1"/>
    <col min="259" max="259" width="13" style="100" customWidth="1"/>
    <col min="260" max="260" width="14.08203125" style="100" customWidth="1"/>
    <col min="261" max="261" width="21" style="100" customWidth="1"/>
    <col min="262" max="262" width="11" style="100" bestFit="1" customWidth="1"/>
    <col min="263" max="263" width="18.83203125" style="100" customWidth="1"/>
    <col min="264" max="264" width="12.4140625" style="100" customWidth="1"/>
    <col min="265" max="265" width="16" style="100" customWidth="1"/>
    <col min="266" max="266" width="14.1640625" style="100" customWidth="1"/>
    <col min="267" max="267" width="11" style="100" bestFit="1" customWidth="1"/>
    <col min="268" max="268" width="12.6640625" style="100" customWidth="1"/>
    <col min="269" max="269" width="13.9140625" style="100" customWidth="1"/>
    <col min="270" max="270" width="19.75" style="100" customWidth="1"/>
    <col min="271" max="271" width="18.83203125" style="100" customWidth="1"/>
    <col min="272" max="272" width="24.33203125" style="100" customWidth="1"/>
    <col min="273" max="273" width="22" style="100" customWidth="1"/>
    <col min="274" max="274" width="14.5" style="100" customWidth="1"/>
    <col min="275" max="275" width="11" style="100" bestFit="1" customWidth="1"/>
    <col min="276" max="276" width="12.9140625" style="100" customWidth="1"/>
    <col min="277" max="277" width="19.6640625" style="100" customWidth="1"/>
    <col min="278" max="279" width="14.1640625" style="100" customWidth="1"/>
    <col min="280" max="280" width="20.9140625" style="100" customWidth="1"/>
    <col min="281" max="281" width="11" style="100" bestFit="1" customWidth="1"/>
    <col min="282" max="282" width="18.5" style="100" customWidth="1"/>
    <col min="283" max="283" width="12.9140625" style="100" customWidth="1"/>
    <col min="284" max="284" width="14" style="100" customWidth="1"/>
    <col min="285" max="285" width="15.6640625" style="100" customWidth="1"/>
    <col min="286" max="286" width="11" style="100" bestFit="1" customWidth="1"/>
    <col min="287" max="287" width="12" style="100" customWidth="1"/>
    <col min="288" max="288" width="13.83203125" style="100" customWidth="1"/>
    <col min="289" max="290" width="10" style="100" customWidth="1"/>
    <col min="291" max="291" width="14.08203125" style="100" customWidth="1"/>
    <col min="292" max="293" width="15" style="100" customWidth="1"/>
    <col min="294" max="295" width="12.6640625" style="100" customWidth="1"/>
    <col min="296" max="296" width="16.5" style="100" customWidth="1"/>
    <col min="297" max="297" width="11" style="100" bestFit="1" customWidth="1"/>
    <col min="298" max="298" width="16.58203125" style="100" customWidth="1"/>
    <col min="299" max="299" width="19.9140625" style="100" customWidth="1"/>
    <col min="300" max="300" width="14" style="100" customWidth="1"/>
    <col min="301" max="301" width="14.1640625" style="100" customWidth="1"/>
    <col min="302" max="302" width="21.08203125" style="100" customWidth="1"/>
    <col min="303" max="303" width="11" style="100" bestFit="1" customWidth="1"/>
    <col min="304" max="304" width="18.9140625" style="100" customWidth="1"/>
    <col min="305" max="305" width="13.4140625" style="100" customWidth="1"/>
    <col min="306" max="306" width="14.1640625" style="100" customWidth="1"/>
    <col min="307" max="307" width="15.08203125" style="100" customWidth="1"/>
    <col min="308" max="308" width="11" style="100" bestFit="1" customWidth="1"/>
    <col min="309" max="309" width="11.9140625" style="100" customWidth="1"/>
    <col min="310" max="310" width="14.9140625" style="100" customWidth="1"/>
    <col min="311" max="311" width="11.75" style="100" customWidth="1"/>
    <col min="312" max="312" width="11.25" style="100" customWidth="1"/>
    <col min="313" max="313" width="15.08203125" style="100" customWidth="1"/>
    <col min="314" max="314" width="11.58203125" style="100" customWidth="1"/>
    <col min="315" max="315" width="14.4140625" style="100" customWidth="1"/>
    <col min="316" max="317" width="10.08203125" style="100" bestFit="1" customWidth="1"/>
    <col min="318" max="318" width="13.6640625" style="100" customWidth="1"/>
    <col min="319" max="319" width="11" style="100" bestFit="1" customWidth="1"/>
    <col min="320" max="320" width="13.6640625" style="100" customWidth="1"/>
    <col min="321" max="321" width="19.75" style="100" customWidth="1"/>
    <col min="322" max="322" width="13.6640625" style="100" customWidth="1"/>
    <col min="323" max="323" width="14.33203125" style="100" customWidth="1"/>
    <col min="324" max="324" width="20.6640625" style="100" customWidth="1"/>
    <col min="325" max="325" width="11" style="100" bestFit="1" customWidth="1"/>
    <col min="326" max="326" width="18.9140625" style="100" customWidth="1"/>
    <col min="327" max="327" width="12.9140625" style="100" customWidth="1"/>
    <col min="328" max="328" width="16.6640625" style="100" customWidth="1"/>
    <col min="329" max="329" width="16.08203125" style="100" customWidth="1"/>
    <col min="330" max="330" width="11" style="100" bestFit="1" customWidth="1"/>
    <col min="331" max="331" width="12" style="100" customWidth="1"/>
    <col min="332" max="332" width="13.9140625" style="100" customWidth="1"/>
    <col min="333" max="334" width="9.9140625" style="100" customWidth="1"/>
    <col min="335" max="335" width="8.08203125" style="100" customWidth="1"/>
    <col min="336" max="336" width="7.83203125" style="100" customWidth="1"/>
    <col min="337" max="337" width="7.75" style="100" customWidth="1"/>
    <col min="338" max="338" width="8.58203125" style="100" customWidth="1"/>
    <col min="339" max="339" width="8.5" style="100" customWidth="1"/>
    <col min="340" max="340" width="9.1640625" style="100" customWidth="1"/>
    <col min="341" max="341" width="16.6640625" style="100" customWidth="1"/>
    <col min="342" max="343" width="12.08203125" style="100" customWidth="1"/>
    <col min="344" max="345" width="10.08203125" style="100" bestFit="1" customWidth="1"/>
    <col min="346" max="346" width="13.5" style="100" customWidth="1"/>
    <col min="347" max="347" width="11.1640625" style="100" customWidth="1"/>
    <col min="348" max="348" width="15.1640625" style="100" customWidth="1"/>
    <col min="349" max="349" width="19.9140625" style="100" customWidth="1"/>
    <col min="350" max="350" width="13.5" style="100" customWidth="1"/>
    <col min="351" max="351" width="14.33203125" style="100" customWidth="1"/>
    <col min="352" max="352" width="20.9140625" style="100" customWidth="1"/>
    <col min="353" max="353" width="11" style="100" bestFit="1" customWidth="1"/>
    <col min="354" max="354" width="18.83203125" style="100" customWidth="1"/>
    <col min="355" max="355" width="14.5" style="100" customWidth="1"/>
    <col min="356" max="356" width="14" style="100" customWidth="1"/>
    <col min="357" max="357" width="15.58203125" style="100" customWidth="1"/>
    <col min="358" max="358" width="11" style="100" bestFit="1" customWidth="1"/>
    <col min="359" max="359" width="11.75" style="100" customWidth="1"/>
    <col min="360" max="360" width="15.1640625" style="100" customWidth="1"/>
    <col min="361" max="362" width="10.08203125" style="100" bestFit="1" customWidth="1"/>
    <col min="363" max="363" width="11" style="100" bestFit="1" customWidth="1"/>
    <col min="364" max="364" width="12.5" style="100" customWidth="1"/>
    <col min="365" max="366" width="13.08203125" style="100" customWidth="1"/>
    <col min="367" max="368" width="10.08203125" style="100" bestFit="1" customWidth="1"/>
    <col min="369" max="369" width="13.9140625" style="100" customWidth="1"/>
    <col min="370" max="370" width="11" style="100" bestFit="1" customWidth="1"/>
    <col min="371" max="371" width="12.9140625" style="100" customWidth="1"/>
    <col min="372" max="372" width="18.9140625" style="100" customWidth="1"/>
    <col min="373" max="373" width="13.5" style="100" customWidth="1"/>
    <col min="374" max="374" width="14.25" style="100" customWidth="1"/>
    <col min="375" max="375" width="21.1640625" style="100" customWidth="1"/>
    <col min="376" max="376" width="11" style="100" bestFit="1" customWidth="1"/>
    <col min="377" max="377" width="18.9140625" style="100" customWidth="1"/>
    <col min="378" max="378" width="13.4140625" style="100" customWidth="1"/>
    <col min="379" max="379" width="14.25" style="100" customWidth="1"/>
    <col min="380" max="380" width="15.33203125" style="100" customWidth="1"/>
    <col min="381" max="381" width="11" style="100" bestFit="1" customWidth="1"/>
    <col min="382" max="382" width="12.1640625" style="100" customWidth="1"/>
    <col min="383" max="383" width="13.1640625" style="100" customWidth="1"/>
    <col min="384" max="384" width="14.25" style="100" customWidth="1"/>
    <col min="385" max="385" width="15.58203125" style="100" customWidth="1"/>
    <col min="386" max="387" width="13.5" style="100" customWidth="1"/>
    <col min="388" max="389" width="9.75" style="100" customWidth="1"/>
    <col min="390" max="390" width="14.6640625" style="100" customWidth="1"/>
    <col min="391" max="391" width="11" style="100" bestFit="1" customWidth="1"/>
    <col min="392" max="392" width="12.83203125" style="100" customWidth="1"/>
    <col min="393" max="393" width="18.33203125" style="100" customWidth="1"/>
    <col min="394" max="394" width="13.9140625" style="100" customWidth="1"/>
    <col min="395" max="395" width="14" style="100" customWidth="1"/>
    <col min="396" max="396" width="21.08203125" style="100" customWidth="1"/>
    <col min="397" max="397" width="11" style="100" bestFit="1" customWidth="1"/>
    <col min="398" max="398" width="18.58203125" style="100" customWidth="1"/>
    <col min="399" max="400" width="14.1640625" style="100" customWidth="1"/>
    <col min="401" max="401" width="14.58203125" style="100" customWidth="1"/>
    <col min="402" max="402" width="11" style="100" bestFit="1" customWidth="1"/>
    <col min="403" max="403" width="12" style="100" customWidth="1"/>
    <col min="404" max="404" width="14.6640625" style="100" customWidth="1"/>
    <col min="405" max="406" width="10.9140625" style="100" customWidth="1"/>
    <col min="407" max="407" width="14.33203125" style="100" customWidth="1"/>
    <col min="408" max="409" width="12.75" style="100" customWidth="1"/>
    <col min="410" max="411" width="10.08203125" style="100" bestFit="1" customWidth="1"/>
    <col min="412" max="412" width="14.5" style="100" customWidth="1"/>
    <col min="413" max="413" width="10.5" style="100" customWidth="1"/>
    <col min="414" max="414" width="15.58203125" style="100" customWidth="1"/>
    <col min="415" max="415" width="18.58203125" style="100" customWidth="1"/>
    <col min="416" max="416" width="14.4140625" style="100" customWidth="1"/>
    <col min="417" max="417" width="14.25" style="100" customWidth="1"/>
    <col min="418" max="418" width="20.75" style="100" customWidth="1"/>
    <col min="419" max="419" width="11" style="100" bestFit="1" customWidth="1"/>
    <col min="420" max="420" width="18.6640625" style="100" customWidth="1"/>
    <col min="421" max="421" width="13" style="100" customWidth="1"/>
    <col min="422" max="422" width="17.1640625" style="100" customWidth="1"/>
    <col min="423" max="423" width="15.9140625" style="100" customWidth="1"/>
    <col min="424" max="424" width="11" style="100" bestFit="1" customWidth="1"/>
    <col min="425" max="425" width="12.5" style="100" customWidth="1"/>
    <col min="426" max="426" width="15.9140625" style="100" customWidth="1"/>
    <col min="427" max="428" width="10.08203125" style="100" bestFit="1" customWidth="1"/>
    <col min="429" max="429" width="11.4140625" style="100" customWidth="1"/>
    <col min="430" max="430" width="24.9140625" style="100" customWidth="1"/>
    <col min="431" max="432" width="10.08203125" style="100" bestFit="1" customWidth="1"/>
    <col min="433" max="433" width="13.4140625" style="100" customWidth="1"/>
    <col min="434" max="434" width="15.4140625" style="100" customWidth="1"/>
    <col min="435" max="436" width="14.25" style="100" customWidth="1"/>
    <col min="437" max="438" width="10.08203125" style="100" bestFit="1" customWidth="1"/>
    <col min="439" max="439" width="16.58203125" style="100" customWidth="1"/>
    <col min="440" max="440" width="11" style="100" bestFit="1" customWidth="1"/>
    <col min="441" max="441" width="12.5" style="100" customWidth="1"/>
    <col min="442" max="442" width="18.33203125" style="100" customWidth="1"/>
    <col min="443" max="443" width="12.6640625" style="100" customWidth="1"/>
    <col min="444" max="444" width="14" style="100" customWidth="1"/>
    <col min="445" max="445" width="20.75" style="100" customWidth="1"/>
    <col min="446" max="446" width="11" style="100" bestFit="1" customWidth="1"/>
    <col min="447" max="447" width="18.5" style="100" customWidth="1"/>
    <col min="448" max="448" width="12" style="100" customWidth="1"/>
    <col min="449" max="449" width="14.4140625" style="100" customWidth="1"/>
    <col min="450" max="450" width="16.6640625" style="100" customWidth="1"/>
    <col min="451" max="451" width="11" style="100" bestFit="1" customWidth="1"/>
    <col min="452" max="452" width="11.58203125" style="100" customWidth="1"/>
    <col min="453" max="453" width="14" style="100" customWidth="1"/>
    <col min="454" max="455" width="10.08203125" style="100" bestFit="1" customWidth="1"/>
    <col min="456" max="457" width="9.5" style="100" customWidth="1"/>
    <col min="458" max="458" width="15.83203125" style="100" customWidth="1"/>
    <col min="459" max="460" width="14.4140625" style="100" customWidth="1"/>
    <col min="461" max="461" width="16.33203125" style="100" customWidth="1"/>
    <col min="462" max="462" width="20" style="100" customWidth="1"/>
    <col min="463" max="463" width="17" style="100" customWidth="1"/>
    <col min="464" max="464" width="12.25" style="100" customWidth="1"/>
    <col min="465" max="465" width="11.58203125" style="100" customWidth="1"/>
    <col min="466" max="466" width="13.5" style="100" customWidth="1"/>
    <col min="467" max="468" width="13.58203125" style="100" customWidth="1"/>
    <col min="469" max="469" width="15.33203125" style="100" customWidth="1"/>
    <col min="470" max="470" width="22.83203125" style="100" customWidth="1"/>
    <col min="471" max="471" width="20.1640625" style="100" customWidth="1"/>
    <col min="472" max="472" width="19.25" style="100" customWidth="1"/>
    <col min="473" max="473" width="12.25" style="100" customWidth="1"/>
    <col min="474" max="474" width="12.4140625" style="100" customWidth="1"/>
    <col min="475" max="475" width="12.25" style="100" customWidth="1"/>
    <col min="476" max="477" width="19.1640625" style="100" customWidth="1"/>
    <col min="478" max="478" width="13.33203125" style="100" customWidth="1"/>
    <col min="479" max="479" width="17.58203125" style="100" customWidth="1"/>
    <col min="480" max="480" width="18.6640625" style="100" customWidth="1"/>
    <col min="481" max="481" width="15.5" style="100" customWidth="1"/>
    <col min="482" max="482" width="17.75" style="100" customWidth="1"/>
    <col min="483" max="483" width="16.33203125" style="100" customWidth="1"/>
    <col min="484" max="484" width="12.25" style="100" customWidth="1"/>
    <col min="485" max="485" width="11.9140625" style="100" customWidth="1"/>
    <col min="486" max="486" width="12.58203125" style="100" customWidth="1"/>
    <col min="487" max="488" width="21.83203125" style="100" customWidth="1"/>
    <col min="489" max="489" width="13.08203125" style="100" customWidth="1"/>
    <col min="490" max="490" width="17.4140625" style="100" customWidth="1"/>
    <col min="491" max="491" width="19" style="100" customWidth="1"/>
    <col min="492" max="492" width="15.25" style="100" customWidth="1"/>
    <col min="493" max="493" width="17.83203125" style="100" customWidth="1"/>
    <col min="494" max="494" width="16.25" style="100" customWidth="1"/>
    <col min="495" max="495" width="12.1640625" style="100" customWidth="1"/>
    <col min="496" max="497" width="12.08203125" style="100" customWidth="1"/>
    <col min="498" max="498" width="12.5" style="100" customWidth="1"/>
    <col min="499" max="499" width="16" style="100" customWidth="1"/>
    <col min="500" max="500" width="14.1640625" style="100" customWidth="1"/>
    <col min="501" max="501" width="17.5" style="100" customWidth="1"/>
    <col min="502" max="502" width="15.1640625" style="100" customWidth="1"/>
    <col min="503" max="503" width="13.5" style="100" customWidth="1"/>
    <col min="504" max="504" width="21" style="100" customWidth="1"/>
    <col min="505" max="505" width="16.33203125" style="100" customWidth="1"/>
    <col min="506" max="506" width="15.33203125" style="100" customWidth="1"/>
    <col min="507" max="507" width="21.4140625" style="100" customWidth="1"/>
    <col min="508" max="508" width="13.08203125" style="100" customWidth="1"/>
    <col min="509" max="509" width="12.25" style="100" customWidth="1"/>
    <col min="510" max="510" width="12.5" style="100" customWidth="1"/>
    <col min="511" max="511" width="10.58203125" style="100" customWidth="1"/>
    <col min="512" max="512" width="14.33203125" style="100" customWidth="1"/>
    <col min="513" max="513" width="17.08203125" style="100" customWidth="1"/>
    <col min="514" max="514" width="9.83203125" style="100" customWidth="1"/>
    <col min="515" max="515" width="10.5" style="100" customWidth="1"/>
    <col min="516" max="516" width="14.6640625" style="100" customWidth="1"/>
    <col min="517" max="518" width="10.08203125" style="100" bestFit="1" customWidth="1"/>
    <col min="519" max="519" width="14.83203125" style="100" customWidth="1"/>
    <col min="520" max="520" width="18.25" style="100" customWidth="1"/>
    <col min="521" max="521" width="11.5" style="100" customWidth="1"/>
    <col min="522" max="522" width="10.58203125" style="100" customWidth="1"/>
    <col min="523" max="523" width="12.58203125" style="100" customWidth="1"/>
    <col min="524" max="524" width="17.9140625" style="100" customWidth="1"/>
    <col min="525" max="525" width="20" style="100" customWidth="1"/>
    <col min="526" max="526" width="36.58203125" style="100" customWidth="1"/>
    <col min="527" max="527" width="17.33203125" style="100" customWidth="1"/>
    <col min="528" max="528" width="15.75" style="100" customWidth="1"/>
    <col min="529" max="529" width="11.08203125" style="100" customWidth="1"/>
    <col min="530" max="530" width="10.08203125" style="100" bestFit="1" customWidth="1"/>
    <col min="531" max="531" width="12" style="100" customWidth="1"/>
    <col min="532" max="532" width="11.08203125" style="100" customWidth="1"/>
    <col min="533" max="533" width="14.25" style="100" customWidth="1"/>
    <col min="534" max="534" width="23.58203125" style="100" customWidth="1"/>
    <col min="535" max="535" width="31.08203125" style="100" customWidth="1"/>
    <col min="536" max="536" width="13" style="100" customWidth="1"/>
    <col min="537" max="537" width="15.83203125" style="100" customWidth="1"/>
    <col min="538" max="538" width="11" style="100" customWidth="1"/>
    <col min="539" max="539" width="19.75" style="100" customWidth="1"/>
    <col min="540" max="540" width="13.5" style="100" customWidth="1"/>
    <col min="541" max="541" width="21.25" style="100" customWidth="1"/>
    <col min="542" max="542" width="17.6640625" style="100" customWidth="1"/>
    <col min="543" max="543" width="17.9140625" style="100" customWidth="1"/>
    <col min="544" max="544" width="14.58203125" style="100" customWidth="1"/>
    <col min="545" max="545" width="15.08203125" style="100" customWidth="1"/>
    <col min="546" max="546" width="10.9140625" style="100" customWidth="1"/>
    <col min="547" max="547" width="10.08203125" style="100" bestFit="1" customWidth="1"/>
    <col min="548" max="548" width="11.4140625" style="100" customWidth="1"/>
    <col min="549" max="550" width="10.08203125" style="100" bestFit="1" customWidth="1"/>
    <col min="551" max="551" width="12.25" style="100" customWidth="1"/>
    <col min="552" max="552" width="12.75" style="100" customWidth="1"/>
    <col min="553" max="553" width="18.4140625" style="100" customWidth="1"/>
    <col min="554" max="554" width="22.1640625" style="100" customWidth="1"/>
    <col min="555" max="555" width="12" style="100" customWidth="1"/>
    <col min="556" max="556" width="10.08203125" style="100" bestFit="1" customWidth="1"/>
    <col min="557" max="557" width="11.9140625" style="100" customWidth="1"/>
    <col min="558" max="558" width="10.75" style="100" customWidth="1"/>
    <col min="559" max="559" width="22.4140625" style="100" customWidth="1"/>
    <col min="560" max="560" width="16.6640625" style="100" customWidth="1"/>
    <col min="561" max="561" width="10.08203125" style="100" bestFit="1" customWidth="1"/>
    <col min="562" max="562" width="13.1640625" style="100" customWidth="1"/>
    <col min="563" max="16384" width="10.6640625" style="100"/>
  </cols>
  <sheetData>
    <row r="2" spans="2:562" s="102" customFormat="1" ht="77" customHeight="1" x14ac:dyDescent="0.45">
      <c r="B2" s="152" t="s">
        <v>998</v>
      </c>
      <c r="C2" s="103" t="s">
        <v>1548</v>
      </c>
      <c r="D2" s="147" t="s">
        <v>1549</v>
      </c>
      <c r="E2" s="147"/>
      <c r="F2" s="151" t="s">
        <v>1550</v>
      </c>
      <c r="G2" s="151"/>
      <c r="H2" s="147" t="s">
        <v>1551</v>
      </c>
      <c r="I2" s="147"/>
      <c r="J2" s="147"/>
      <c r="K2" s="147"/>
      <c r="L2" s="147"/>
      <c r="M2" s="105" t="s">
        <v>1552</v>
      </c>
      <c r="N2" s="105" t="s">
        <v>1553</v>
      </c>
      <c r="O2" s="147" t="s">
        <v>1554</v>
      </c>
      <c r="P2" s="147"/>
      <c r="Q2" s="147" t="s">
        <v>1555</v>
      </c>
      <c r="R2" s="147"/>
      <c r="S2" s="151" t="s">
        <v>1556</v>
      </c>
      <c r="T2" s="151"/>
      <c r="U2" s="151"/>
      <c r="V2" s="151"/>
      <c r="W2" s="151"/>
      <c r="X2" s="151"/>
      <c r="Y2" s="151"/>
      <c r="Z2" s="151"/>
      <c r="AA2" s="151"/>
      <c r="AB2" s="151"/>
      <c r="AC2" s="151"/>
      <c r="AD2" s="151"/>
      <c r="AE2" s="151"/>
      <c r="AF2" s="151"/>
      <c r="AG2" s="151"/>
      <c r="AH2" s="147" t="s">
        <v>1557</v>
      </c>
      <c r="AI2" s="147"/>
      <c r="AJ2" s="105" t="s">
        <v>1558</v>
      </c>
      <c r="AK2" s="147" t="s">
        <v>1559</v>
      </c>
      <c r="AL2" s="147"/>
      <c r="AM2" s="147" t="s">
        <v>1560</v>
      </c>
      <c r="AN2" s="147"/>
      <c r="AO2" s="151" t="s">
        <v>1561</v>
      </c>
      <c r="AP2" s="151"/>
      <c r="AQ2" s="151"/>
      <c r="AR2" s="151"/>
      <c r="AS2" s="151"/>
      <c r="AT2" s="151"/>
      <c r="AU2" s="151"/>
      <c r="AV2" s="151"/>
      <c r="AW2" s="151"/>
      <c r="AX2" s="151"/>
      <c r="AY2" s="151"/>
      <c r="AZ2" s="151"/>
      <c r="BA2" s="151"/>
      <c r="BB2" s="151"/>
      <c r="BC2" s="151"/>
      <c r="BD2" s="105" t="s">
        <v>1562</v>
      </c>
      <c r="BE2" s="105" t="s">
        <v>1563</v>
      </c>
      <c r="BF2" s="147" t="s">
        <v>1564</v>
      </c>
      <c r="BG2" s="147"/>
      <c r="BH2" s="147" t="s">
        <v>1565</v>
      </c>
      <c r="BI2" s="147"/>
      <c r="BJ2" s="151" t="s">
        <v>1566</v>
      </c>
      <c r="BK2" s="151"/>
      <c r="BL2" s="151"/>
      <c r="BM2" s="151"/>
      <c r="BN2" s="151"/>
      <c r="BO2" s="151"/>
      <c r="BP2" s="151"/>
      <c r="BQ2" s="151"/>
      <c r="BR2" s="151"/>
      <c r="BS2" s="151"/>
      <c r="BT2" s="151"/>
      <c r="BU2" s="151"/>
      <c r="BV2" s="151"/>
      <c r="BW2" s="151"/>
      <c r="BX2" s="151"/>
      <c r="BY2" s="147" t="s">
        <v>1567</v>
      </c>
      <c r="BZ2" s="147"/>
      <c r="CA2" s="105" t="s">
        <v>1568</v>
      </c>
      <c r="CB2" s="147" t="s">
        <v>1569</v>
      </c>
      <c r="CC2" s="147"/>
      <c r="CD2" s="147" t="s">
        <v>1570</v>
      </c>
      <c r="CE2" s="147"/>
      <c r="CF2" s="151" t="s">
        <v>1571</v>
      </c>
      <c r="CG2" s="151"/>
      <c r="CH2" s="151"/>
      <c r="CI2" s="151"/>
      <c r="CJ2" s="151"/>
      <c r="CK2" s="151"/>
      <c r="CL2" s="151"/>
      <c r="CM2" s="151"/>
      <c r="CN2" s="151"/>
      <c r="CO2" s="151"/>
      <c r="CP2" s="151"/>
      <c r="CQ2" s="151"/>
      <c r="CR2" s="151"/>
      <c r="CS2" s="151"/>
      <c r="CT2" s="151"/>
      <c r="CU2" s="105" t="s">
        <v>1572</v>
      </c>
      <c r="CV2" s="105" t="s">
        <v>1573</v>
      </c>
      <c r="CW2" s="147" t="s">
        <v>1574</v>
      </c>
      <c r="CX2" s="147"/>
      <c r="CY2" s="147"/>
      <c r="CZ2" s="147" t="s">
        <v>1575</v>
      </c>
      <c r="DA2" s="147"/>
      <c r="DB2" s="151" t="s">
        <v>1576</v>
      </c>
      <c r="DC2" s="151"/>
      <c r="DD2" s="151"/>
      <c r="DE2" s="151"/>
      <c r="DF2" s="151"/>
      <c r="DG2" s="151"/>
      <c r="DH2" s="151"/>
      <c r="DI2" s="151"/>
      <c r="DJ2" s="151"/>
      <c r="DK2" s="151"/>
      <c r="DL2" s="151"/>
      <c r="DM2" s="151"/>
      <c r="DN2" s="151"/>
      <c r="DO2" s="151"/>
      <c r="DP2" s="151"/>
      <c r="DQ2" s="105" t="s">
        <v>1577</v>
      </c>
      <c r="DR2" s="105" t="s">
        <v>1578</v>
      </c>
      <c r="DS2" s="147" t="s">
        <v>1579</v>
      </c>
      <c r="DT2" s="147"/>
      <c r="DU2" s="147" t="s">
        <v>1580</v>
      </c>
      <c r="DV2" s="147"/>
      <c r="DW2" s="151" t="s">
        <v>1581</v>
      </c>
      <c r="DX2" s="151"/>
      <c r="DY2" s="151"/>
      <c r="DZ2" s="151"/>
      <c r="EA2" s="151"/>
      <c r="EB2" s="151"/>
      <c r="EC2" s="151"/>
      <c r="ED2" s="151"/>
      <c r="EE2" s="151"/>
      <c r="EF2" s="151"/>
      <c r="EG2" s="151"/>
      <c r="EH2" s="151"/>
      <c r="EI2" s="151"/>
      <c r="EJ2" s="151"/>
      <c r="EK2" s="151"/>
      <c r="EL2" s="105" t="s">
        <v>1582</v>
      </c>
      <c r="EM2" s="105" t="s">
        <v>1583</v>
      </c>
      <c r="EN2" s="147" t="s">
        <v>1584</v>
      </c>
      <c r="EO2" s="147"/>
      <c r="EP2" s="147" t="s">
        <v>1585</v>
      </c>
      <c r="EQ2" s="147"/>
      <c r="ER2" s="151" t="s">
        <v>1586</v>
      </c>
      <c r="ES2" s="151"/>
      <c r="ET2" s="151"/>
      <c r="EU2" s="151"/>
      <c r="EV2" s="151"/>
      <c r="EW2" s="151"/>
      <c r="EX2" s="151"/>
      <c r="EY2" s="151"/>
      <c r="EZ2" s="151"/>
      <c r="FA2" s="151"/>
      <c r="FB2" s="151"/>
      <c r="FC2" s="151"/>
      <c r="FD2" s="151"/>
      <c r="FE2" s="151"/>
      <c r="FF2" s="151"/>
      <c r="FG2" s="147" t="s">
        <v>1587</v>
      </c>
      <c r="FH2" s="147"/>
      <c r="FI2" s="105" t="s">
        <v>1588</v>
      </c>
      <c r="FJ2" s="147" t="s">
        <v>1589</v>
      </c>
      <c r="FK2" s="147"/>
      <c r="FL2" s="151" t="s">
        <v>1590</v>
      </c>
      <c r="FM2" s="151"/>
      <c r="FN2" s="151"/>
      <c r="FO2" s="151"/>
      <c r="FP2" s="151"/>
      <c r="FQ2" s="151"/>
      <c r="FR2" s="151"/>
      <c r="FS2" s="151"/>
      <c r="FT2" s="151"/>
      <c r="FU2" s="151"/>
      <c r="FV2" s="151"/>
      <c r="FW2" s="151"/>
      <c r="FX2" s="151"/>
      <c r="FY2" s="151"/>
      <c r="FZ2" s="151"/>
      <c r="GA2" s="147" t="s">
        <v>1591</v>
      </c>
      <c r="GB2" s="147"/>
      <c r="GC2" s="105" t="s">
        <v>1592</v>
      </c>
      <c r="GD2" s="147" t="s">
        <v>1593</v>
      </c>
      <c r="GE2" s="147"/>
      <c r="GF2" s="147" t="s">
        <v>1594</v>
      </c>
      <c r="GG2" s="147"/>
      <c r="GH2" s="151" t="s">
        <v>1595</v>
      </c>
      <c r="GI2" s="151"/>
      <c r="GJ2" s="151"/>
      <c r="GK2" s="151"/>
      <c r="GL2" s="151"/>
      <c r="GM2" s="151"/>
      <c r="GN2" s="151"/>
      <c r="GO2" s="151"/>
      <c r="GP2" s="151"/>
      <c r="GQ2" s="151"/>
      <c r="GR2" s="151"/>
      <c r="GS2" s="151"/>
      <c r="GT2" s="151"/>
      <c r="GU2" s="151"/>
      <c r="GV2" s="151"/>
      <c r="GW2" s="147" t="s">
        <v>1596</v>
      </c>
      <c r="GX2" s="147"/>
      <c r="GY2" s="105" t="s">
        <v>1597</v>
      </c>
      <c r="GZ2" s="147" t="s">
        <v>1598</v>
      </c>
      <c r="HA2" s="147"/>
      <c r="HB2" s="147" t="s">
        <v>1599</v>
      </c>
      <c r="HC2" s="147"/>
      <c r="HD2" s="151" t="s">
        <v>1600</v>
      </c>
      <c r="HE2" s="151"/>
      <c r="HF2" s="151"/>
      <c r="HG2" s="151"/>
      <c r="HH2" s="151"/>
      <c r="HI2" s="151"/>
      <c r="HJ2" s="151"/>
      <c r="HK2" s="151"/>
      <c r="HL2" s="151"/>
      <c r="HM2" s="151"/>
      <c r="HN2" s="151"/>
      <c r="HO2" s="151"/>
      <c r="HP2" s="151"/>
      <c r="HQ2" s="151"/>
      <c r="HR2" s="151"/>
      <c r="HS2" s="147" t="s">
        <v>1601</v>
      </c>
      <c r="HT2" s="147"/>
      <c r="HU2" s="105" t="s">
        <v>1602</v>
      </c>
      <c r="HV2" s="105" t="s">
        <v>1603</v>
      </c>
      <c r="HW2" s="147" t="s">
        <v>1604</v>
      </c>
      <c r="HX2" s="147"/>
      <c r="HY2" s="151" t="s">
        <v>1605</v>
      </c>
      <c r="HZ2" s="151"/>
      <c r="IA2" s="151"/>
      <c r="IB2" s="151"/>
      <c r="IC2" s="151"/>
      <c r="ID2" s="151"/>
      <c r="IE2" s="151"/>
      <c r="IF2" s="151"/>
      <c r="IG2" s="151"/>
      <c r="IH2" s="151"/>
      <c r="II2" s="151"/>
      <c r="IJ2" s="151"/>
      <c r="IK2" s="151"/>
      <c r="IL2" s="151"/>
      <c r="IM2" s="151"/>
      <c r="IN2" s="147" t="s">
        <v>1606</v>
      </c>
      <c r="IO2" s="147"/>
      <c r="IP2" s="105" t="s">
        <v>1607</v>
      </c>
      <c r="IQ2" s="147" t="s">
        <v>1608</v>
      </c>
      <c r="IR2" s="147"/>
      <c r="IS2" s="147" t="s">
        <v>1609</v>
      </c>
      <c r="IT2" s="147"/>
      <c r="IU2" s="147" t="s">
        <v>1610</v>
      </c>
      <c r="IV2" s="147"/>
      <c r="IW2" s="147"/>
      <c r="IX2" s="147"/>
      <c r="IY2" s="147"/>
      <c r="IZ2" s="147"/>
      <c r="JA2" s="147"/>
      <c r="JB2" s="147"/>
      <c r="JC2" s="147"/>
      <c r="JD2" s="147"/>
      <c r="JE2" s="147"/>
      <c r="JF2" s="147"/>
      <c r="JG2" s="147"/>
      <c r="JH2" s="147"/>
      <c r="JI2" s="147"/>
      <c r="JJ2" s="117" t="s">
        <v>1611</v>
      </c>
      <c r="JK2" s="105" t="s">
        <v>1612</v>
      </c>
      <c r="JL2" s="117" t="s">
        <v>1613</v>
      </c>
      <c r="JM2" s="117" t="s">
        <v>1614</v>
      </c>
      <c r="JN2" s="151" t="s">
        <v>1615</v>
      </c>
      <c r="JO2" s="151"/>
      <c r="JP2" s="151"/>
      <c r="JQ2" s="151"/>
      <c r="JR2" s="151"/>
      <c r="JS2" s="151"/>
      <c r="JT2" s="151"/>
      <c r="JU2" s="151"/>
      <c r="JV2" s="151"/>
      <c r="JW2" s="151"/>
      <c r="JX2" s="151"/>
      <c r="JY2" s="151"/>
      <c r="JZ2" s="151"/>
      <c r="KA2" s="151"/>
      <c r="KB2" s="151"/>
      <c r="KC2" s="147" t="s">
        <v>1616</v>
      </c>
      <c r="KD2" s="147"/>
      <c r="KE2" s="105" t="s">
        <v>1617</v>
      </c>
      <c r="KF2" s="147" t="s">
        <v>1618</v>
      </c>
      <c r="KG2" s="147"/>
      <c r="KH2" s="147" t="s">
        <v>1619</v>
      </c>
      <c r="KI2" s="147"/>
      <c r="KJ2" s="151" t="s">
        <v>1620</v>
      </c>
      <c r="KK2" s="151"/>
      <c r="KL2" s="151"/>
      <c r="KM2" s="151"/>
      <c r="KN2" s="151"/>
      <c r="KO2" s="151"/>
      <c r="KP2" s="151"/>
      <c r="KQ2" s="151"/>
      <c r="KR2" s="151"/>
      <c r="KS2" s="151"/>
      <c r="KT2" s="151"/>
      <c r="KU2" s="151"/>
      <c r="KV2" s="151"/>
      <c r="KW2" s="151"/>
      <c r="KX2" s="151"/>
      <c r="KY2" s="147" t="s">
        <v>1621</v>
      </c>
      <c r="KZ2" s="147"/>
      <c r="LA2" s="105" t="s">
        <v>1622</v>
      </c>
      <c r="LB2" s="147" t="s">
        <v>1623</v>
      </c>
      <c r="LC2" s="147"/>
      <c r="LD2" s="147" t="s">
        <v>1624</v>
      </c>
      <c r="LE2" s="147"/>
      <c r="LF2" s="151" t="s">
        <v>1625</v>
      </c>
      <c r="LG2" s="151"/>
      <c r="LH2" s="151"/>
      <c r="LI2" s="151"/>
      <c r="LJ2" s="151"/>
      <c r="LK2" s="151"/>
      <c r="LL2" s="151"/>
      <c r="LM2" s="151"/>
      <c r="LN2" s="151"/>
      <c r="LO2" s="151"/>
      <c r="LP2" s="151"/>
      <c r="LQ2" s="151"/>
      <c r="LR2" s="151"/>
      <c r="LS2" s="151"/>
      <c r="LT2" s="151"/>
      <c r="LU2" s="147" t="s">
        <v>1626</v>
      </c>
      <c r="LV2" s="147"/>
      <c r="LW2" s="147" t="s">
        <v>1627</v>
      </c>
      <c r="LX2" s="147"/>
      <c r="LY2" s="147"/>
      <c r="LZ2" s="147"/>
      <c r="MA2" s="147"/>
      <c r="MB2" s="147"/>
      <c r="MC2" s="105" t="s">
        <v>1628</v>
      </c>
      <c r="MD2" s="147" t="s">
        <v>1629</v>
      </c>
      <c r="ME2" s="147"/>
      <c r="MF2" s="147" t="s">
        <v>1630</v>
      </c>
      <c r="MG2" s="147"/>
      <c r="MH2" s="151" t="s">
        <v>1631</v>
      </c>
      <c r="MI2" s="151"/>
      <c r="MJ2" s="151"/>
      <c r="MK2" s="151"/>
      <c r="ML2" s="151"/>
      <c r="MM2" s="151"/>
      <c r="MN2" s="151"/>
      <c r="MO2" s="151"/>
      <c r="MP2" s="151"/>
      <c r="MQ2" s="151"/>
      <c r="MR2" s="151"/>
      <c r="MS2" s="151"/>
      <c r="MT2" s="151"/>
      <c r="MU2" s="151"/>
      <c r="MV2" s="151"/>
      <c r="MW2" s="151"/>
      <c r="MX2" s="147" t="s">
        <v>1632</v>
      </c>
      <c r="MY2" s="147"/>
      <c r="MZ2" s="105" t="s">
        <v>1633</v>
      </c>
      <c r="NA2" s="147" t="s">
        <v>1634</v>
      </c>
      <c r="NB2" s="147"/>
      <c r="NC2" s="147" t="s">
        <v>1635</v>
      </c>
      <c r="ND2" s="147"/>
      <c r="NE2" s="151" t="s">
        <v>1636</v>
      </c>
      <c r="NF2" s="151"/>
      <c r="NG2" s="151"/>
      <c r="NH2" s="151"/>
      <c r="NI2" s="151"/>
      <c r="NJ2" s="151"/>
      <c r="NK2" s="151"/>
      <c r="NL2" s="151"/>
      <c r="NM2" s="151"/>
      <c r="NN2" s="151"/>
      <c r="NO2" s="151"/>
      <c r="NP2" s="151"/>
      <c r="NQ2" s="151"/>
      <c r="NR2" s="151"/>
      <c r="NS2" s="151"/>
      <c r="NT2" s="105" t="s">
        <v>1637</v>
      </c>
      <c r="NU2" s="105" t="s">
        <v>1638</v>
      </c>
      <c r="NV2" s="147" t="s">
        <v>1639</v>
      </c>
      <c r="NW2" s="147"/>
      <c r="NX2" s="147" t="s">
        <v>1640</v>
      </c>
      <c r="NY2" s="147"/>
      <c r="NZ2" s="151" t="s">
        <v>1641</v>
      </c>
      <c r="OA2" s="151"/>
      <c r="OB2" s="151"/>
      <c r="OC2" s="151"/>
      <c r="OD2" s="151"/>
      <c r="OE2" s="151"/>
      <c r="OF2" s="151"/>
      <c r="OG2" s="151"/>
      <c r="OH2" s="151"/>
      <c r="OI2" s="151"/>
      <c r="OJ2" s="151"/>
      <c r="OK2" s="151"/>
      <c r="OL2" s="151"/>
      <c r="OM2" s="151"/>
      <c r="ON2" s="151"/>
      <c r="OO2" s="147" t="s">
        <v>1642</v>
      </c>
      <c r="OP2" s="147"/>
      <c r="OQ2" s="105" t="s">
        <v>1643</v>
      </c>
      <c r="OR2" s="147" t="s">
        <v>1644</v>
      </c>
      <c r="OS2" s="147"/>
      <c r="OT2" s="147" t="s">
        <v>1645</v>
      </c>
      <c r="OU2" s="147"/>
      <c r="OV2" s="151" t="s">
        <v>1646</v>
      </c>
      <c r="OW2" s="151"/>
      <c r="OX2" s="151"/>
      <c r="OY2" s="151"/>
      <c r="OZ2" s="151"/>
      <c r="PA2" s="151"/>
      <c r="PB2" s="151"/>
      <c r="PC2" s="151"/>
      <c r="PD2" s="151"/>
      <c r="PE2" s="151"/>
      <c r="PF2" s="151"/>
      <c r="PG2" s="151"/>
      <c r="PH2" s="151"/>
      <c r="PI2" s="151"/>
      <c r="PJ2" s="151"/>
      <c r="PK2" s="147" t="s">
        <v>1647</v>
      </c>
      <c r="PL2" s="147"/>
      <c r="PM2" s="105" t="s">
        <v>1648</v>
      </c>
      <c r="PN2" s="105" t="s">
        <v>1649</v>
      </c>
      <c r="PO2" s="147" t="s">
        <v>1650</v>
      </c>
      <c r="PP2" s="147"/>
      <c r="PQ2" s="105" t="s">
        <v>1651</v>
      </c>
      <c r="PR2" s="105" t="s">
        <v>1652</v>
      </c>
      <c r="PS2" s="147" t="s">
        <v>1653</v>
      </c>
      <c r="PT2" s="147"/>
      <c r="PU2" s="147" t="s">
        <v>1654</v>
      </c>
      <c r="PV2" s="147"/>
      <c r="PW2" s="151" t="s">
        <v>1655</v>
      </c>
      <c r="PX2" s="151"/>
      <c r="PY2" s="151"/>
      <c r="PZ2" s="151"/>
      <c r="QA2" s="151"/>
      <c r="QB2" s="151"/>
      <c r="QC2" s="151"/>
      <c r="QD2" s="151"/>
      <c r="QE2" s="151"/>
      <c r="QF2" s="151"/>
      <c r="QG2" s="151"/>
      <c r="QH2" s="151"/>
      <c r="QI2" s="151"/>
      <c r="QJ2" s="151"/>
      <c r="QK2" s="151"/>
      <c r="QL2" s="147" t="s">
        <v>1656</v>
      </c>
      <c r="QM2" s="147"/>
      <c r="QN2" s="147" t="s">
        <v>1657</v>
      </c>
      <c r="QO2" s="147"/>
      <c r="QP2" s="105" t="s">
        <v>1658</v>
      </c>
      <c r="QQ2" s="147" t="s">
        <v>1659</v>
      </c>
      <c r="QR2" s="147"/>
      <c r="QS2" s="151" t="s">
        <v>1660</v>
      </c>
      <c r="QT2" s="151"/>
      <c r="QU2" s="151"/>
      <c r="QV2" s="151"/>
      <c r="QW2" s="151"/>
      <c r="QX2" s="151"/>
      <c r="QY2" s="147" t="s">
        <v>1661</v>
      </c>
      <c r="QZ2" s="147"/>
      <c r="RA2" s="151" t="s">
        <v>1662</v>
      </c>
      <c r="RB2" s="151"/>
      <c r="RC2" s="151"/>
      <c r="RD2" s="151"/>
      <c r="RE2" s="151"/>
      <c r="RF2" s="151"/>
      <c r="RG2" s="151"/>
      <c r="RH2" s="147" t="s">
        <v>1663</v>
      </c>
      <c r="RI2" s="147"/>
      <c r="RJ2" s="151" t="s">
        <v>1664</v>
      </c>
      <c r="RK2" s="151"/>
      <c r="RL2" s="151"/>
      <c r="RM2" s="151"/>
      <c r="RN2" s="151"/>
      <c r="RO2" s="151"/>
      <c r="RP2" s="151"/>
      <c r="RQ2" s="151"/>
      <c r="RR2" s="151"/>
      <c r="RS2" s="147" t="s">
        <v>1665</v>
      </c>
      <c r="RT2" s="147"/>
      <c r="RU2" s="151" t="s">
        <v>1666</v>
      </c>
      <c r="RV2" s="151"/>
      <c r="RW2" s="151"/>
      <c r="RX2" s="151"/>
      <c r="RY2" s="151"/>
      <c r="RZ2" s="151"/>
      <c r="SA2" s="151"/>
      <c r="SB2" s="151"/>
      <c r="SC2" s="151"/>
      <c r="SD2" s="151" t="s">
        <v>1667</v>
      </c>
      <c r="SE2" s="151"/>
      <c r="SF2" s="151"/>
      <c r="SG2" s="151"/>
      <c r="SH2" s="151"/>
      <c r="SI2" s="151"/>
      <c r="SJ2" s="151"/>
      <c r="SK2" s="151"/>
      <c r="SL2" s="151"/>
      <c r="SM2" s="151"/>
      <c r="SN2" s="151"/>
      <c r="SO2" s="151"/>
      <c r="SP2" s="151"/>
      <c r="SQ2" s="147" t="s">
        <v>1668</v>
      </c>
      <c r="SR2" s="147"/>
      <c r="SS2" s="147"/>
      <c r="ST2" s="147"/>
      <c r="SU2" s="147"/>
      <c r="SV2" s="147"/>
      <c r="SW2" s="147"/>
      <c r="SX2" s="147"/>
      <c r="SY2" s="147"/>
      <c r="SZ2" s="147"/>
      <c r="TA2" s="147"/>
      <c r="TB2" s="147"/>
      <c r="TC2" s="147"/>
      <c r="TD2" s="147" t="s">
        <v>1669</v>
      </c>
      <c r="TE2" s="147"/>
      <c r="TF2" s="147"/>
      <c r="TG2" s="147"/>
      <c r="TH2" s="147"/>
      <c r="TI2" s="147"/>
      <c r="TJ2" s="147"/>
      <c r="TK2" s="147"/>
      <c r="TL2" s="151" t="s">
        <v>1670</v>
      </c>
      <c r="TM2" s="151"/>
      <c r="TN2" s="151"/>
      <c r="TO2" s="151"/>
      <c r="TP2" s="151"/>
      <c r="TQ2" s="151"/>
      <c r="TR2" s="151"/>
      <c r="TS2" s="151"/>
      <c r="TT2" s="151"/>
      <c r="TU2" s="151"/>
      <c r="TV2" s="151"/>
      <c r="TW2" s="151"/>
      <c r="TX2" s="151"/>
      <c r="TY2" s="151"/>
      <c r="TZ2" s="151"/>
      <c r="UA2" s="151"/>
      <c r="UB2" s="151"/>
      <c r="UC2" s="147" t="s">
        <v>1671</v>
      </c>
      <c r="UD2" s="147"/>
      <c r="UE2" s="147"/>
      <c r="UF2" s="147"/>
      <c r="UG2" s="147"/>
      <c r="UH2" s="147"/>
      <c r="UI2" s="147"/>
      <c r="UJ2" s="147"/>
      <c r="UK2" s="147"/>
      <c r="UL2" s="147" t="s">
        <v>1672</v>
      </c>
      <c r="UM2" s="147"/>
      <c r="UN2" s="147"/>
      <c r="UO2" s="147"/>
      <c r="UP2" s="147"/>
    </row>
    <row r="3" spans="2:562" s="106" customFormat="1" ht="89" customHeight="1" x14ac:dyDescent="0.45">
      <c r="B3" s="153"/>
      <c r="C3" s="103" t="s">
        <v>1673</v>
      </c>
      <c r="D3" s="105" t="s">
        <v>1757</v>
      </c>
      <c r="E3" s="105" t="s">
        <v>1674</v>
      </c>
      <c r="F3" s="105" t="s">
        <v>1675</v>
      </c>
      <c r="G3" s="105" t="s">
        <v>1676</v>
      </c>
      <c r="H3" s="105" t="s">
        <v>1677</v>
      </c>
      <c r="I3" s="105" t="s">
        <v>1678</v>
      </c>
      <c r="J3" s="105" t="s">
        <v>1679</v>
      </c>
      <c r="K3" s="105" t="s">
        <v>1680</v>
      </c>
      <c r="L3" s="105" t="s">
        <v>1681</v>
      </c>
      <c r="M3" s="105" t="s">
        <v>1683</v>
      </c>
      <c r="N3" s="105" t="s">
        <v>1682</v>
      </c>
      <c r="O3" s="105" t="s">
        <v>1684</v>
      </c>
      <c r="P3" s="105" t="s">
        <v>1683</v>
      </c>
      <c r="Q3" s="105" t="s">
        <v>1684</v>
      </c>
      <c r="R3" s="105" t="s">
        <v>1683</v>
      </c>
      <c r="S3" s="105" t="s">
        <v>1013</v>
      </c>
      <c r="T3" s="105" t="s">
        <v>1685</v>
      </c>
      <c r="U3" s="105" t="s">
        <v>1686</v>
      </c>
      <c r="V3" s="105" t="s">
        <v>1687</v>
      </c>
      <c r="W3" s="105" t="s">
        <v>1014</v>
      </c>
      <c r="X3" s="105" t="s">
        <v>1015</v>
      </c>
      <c r="Y3" s="105" t="s">
        <v>1688</v>
      </c>
      <c r="Z3" s="105" t="s">
        <v>1017</v>
      </c>
      <c r="AA3" s="105" t="s">
        <v>1689</v>
      </c>
      <c r="AB3" s="105" t="s">
        <v>1018</v>
      </c>
      <c r="AC3" s="105" t="s">
        <v>1019</v>
      </c>
      <c r="AD3" s="105" t="s">
        <v>1020</v>
      </c>
      <c r="AE3" s="105" t="s">
        <v>1690</v>
      </c>
      <c r="AF3" s="105" t="s">
        <v>1691</v>
      </c>
      <c r="AG3" s="105" t="s">
        <v>1003</v>
      </c>
      <c r="AH3" s="105" t="s">
        <v>1684</v>
      </c>
      <c r="AI3" s="105" t="s">
        <v>1683</v>
      </c>
      <c r="AJ3" s="105" t="s">
        <v>1682</v>
      </c>
      <c r="AK3" s="105" t="s">
        <v>1684</v>
      </c>
      <c r="AL3" s="105" t="s">
        <v>1683</v>
      </c>
      <c r="AM3" s="105" t="s">
        <v>1684</v>
      </c>
      <c r="AN3" s="105" t="s">
        <v>1683</v>
      </c>
      <c r="AO3" s="105" t="s">
        <v>1013</v>
      </c>
      <c r="AP3" s="105" t="s">
        <v>1685</v>
      </c>
      <c r="AQ3" s="105" t="s">
        <v>1686</v>
      </c>
      <c r="AR3" s="105" t="s">
        <v>1687</v>
      </c>
      <c r="AS3" s="105" t="s">
        <v>1014</v>
      </c>
      <c r="AT3" s="105" t="s">
        <v>1015</v>
      </c>
      <c r="AU3" s="105" t="s">
        <v>1016</v>
      </c>
      <c r="AV3" s="105" t="s">
        <v>1017</v>
      </c>
      <c r="AW3" s="105" t="s">
        <v>1689</v>
      </c>
      <c r="AX3" s="105" t="s">
        <v>1018</v>
      </c>
      <c r="AY3" s="105" t="s">
        <v>1019</v>
      </c>
      <c r="AZ3" s="105" t="s">
        <v>1020</v>
      </c>
      <c r="BA3" s="105" t="s">
        <v>1690</v>
      </c>
      <c r="BB3" s="105" t="s">
        <v>1691</v>
      </c>
      <c r="BC3" s="105" t="s">
        <v>1003</v>
      </c>
      <c r="BD3" s="105" t="s">
        <v>1683</v>
      </c>
      <c r="BE3" s="105" t="s">
        <v>1682</v>
      </c>
      <c r="BF3" s="105" t="s">
        <v>1684</v>
      </c>
      <c r="BG3" s="105" t="s">
        <v>1683</v>
      </c>
      <c r="BH3" s="105" t="s">
        <v>1684</v>
      </c>
      <c r="BI3" s="105" t="s">
        <v>1683</v>
      </c>
      <c r="BJ3" s="105" t="s">
        <v>1013</v>
      </c>
      <c r="BK3" s="105" t="s">
        <v>1685</v>
      </c>
      <c r="BL3" s="105" t="s">
        <v>1686</v>
      </c>
      <c r="BM3" s="105" t="s">
        <v>1687</v>
      </c>
      <c r="BN3" s="105" t="s">
        <v>1014</v>
      </c>
      <c r="BO3" s="105" t="s">
        <v>1015</v>
      </c>
      <c r="BP3" s="105" t="s">
        <v>1016</v>
      </c>
      <c r="BQ3" s="105" t="s">
        <v>1017</v>
      </c>
      <c r="BR3" s="105" t="s">
        <v>1689</v>
      </c>
      <c r="BS3" s="105" t="s">
        <v>1018</v>
      </c>
      <c r="BT3" s="105" t="s">
        <v>1019</v>
      </c>
      <c r="BU3" s="105" t="s">
        <v>1020</v>
      </c>
      <c r="BV3" s="105" t="s">
        <v>1690</v>
      </c>
      <c r="BW3" s="105" t="s">
        <v>1691</v>
      </c>
      <c r="BX3" s="105" t="s">
        <v>1003</v>
      </c>
      <c r="BY3" s="105" t="s">
        <v>1684</v>
      </c>
      <c r="BZ3" s="105" t="s">
        <v>1683</v>
      </c>
      <c r="CA3" s="105" t="s">
        <v>1682</v>
      </c>
      <c r="CB3" s="105" t="s">
        <v>1684</v>
      </c>
      <c r="CC3" s="105" t="s">
        <v>1683</v>
      </c>
      <c r="CD3" s="104" t="s">
        <v>1684</v>
      </c>
      <c r="CE3" s="104" t="s">
        <v>1683</v>
      </c>
      <c r="CF3" s="105" t="s">
        <v>1013</v>
      </c>
      <c r="CG3" s="105" t="s">
        <v>1685</v>
      </c>
      <c r="CH3" s="105" t="s">
        <v>1686</v>
      </c>
      <c r="CI3" s="105" t="s">
        <v>1687</v>
      </c>
      <c r="CJ3" s="105" t="s">
        <v>1014</v>
      </c>
      <c r="CK3" s="105" t="s">
        <v>1015</v>
      </c>
      <c r="CL3" s="105" t="s">
        <v>1016</v>
      </c>
      <c r="CM3" s="105" t="s">
        <v>1017</v>
      </c>
      <c r="CN3" s="105" t="s">
        <v>1689</v>
      </c>
      <c r="CO3" s="105" t="s">
        <v>1018</v>
      </c>
      <c r="CP3" s="105" t="s">
        <v>1019</v>
      </c>
      <c r="CQ3" s="105" t="s">
        <v>1020</v>
      </c>
      <c r="CR3" s="105" t="s">
        <v>1690</v>
      </c>
      <c r="CS3" s="105" t="s">
        <v>1691</v>
      </c>
      <c r="CT3" s="105" t="s">
        <v>1003</v>
      </c>
      <c r="CU3" s="105" t="s">
        <v>1683</v>
      </c>
      <c r="CV3" s="105" t="s">
        <v>1682</v>
      </c>
      <c r="CW3" s="105" t="s">
        <v>1692</v>
      </c>
      <c r="CX3" s="105" t="s">
        <v>1684</v>
      </c>
      <c r="CY3" s="105" t="s">
        <v>1683</v>
      </c>
      <c r="CZ3" s="105" t="s">
        <v>1684</v>
      </c>
      <c r="DA3" s="105" t="s">
        <v>1683</v>
      </c>
      <c r="DB3" s="105" t="s">
        <v>1013</v>
      </c>
      <c r="DC3" s="105" t="s">
        <v>1685</v>
      </c>
      <c r="DD3" s="105" t="s">
        <v>1686</v>
      </c>
      <c r="DE3" s="105" t="s">
        <v>1687</v>
      </c>
      <c r="DF3" s="105" t="s">
        <v>1014</v>
      </c>
      <c r="DG3" s="105" t="s">
        <v>1015</v>
      </c>
      <c r="DH3" s="105" t="s">
        <v>1016</v>
      </c>
      <c r="DI3" s="105" t="s">
        <v>1017</v>
      </c>
      <c r="DJ3" s="105" t="s">
        <v>1689</v>
      </c>
      <c r="DK3" s="105" t="s">
        <v>1018</v>
      </c>
      <c r="DL3" s="105" t="s">
        <v>1019</v>
      </c>
      <c r="DM3" s="105" t="s">
        <v>1020</v>
      </c>
      <c r="DN3" s="105" t="s">
        <v>1690</v>
      </c>
      <c r="DO3" s="105" t="s">
        <v>1691</v>
      </c>
      <c r="DP3" s="105" t="s">
        <v>1003</v>
      </c>
      <c r="DQ3" s="105" t="s">
        <v>1683</v>
      </c>
      <c r="DR3" s="105" t="s">
        <v>1682</v>
      </c>
      <c r="DS3" s="105" t="s">
        <v>1684</v>
      </c>
      <c r="DT3" s="105" t="s">
        <v>1683</v>
      </c>
      <c r="DU3" s="105" t="s">
        <v>1684</v>
      </c>
      <c r="DV3" s="105" t="s">
        <v>1683</v>
      </c>
      <c r="DW3" s="105" t="s">
        <v>1013</v>
      </c>
      <c r="DX3" s="105" t="s">
        <v>1685</v>
      </c>
      <c r="DY3" s="105" t="s">
        <v>1686</v>
      </c>
      <c r="DZ3" s="105" t="s">
        <v>1687</v>
      </c>
      <c r="EA3" s="105" t="s">
        <v>1014</v>
      </c>
      <c r="EB3" s="105" t="s">
        <v>1015</v>
      </c>
      <c r="EC3" s="105" t="s">
        <v>1016</v>
      </c>
      <c r="ED3" s="105" t="s">
        <v>1017</v>
      </c>
      <c r="EE3" s="105" t="s">
        <v>1689</v>
      </c>
      <c r="EF3" s="105" t="s">
        <v>1018</v>
      </c>
      <c r="EG3" s="105" t="s">
        <v>1019</v>
      </c>
      <c r="EH3" s="105" t="s">
        <v>1020</v>
      </c>
      <c r="EI3" s="105" t="s">
        <v>1690</v>
      </c>
      <c r="EJ3" s="105" t="s">
        <v>1691</v>
      </c>
      <c r="EK3" s="105" t="s">
        <v>1003</v>
      </c>
      <c r="EL3" s="105" t="s">
        <v>1683</v>
      </c>
      <c r="EM3" s="105" t="s">
        <v>1682</v>
      </c>
      <c r="EN3" s="105" t="s">
        <v>1684</v>
      </c>
      <c r="EO3" s="105" t="s">
        <v>1683</v>
      </c>
      <c r="EP3" s="105" t="s">
        <v>1684</v>
      </c>
      <c r="EQ3" s="105" t="s">
        <v>1683</v>
      </c>
      <c r="ER3" s="105" t="s">
        <v>1013</v>
      </c>
      <c r="ES3" s="105" t="s">
        <v>1685</v>
      </c>
      <c r="ET3" s="105" t="s">
        <v>1686</v>
      </c>
      <c r="EU3" s="105" t="s">
        <v>1687</v>
      </c>
      <c r="EV3" s="105" t="s">
        <v>1014</v>
      </c>
      <c r="EW3" s="105" t="s">
        <v>1015</v>
      </c>
      <c r="EX3" s="105" t="s">
        <v>1016</v>
      </c>
      <c r="EY3" s="105" t="s">
        <v>1017</v>
      </c>
      <c r="EZ3" s="105" t="s">
        <v>1689</v>
      </c>
      <c r="FA3" s="105" t="s">
        <v>1018</v>
      </c>
      <c r="FB3" s="105" t="s">
        <v>1019</v>
      </c>
      <c r="FC3" s="105" t="s">
        <v>1020</v>
      </c>
      <c r="FD3" s="105" t="s">
        <v>1690</v>
      </c>
      <c r="FE3" s="105" t="s">
        <v>1691</v>
      </c>
      <c r="FF3" s="105" t="s">
        <v>1003</v>
      </c>
      <c r="FG3" s="105" t="s">
        <v>1693</v>
      </c>
      <c r="FH3" s="105" t="s">
        <v>1694</v>
      </c>
      <c r="FI3" s="105" t="s">
        <v>1682</v>
      </c>
      <c r="FJ3" s="105" t="s">
        <v>1684</v>
      </c>
      <c r="FK3" s="105" t="s">
        <v>1683</v>
      </c>
      <c r="FL3" s="105" t="s">
        <v>1013</v>
      </c>
      <c r="FM3" s="105" t="s">
        <v>1685</v>
      </c>
      <c r="FN3" s="105" t="s">
        <v>1686</v>
      </c>
      <c r="FO3" s="105" t="s">
        <v>1687</v>
      </c>
      <c r="FP3" s="105" t="s">
        <v>1014</v>
      </c>
      <c r="FQ3" s="105" t="s">
        <v>1015</v>
      </c>
      <c r="FR3" s="105" t="s">
        <v>1016</v>
      </c>
      <c r="FS3" s="105" t="s">
        <v>1017</v>
      </c>
      <c r="FT3" s="105" t="s">
        <v>1689</v>
      </c>
      <c r="FU3" s="105" t="s">
        <v>1018</v>
      </c>
      <c r="FV3" s="105" t="s">
        <v>1019</v>
      </c>
      <c r="FW3" s="105" t="s">
        <v>1020</v>
      </c>
      <c r="FX3" s="105" t="s">
        <v>1690</v>
      </c>
      <c r="FY3" s="105" t="s">
        <v>1691</v>
      </c>
      <c r="FZ3" s="105" t="s">
        <v>1003</v>
      </c>
      <c r="GA3" s="105" t="s">
        <v>1693</v>
      </c>
      <c r="GB3" s="105" t="s">
        <v>1694</v>
      </c>
      <c r="GC3" s="105" t="s">
        <v>1682</v>
      </c>
      <c r="GD3" s="105" t="s">
        <v>1684</v>
      </c>
      <c r="GE3" s="105" t="s">
        <v>1683</v>
      </c>
      <c r="GF3" s="105" t="s">
        <v>1684</v>
      </c>
      <c r="GG3" s="105" t="s">
        <v>1683</v>
      </c>
      <c r="GH3" s="105" t="s">
        <v>1013</v>
      </c>
      <c r="GI3" s="105" t="s">
        <v>1685</v>
      </c>
      <c r="GJ3" s="105" t="s">
        <v>1686</v>
      </c>
      <c r="GK3" s="105" t="s">
        <v>1687</v>
      </c>
      <c r="GL3" s="105" t="s">
        <v>1014</v>
      </c>
      <c r="GM3" s="105" t="s">
        <v>1015</v>
      </c>
      <c r="GN3" s="105" t="s">
        <v>1016</v>
      </c>
      <c r="GO3" s="105" t="s">
        <v>1017</v>
      </c>
      <c r="GP3" s="105" t="s">
        <v>1689</v>
      </c>
      <c r="GQ3" s="105" t="s">
        <v>1018</v>
      </c>
      <c r="GR3" s="105" t="s">
        <v>1019</v>
      </c>
      <c r="GS3" s="105" t="s">
        <v>1020</v>
      </c>
      <c r="GT3" s="105" t="s">
        <v>1690</v>
      </c>
      <c r="GU3" s="105" t="s">
        <v>1691</v>
      </c>
      <c r="GV3" s="105" t="s">
        <v>1003</v>
      </c>
      <c r="GW3" s="105" t="s">
        <v>1693</v>
      </c>
      <c r="GX3" s="105" t="s">
        <v>1694</v>
      </c>
      <c r="GY3" s="105" t="s">
        <v>1682</v>
      </c>
      <c r="GZ3" s="105" t="s">
        <v>1684</v>
      </c>
      <c r="HA3" s="105" t="s">
        <v>1683</v>
      </c>
      <c r="HB3" s="105" t="s">
        <v>1684</v>
      </c>
      <c r="HC3" s="105" t="s">
        <v>1683</v>
      </c>
      <c r="HD3" s="105" t="s">
        <v>1013</v>
      </c>
      <c r="HE3" s="105" t="s">
        <v>1685</v>
      </c>
      <c r="HF3" s="105" t="s">
        <v>1686</v>
      </c>
      <c r="HG3" s="105" t="s">
        <v>1687</v>
      </c>
      <c r="HH3" s="105" t="s">
        <v>1014</v>
      </c>
      <c r="HI3" s="105" t="s">
        <v>1015</v>
      </c>
      <c r="HJ3" s="105" t="s">
        <v>1016</v>
      </c>
      <c r="HK3" s="105" t="s">
        <v>1017</v>
      </c>
      <c r="HL3" s="105" t="s">
        <v>1689</v>
      </c>
      <c r="HM3" s="105" t="s">
        <v>1018</v>
      </c>
      <c r="HN3" s="105" t="s">
        <v>1019</v>
      </c>
      <c r="HO3" s="105" t="s">
        <v>1020</v>
      </c>
      <c r="HP3" s="105" t="s">
        <v>1690</v>
      </c>
      <c r="HQ3" s="105" t="s">
        <v>1691</v>
      </c>
      <c r="HR3" s="105" t="s">
        <v>1003</v>
      </c>
      <c r="HS3" s="105" t="s">
        <v>1693</v>
      </c>
      <c r="HT3" s="105" t="s">
        <v>1694</v>
      </c>
      <c r="HU3" s="105" t="s">
        <v>1682</v>
      </c>
      <c r="HV3" s="105" t="s">
        <v>1684</v>
      </c>
      <c r="HW3" s="105" t="s">
        <v>1684</v>
      </c>
      <c r="HX3" s="105" t="s">
        <v>1683</v>
      </c>
      <c r="HY3" s="105" t="s">
        <v>1013</v>
      </c>
      <c r="HZ3" s="105" t="s">
        <v>1685</v>
      </c>
      <c r="IA3" s="105" t="s">
        <v>1686</v>
      </c>
      <c r="IB3" s="105" t="s">
        <v>1687</v>
      </c>
      <c r="IC3" s="105" t="s">
        <v>1014</v>
      </c>
      <c r="ID3" s="105" t="s">
        <v>1015</v>
      </c>
      <c r="IE3" s="105" t="s">
        <v>1016</v>
      </c>
      <c r="IF3" s="105" t="s">
        <v>1017</v>
      </c>
      <c r="IG3" s="105" t="s">
        <v>1689</v>
      </c>
      <c r="IH3" s="105" t="s">
        <v>1018</v>
      </c>
      <c r="II3" s="105" t="s">
        <v>1019</v>
      </c>
      <c r="IJ3" s="105" t="s">
        <v>1020</v>
      </c>
      <c r="IK3" s="105" t="s">
        <v>1690</v>
      </c>
      <c r="IL3" s="105" t="s">
        <v>1691</v>
      </c>
      <c r="IM3" s="105" t="s">
        <v>1003</v>
      </c>
      <c r="IN3" s="105" t="s">
        <v>1693</v>
      </c>
      <c r="IO3" s="105" t="s">
        <v>1694</v>
      </c>
      <c r="IP3" s="105" t="s">
        <v>1682</v>
      </c>
      <c r="IQ3" s="105" t="s">
        <v>1684</v>
      </c>
      <c r="IR3" s="105" t="s">
        <v>1683</v>
      </c>
      <c r="IS3" s="105" t="s">
        <v>1684</v>
      </c>
      <c r="IT3" s="105" t="s">
        <v>1683</v>
      </c>
      <c r="IU3" s="105" t="s">
        <v>1013</v>
      </c>
      <c r="IV3" s="105" t="s">
        <v>1685</v>
      </c>
      <c r="IW3" s="105" t="s">
        <v>1686</v>
      </c>
      <c r="IX3" s="105" t="s">
        <v>1687</v>
      </c>
      <c r="IY3" s="105" t="s">
        <v>1014</v>
      </c>
      <c r="IZ3" s="105" t="s">
        <v>1015</v>
      </c>
      <c r="JA3" s="105" t="s">
        <v>1016</v>
      </c>
      <c r="JB3" s="105" t="s">
        <v>1017</v>
      </c>
      <c r="JC3" s="105" t="s">
        <v>1689</v>
      </c>
      <c r="JD3" s="105" t="s">
        <v>1018</v>
      </c>
      <c r="JE3" s="105" t="s">
        <v>1019</v>
      </c>
      <c r="JF3" s="105" t="s">
        <v>1020</v>
      </c>
      <c r="JG3" s="105" t="s">
        <v>1690</v>
      </c>
      <c r="JH3" s="105" t="s">
        <v>1691</v>
      </c>
      <c r="JI3" s="105" t="s">
        <v>1003</v>
      </c>
      <c r="JJ3" s="105" t="s">
        <v>1683</v>
      </c>
      <c r="JK3" s="105" t="s">
        <v>1682</v>
      </c>
      <c r="JL3" s="105" t="s">
        <v>1684</v>
      </c>
      <c r="JM3" s="105" t="s">
        <v>1683</v>
      </c>
      <c r="JN3" s="105" t="s">
        <v>1013</v>
      </c>
      <c r="JO3" s="105" t="s">
        <v>1685</v>
      </c>
      <c r="JP3" s="105" t="s">
        <v>1686</v>
      </c>
      <c r="JQ3" s="105" t="s">
        <v>1687</v>
      </c>
      <c r="JR3" s="105" t="s">
        <v>1014</v>
      </c>
      <c r="JS3" s="105" t="s">
        <v>1015</v>
      </c>
      <c r="JT3" s="105" t="s">
        <v>1016</v>
      </c>
      <c r="JU3" s="105" t="s">
        <v>1017</v>
      </c>
      <c r="JV3" s="105" t="s">
        <v>1689</v>
      </c>
      <c r="JW3" s="105" t="s">
        <v>1018</v>
      </c>
      <c r="JX3" s="105" t="s">
        <v>1019</v>
      </c>
      <c r="JY3" s="105" t="s">
        <v>1020</v>
      </c>
      <c r="JZ3" s="105" t="s">
        <v>1690</v>
      </c>
      <c r="KA3" s="105" t="s">
        <v>1691</v>
      </c>
      <c r="KB3" s="105" t="s">
        <v>1003</v>
      </c>
      <c r="KC3" s="105" t="s">
        <v>1684</v>
      </c>
      <c r="KD3" s="105" t="s">
        <v>1683</v>
      </c>
      <c r="KE3" s="105" t="s">
        <v>1682</v>
      </c>
      <c r="KF3" s="105" t="s">
        <v>1684</v>
      </c>
      <c r="KG3" s="105" t="s">
        <v>1683</v>
      </c>
      <c r="KH3" s="105" t="s">
        <v>1684</v>
      </c>
      <c r="KI3" s="105" t="s">
        <v>1683</v>
      </c>
      <c r="KJ3" s="105" t="s">
        <v>1013</v>
      </c>
      <c r="KK3" s="105" t="s">
        <v>1685</v>
      </c>
      <c r="KL3" s="105" t="s">
        <v>1686</v>
      </c>
      <c r="KM3" s="105" t="s">
        <v>1687</v>
      </c>
      <c r="KN3" s="105" t="s">
        <v>1014</v>
      </c>
      <c r="KO3" s="105" t="s">
        <v>1015</v>
      </c>
      <c r="KP3" s="105" t="s">
        <v>1016</v>
      </c>
      <c r="KQ3" s="105" t="s">
        <v>1017</v>
      </c>
      <c r="KR3" s="105" t="s">
        <v>1689</v>
      </c>
      <c r="KS3" s="105" t="s">
        <v>1018</v>
      </c>
      <c r="KT3" s="105" t="s">
        <v>1019</v>
      </c>
      <c r="KU3" s="105" t="s">
        <v>1020</v>
      </c>
      <c r="KV3" s="105" t="s">
        <v>1690</v>
      </c>
      <c r="KW3" s="105" t="s">
        <v>1691</v>
      </c>
      <c r="KX3" s="105" t="s">
        <v>1003</v>
      </c>
      <c r="KY3" s="105" t="s">
        <v>1693</v>
      </c>
      <c r="KZ3" s="105" t="s">
        <v>1694</v>
      </c>
      <c r="LA3" s="105" t="s">
        <v>1682</v>
      </c>
      <c r="LB3" s="105" t="s">
        <v>1684</v>
      </c>
      <c r="LC3" s="105" t="s">
        <v>1683</v>
      </c>
      <c r="LD3" s="105" t="s">
        <v>1684</v>
      </c>
      <c r="LE3" s="105" t="s">
        <v>1683</v>
      </c>
      <c r="LF3" s="105" t="s">
        <v>1013</v>
      </c>
      <c r="LG3" s="105" t="s">
        <v>1685</v>
      </c>
      <c r="LH3" s="105" t="s">
        <v>1686</v>
      </c>
      <c r="LI3" s="105" t="s">
        <v>1687</v>
      </c>
      <c r="LJ3" s="105" t="s">
        <v>1014</v>
      </c>
      <c r="LK3" s="105" t="s">
        <v>1015</v>
      </c>
      <c r="LL3" s="105" t="s">
        <v>1016</v>
      </c>
      <c r="LM3" s="105" t="s">
        <v>1017</v>
      </c>
      <c r="LN3" s="105" t="s">
        <v>1689</v>
      </c>
      <c r="LO3" s="105" t="s">
        <v>1018</v>
      </c>
      <c r="LP3" s="105" t="s">
        <v>1019</v>
      </c>
      <c r="LQ3" s="105" t="s">
        <v>1020</v>
      </c>
      <c r="LR3" s="105" t="s">
        <v>1690</v>
      </c>
      <c r="LS3" s="105" t="s">
        <v>1691</v>
      </c>
      <c r="LT3" s="105" t="s">
        <v>1003</v>
      </c>
      <c r="LU3" s="105" t="s">
        <v>1693</v>
      </c>
      <c r="LV3" s="105" t="s">
        <v>1694</v>
      </c>
      <c r="LW3" s="105">
        <v>50</v>
      </c>
      <c r="LX3" s="105">
        <v>500</v>
      </c>
      <c r="LY3" s="105">
        <v>600</v>
      </c>
      <c r="LZ3" s="105">
        <v>1000</v>
      </c>
      <c r="MA3" s="105">
        <v>5000</v>
      </c>
      <c r="MB3" s="105">
        <v>5500</v>
      </c>
      <c r="MC3" s="105" t="s">
        <v>1682</v>
      </c>
      <c r="MD3" s="105" t="s">
        <v>1684</v>
      </c>
      <c r="ME3" s="105" t="s">
        <v>1683</v>
      </c>
      <c r="MF3" s="105" t="s">
        <v>1684</v>
      </c>
      <c r="MG3" s="105" t="s">
        <v>1683</v>
      </c>
      <c r="MH3" s="105" t="s">
        <v>1013</v>
      </c>
      <c r="MI3" s="105" t="s">
        <v>1685</v>
      </c>
      <c r="MJ3" s="105" t="s">
        <v>1686</v>
      </c>
      <c r="MK3" s="105" t="s">
        <v>1687</v>
      </c>
      <c r="ML3" s="105" t="s">
        <v>1014</v>
      </c>
      <c r="MM3" s="105" t="s">
        <v>1015</v>
      </c>
      <c r="MN3" s="105" t="s">
        <v>1016</v>
      </c>
      <c r="MO3" s="105" t="s">
        <v>1017</v>
      </c>
      <c r="MP3" s="105" t="s">
        <v>1689</v>
      </c>
      <c r="MQ3" s="105" t="s">
        <v>1018</v>
      </c>
      <c r="MR3" s="105" t="s">
        <v>1019</v>
      </c>
      <c r="MS3" s="105" t="s">
        <v>1020</v>
      </c>
      <c r="MT3" s="105" t="s">
        <v>1690</v>
      </c>
      <c r="MU3" s="105" t="s">
        <v>1691</v>
      </c>
      <c r="MV3" s="105" t="s">
        <v>1003</v>
      </c>
      <c r="MW3" s="105" t="s">
        <v>1682</v>
      </c>
      <c r="MX3" s="105" t="s">
        <v>1683</v>
      </c>
      <c r="MY3" s="105" t="s">
        <v>1682</v>
      </c>
      <c r="MZ3" s="105" t="s">
        <v>1682</v>
      </c>
      <c r="NA3" s="105" t="s">
        <v>1684</v>
      </c>
      <c r="NB3" s="105" t="s">
        <v>1683</v>
      </c>
      <c r="NC3" s="105" t="s">
        <v>1684</v>
      </c>
      <c r="ND3" s="105" t="s">
        <v>1683</v>
      </c>
      <c r="NE3" s="105" t="s">
        <v>1013</v>
      </c>
      <c r="NF3" s="105" t="s">
        <v>1685</v>
      </c>
      <c r="NG3" s="105" t="s">
        <v>1686</v>
      </c>
      <c r="NH3" s="105" t="s">
        <v>1687</v>
      </c>
      <c r="NI3" s="105" t="s">
        <v>1014</v>
      </c>
      <c r="NJ3" s="105" t="s">
        <v>1015</v>
      </c>
      <c r="NK3" s="105" t="s">
        <v>1016</v>
      </c>
      <c r="NL3" s="105" t="s">
        <v>1017</v>
      </c>
      <c r="NM3" s="105" t="s">
        <v>1689</v>
      </c>
      <c r="NN3" s="105" t="s">
        <v>1018</v>
      </c>
      <c r="NO3" s="105" t="s">
        <v>1019</v>
      </c>
      <c r="NP3" s="105" t="s">
        <v>1020</v>
      </c>
      <c r="NQ3" s="105" t="s">
        <v>1690</v>
      </c>
      <c r="NR3" s="105" t="s">
        <v>1691</v>
      </c>
      <c r="NS3" s="105" t="s">
        <v>1003</v>
      </c>
      <c r="NT3" s="105" t="s">
        <v>1683</v>
      </c>
      <c r="NU3" s="105" t="s">
        <v>1682</v>
      </c>
      <c r="NV3" s="105" t="s">
        <v>1684</v>
      </c>
      <c r="NW3" s="105" t="s">
        <v>1683</v>
      </c>
      <c r="NX3" s="105" t="s">
        <v>1684</v>
      </c>
      <c r="NY3" s="105" t="s">
        <v>1683</v>
      </c>
      <c r="NZ3" s="105" t="s">
        <v>1013</v>
      </c>
      <c r="OA3" s="105" t="s">
        <v>1685</v>
      </c>
      <c r="OB3" s="105" t="s">
        <v>1686</v>
      </c>
      <c r="OC3" s="105" t="s">
        <v>1687</v>
      </c>
      <c r="OD3" s="105" t="s">
        <v>1014</v>
      </c>
      <c r="OE3" s="105" t="s">
        <v>1015</v>
      </c>
      <c r="OF3" s="105" t="s">
        <v>1016</v>
      </c>
      <c r="OG3" s="105" t="s">
        <v>1017</v>
      </c>
      <c r="OH3" s="105" t="s">
        <v>1689</v>
      </c>
      <c r="OI3" s="105" t="s">
        <v>1018</v>
      </c>
      <c r="OJ3" s="105" t="s">
        <v>1019</v>
      </c>
      <c r="OK3" s="105" t="s">
        <v>1020</v>
      </c>
      <c r="OL3" s="105" t="s">
        <v>1690</v>
      </c>
      <c r="OM3" s="105" t="s">
        <v>1691</v>
      </c>
      <c r="ON3" s="105" t="s">
        <v>1003</v>
      </c>
      <c r="OO3" s="105" t="s">
        <v>1684</v>
      </c>
      <c r="OP3" s="105" t="s">
        <v>1683</v>
      </c>
      <c r="OQ3" s="105" t="s">
        <v>1682</v>
      </c>
      <c r="OR3" s="105" t="s">
        <v>1684</v>
      </c>
      <c r="OS3" s="105" t="s">
        <v>1683</v>
      </c>
      <c r="OT3" s="105" t="s">
        <v>1684</v>
      </c>
      <c r="OU3" s="105" t="s">
        <v>1683</v>
      </c>
      <c r="OV3" s="105" t="s">
        <v>1013</v>
      </c>
      <c r="OW3" s="105" t="s">
        <v>1685</v>
      </c>
      <c r="OX3" s="105" t="s">
        <v>1686</v>
      </c>
      <c r="OY3" s="105" t="s">
        <v>1687</v>
      </c>
      <c r="OZ3" s="105" t="s">
        <v>1014</v>
      </c>
      <c r="PA3" s="105" t="s">
        <v>1015</v>
      </c>
      <c r="PB3" s="105" t="s">
        <v>1016</v>
      </c>
      <c r="PC3" s="105" t="s">
        <v>1017</v>
      </c>
      <c r="PD3" s="105" t="s">
        <v>1689</v>
      </c>
      <c r="PE3" s="105" t="s">
        <v>1018</v>
      </c>
      <c r="PF3" s="105" t="s">
        <v>1019</v>
      </c>
      <c r="PG3" s="105" t="s">
        <v>1020</v>
      </c>
      <c r="PH3" s="105" t="s">
        <v>1690</v>
      </c>
      <c r="PI3" s="105" t="s">
        <v>1691</v>
      </c>
      <c r="PJ3" s="105" t="s">
        <v>1003</v>
      </c>
      <c r="PK3" s="105" t="s">
        <v>1684</v>
      </c>
      <c r="PL3" s="105" t="s">
        <v>1683</v>
      </c>
      <c r="PM3" s="105" t="s">
        <v>1682</v>
      </c>
      <c r="PN3" s="105" t="s">
        <v>1684</v>
      </c>
      <c r="PO3" s="105" t="s">
        <v>1684</v>
      </c>
      <c r="PP3" s="105" t="s">
        <v>1683</v>
      </c>
      <c r="PQ3" s="105" t="s">
        <v>1683</v>
      </c>
      <c r="PR3" s="105" t="s">
        <v>1682</v>
      </c>
      <c r="PS3" s="105" t="s">
        <v>1684</v>
      </c>
      <c r="PT3" s="105" t="s">
        <v>1683</v>
      </c>
      <c r="PU3" s="105" t="s">
        <v>1684</v>
      </c>
      <c r="PV3" s="105" t="s">
        <v>1683</v>
      </c>
      <c r="PW3" s="105" t="s">
        <v>1013</v>
      </c>
      <c r="PX3" s="105" t="s">
        <v>1685</v>
      </c>
      <c r="PY3" s="105" t="s">
        <v>1686</v>
      </c>
      <c r="PZ3" s="105" t="s">
        <v>1687</v>
      </c>
      <c r="QA3" s="105" t="s">
        <v>1014</v>
      </c>
      <c r="QB3" s="105" t="s">
        <v>1015</v>
      </c>
      <c r="QC3" s="105" t="s">
        <v>1016</v>
      </c>
      <c r="QD3" s="105" t="s">
        <v>1017</v>
      </c>
      <c r="QE3" s="105" t="s">
        <v>1689</v>
      </c>
      <c r="QF3" s="105" t="s">
        <v>1018</v>
      </c>
      <c r="QG3" s="105" t="s">
        <v>1019</v>
      </c>
      <c r="QH3" s="105" t="s">
        <v>1020</v>
      </c>
      <c r="QI3" s="105" t="s">
        <v>1690</v>
      </c>
      <c r="QJ3" s="105" t="s">
        <v>1691</v>
      </c>
      <c r="QK3" s="105" t="s">
        <v>1003</v>
      </c>
      <c r="QL3" s="105" t="s">
        <v>1684</v>
      </c>
      <c r="QM3" s="105" t="s">
        <v>1683</v>
      </c>
      <c r="QN3" s="105" t="s">
        <v>1684</v>
      </c>
      <c r="QO3" s="105" t="s">
        <v>1683</v>
      </c>
      <c r="QP3" s="105" t="s">
        <v>1682</v>
      </c>
      <c r="QQ3" s="105" t="s">
        <v>1684</v>
      </c>
      <c r="QR3" s="105" t="s">
        <v>1683</v>
      </c>
      <c r="QS3" s="105" t="s">
        <v>999</v>
      </c>
      <c r="QT3" s="105" t="s">
        <v>1000</v>
      </c>
      <c r="QU3" s="105" t="s">
        <v>1001</v>
      </c>
      <c r="QV3" s="105" t="s">
        <v>1002</v>
      </c>
      <c r="QW3" s="105" t="s">
        <v>1691</v>
      </c>
      <c r="QX3" s="105" t="s">
        <v>1003</v>
      </c>
      <c r="QY3" s="105" t="s">
        <v>1684</v>
      </c>
      <c r="QZ3" s="105" t="s">
        <v>1683</v>
      </c>
      <c r="RA3" s="105" t="s">
        <v>1004</v>
      </c>
      <c r="RB3" s="105" t="s">
        <v>1005</v>
      </c>
      <c r="RC3" s="105" t="s">
        <v>1006</v>
      </c>
      <c r="RD3" s="105" t="s">
        <v>1007</v>
      </c>
      <c r="RE3" s="105" t="s">
        <v>1002</v>
      </c>
      <c r="RF3" s="105" t="s">
        <v>1691</v>
      </c>
      <c r="RG3" s="105" t="s">
        <v>1003</v>
      </c>
      <c r="RH3" s="105" t="s">
        <v>1684</v>
      </c>
      <c r="RI3" s="105" t="s">
        <v>1683</v>
      </c>
      <c r="RJ3" s="105" t="s">
        <v>1008</v>
      </c>
      <c r="RK3" s="105" t="s">
        <v>1009</v>
      </c>
      <c r="RL3" s="105" t="s">
        <v>1010</v>
      </c>
      <c r="RM3" s="105" t="s">
        <v>1011</v>
      </c>
      <c r="RN3" s="105" t="s">
        <v>1695</v>
      </c>
      <c r="RO3" s="105" t="s">
        <v>1012</v>
      </c>
      <c r="RP3" s="105" t="s">
        <v>1002</v>
      </c>
      <c r="RQ3" s="105" t="s">
        <v>1696</v>
      </c>
      <c r="RR3" s="105" t="s">
        <v>1003</v>
      </c>
      <c r="RS3" s="105" t="s">
        <v>1684</v>
      </c>
      <c r="RT3" s="105" t="s">
        <v>1683</v>
      </c>
      <c r="RU3" s="105" t="s">
        <v>1008</v>
      </c>
      <c r="RV3" s="105" t="s">
        <v>1009</v>
      </c>
      <c r="RW3" s="105" t="s">
        <v>1010</v>
      </c>
      <c r="RX3" s="105" t="s">
        <v>1011</v>
      </c>
      <c r="RY3" s="105" t="s">
        <v>1695</v>
      </c>
      <c r="RZ3" s="105" t="s">
        <v>1012</v>
      </c>
      <c r="SA3" s="105" t="s">
        <v>1002</v>
      </c>
      <c r="SB3" s="105" t="s">
        <v>1691</v>
      </c>
      <c r="SC3" s="105" t="s">
        <v>1003</v>
      </c>
      <c r="SD3" s="105" t="s">
        <v>1697</v>
      </c>
      <c r="SE3" s="105" t="s">
        <v>1698</v>
      </c>
      <c r="SF3" s="105" t="s">
        <v>1699</v>
      </c>
      <c r="SG3" s="105" t="s">
        <v>1700</v>
      </c>
      <c r="SH3" s="105" t="s">
        <v>1701</v>
      </c>
      <c r="SI3" s="105" t="s">
        <v>1702</v>
      </c>
      <c r="SJ3" s="105" t="s">
        <v>1703</v>
      </c>
      <c r="SK3" s="105" t="s">
        <v>1704</v>
      </c>
      <c r="SL3" s="105" t="s">
        <v>1705</v>
      </c>
      <c r="SM3" s="105" t="s">
        <v>1706</v>
      </c>
      <c r="SN3" s="105" t="s">
        <v>1677</v>
      </c>
      <c r="SO3" s="105" t="s">
        <v>1692</v>
      </c>
      <c r="SP3" s="105" t="s">
        <v>1707</v>
      </c>
      <c r="SQ3" s="105" t="s">
        <v>1692</v>
      </c>
      <c r="SR3" s="105" t="s">
        <v>1708</v>
      </c>
      <c r="SS3" s="105" t="s">
        <v>1709</v>
      </c>
      <c r="ST3" s="105" t="s">
        <v>1710</v>
      </c>
      <c r="SU3" s="105" t="s">
        <v>1711</v>
      </c>
      <c r="SV3" s="105" t="s">
        <v>1712</v>
      </c>
      <c r="SW3" s="105" t="s">
        <v>1713</v>
      </c>
      <c r="SX3" s="105" t="s">
        <v>1714</v>
      </c>
      <c r="SY3" s="105" t="s">
        <v>1715</v>
      </c>
      <c r="SZ3" s="105" t="s">
        <v>1716</v>
      </c>
      <c r="TA3" s="105" t="s">
        <v>1677</v>
      </c>
      <c r="TB3" s="105" t="s">
        <v>1692</v>
      </c>
      <c r="TC3" s="105" t="s">
        <v>1707</v>
      </c>
      <c r="TD3" s="105" t="s">
        <v>1717</v>
      </c>
      <c r="TE3" s="105" t="s">
        <v>1718</v>
      </c>
      <c r="TF3" s="105" t="s">
        <v>1719</v>
      </c>
      <c r="TG3" s="105" t="s">
        <v>1720</v>
      </c>
      <c r="TH3" s="105" t="s">
        <v>1721</v>
      </c>
      <c r="TI3" s="105" t="s">
        <v>1677</v>
      </c>
      <c r="TJ3" s="105" t="s">
        <v>1692</v>
      </c>
      <c r="TK3" s="105" t="s">
        <v>1707</v>
      </c>
      <c r="TL3" s="105" t="s">
        <v>1722</v>
      </c>
      <c r="TM3" s="105" t="s">
        <v>1723</v>
      </c>
      <c r="TN3" s="105" t="s">
        <v>1724</v>
      </c>
      <c r="TO3" s="105" t="s">
        <v>1725</v>
      </c>
      <c r="TP3" s="105" t="s">
        <v>1726</v>
      </c>
      <c r="TQ3" s="105" t="s">
        <v>1727</v>
      </c>
      <c r="TR3" s="105" t="s">
        <v>1728</v>
      </c>
      <c r="TS3" s="105" t="s">
        <v>1729</v>
      </c>
      <c r="TT3" s="105" t="s">
        <v>1730</v>
      </c>
      <c r="TU3" s="105" t="s">
        <v>1731</v>
      </c>
      <c r="TV3" s="105" t="s">
        <v>1732</v>
      </c>
      <c r="TW3" s="105" t="s">
        <v>1733</v>
      </c>
      <c r="TX3" s="105" t="s">
        <v>1734</v>
      </c>
      <c r="TY3" s="105" t="s">
        <v>1735</v>
      </c>
      <c r="TZ3" s="105" t="s">
        <v>1677</v>
      </c>
      <c r="UA3" s="105" t="s">
        <v>1692</v>
      </c>
      <c r="UB3" s="105" t="s">
        <v>1707</v>
      </c>
      <c r="UC3" s="105" t="s">
        <v>1736</v>
      </c>
      <c r="UD3" s="105" t="s">
        <v>1737</v>
      </c>
      <c r="UE3" s="105" t="s">
        <v>1738</v>
      </c>
      <c r="UF3" s="105" t="s">
        <v>1739</v>
      </c>
      <c r="UG3" s="105" t="s">
        <v>1740</v>
      </c>
      <c r="UH3" s="105" t="s">
        <v>1741</v>
      </c>
      <c r="UI3" s="105" t="s">
        <v>1677</v>
      </c>
      <c r="UJ3" s="105" t="s">
        <v>1692</v>
      </c>
      <c r="UK3" s="105" t="s">
        <v>1707</v>
      </c>
      <c r="UL3" s="105" t="s">
        <v>1677</v>
      </c>
      <c r="UM3" s="105" t="s">
        <v>1742</v>
      </c>
      <c r="UN3" s="105" t="s">
        <v>1743</v>
      </c>
      <c r="UO3" s="105" t="s">
        <v>1744</v>
      </c>
      <c r="UP3" s="105" t="s">
        <v>1745</v>
      </c>
    </row>
    <row r="4" spans="2:562" ht="17.5" x14ac:dyDescent="0.45">
      <c r="B4" s="148" t="s">
        <v>960</v>
      </c>
      <c r="C4" s="127" t="s">
        <v>1758</v>
      </c>
      <c r="D4" s="107">
        <v>0.73333333333333295</v>
      </c>
      <c r="E4" s="107">
        <v>0.266666666666667</v>
      </c>
      <c r="F4" s="107">
        <v>0.4</v>
      </c>
      <c r="G4" s="107">
        <v>0.6</v>
      </c>
      <c r="H4" s="107"/>
      <c r="I4" s="107">
        <v>6.6666666666666693E-2</v>
      </c>
      <c r="J4" s="107">
        <v>0.266666666666667</v>
      </c>
      <c r="K4" s="107">
        <v>0.66666666666666696</v>
      </c>
      <c r="L4" s="107"/>
      <c r="M4" s="107">
        <v>1</v>
      </c>
      <c r="N4" s="125">
        <v>1500</v>
      </c>
      <c r="O4" s="107">
        <v>1</v>
      </c>
      <c r="P4" s="107"/>
      <c r="Q4" s="107">
        <v>0.2</v>
      </c>
      <c r="R4" s="107">
        <v>0.8</v>
      </c>
      <c r="S4" s="107">
        <v>0</v>
      </c>
      <c r="T4" s="107">
        <v>1</v>
      </c>
      <c r="U4" s="107">
        <v>0</v>
      </c>
      <c r="V4" s="107">
        <v>0</v>
      </c>
      <c r="W4" s="107">
        <v>0</v>
      </c>
      <c r="X4" s="107">
        <v>0</v>
      </c>
      <c r="Y4" s="107">
        <v>0</v>
      </c>
      <c r="Z4" s="107">
        <v>0</v>
      </c>
      <c r="AA4" s="107">
        <v>0</v>
      </c>
      <c r="AB4" s="107">
        <v>0</v>
      </c>
      <c r="AC4" s="107">
        <v>0</v>
      </c>
      <c r="AD4" s="107">
        <v>0</v>
      </c>
      <c r="AE4" s="107">
        <v>0</v>
      </c>
      <c r="AF4" s="107">
        <v>0</v>
      </c>
      <c r="AG4" s="107">
        <v>0</v>
      </c>
      <c r="AH4" s="107"/>
      <c r="AI4" s="107">
        <v>1</v>
      </c>
      <c r="AJ4" s="125">
        <v>2500</v>
      </c>
      <c r="AK4" s="107">
        <v>1</v>
      </c>
      <c r="AL4" s="107"/>
      <c r="AM4" s="107">
        <v>0.22222222222222199</v>
      </c>
      <c r="AN4" s="107">
        <v>0.77777777777777801</v>
      </c>
      <c r="AO4" s="107">
        <v>0.28571428571428598</v>
      </c>
      <c r="AP4" s="107">
        <v>1</v>
      </c>
      <c r="AQ4" s="107">
        <v>0</v>
      </c>
      <c r="AR4" s="107">
        <v>0</v>
      </c>
      <c r="AS4" s="107">
        <v>0</v>
      </c>
      <c r="AT4" s="107">
        <v>0</v>
      </c>
      <c r="AU4" s="107">
        <v>0</v>
      </c>
      <c r="AV4" s="107">
        <v>0</v>
      </c>
      <c r="AW4" s="107">
        <v>0</v>
      </c>
      <c r="AX4" s="107">
        <v>0</v>
      </c>
      <c r="AY4" s="107">
        <v>0</v>
      </c>
      <c r="AZ4" s="107">
        <v>0</v>
      </c>
      <c r="BA4" s="107">
        <v>0</v>
      </c>
      <c r="BB4" s="107">
        <v>0</v>
      </c>
      <c r="BC4" s="107">
        <v>0</v>
      </c>
      <c r="BD4" s="107">
        <v>1</v>
      </c>
      <c r="BE4" s="125">
        <v>6750</v>
      </c>
      <c r="BF4" s="107">
        <v>1</v>
      </c>
      <c r="BG4" s="107"/>
      <c r="BH4" s="107">
        <v>0.6</v>
      </c>
      <c r="BI4" s="107">
        <v>0.4</v>
      </c>
      <c r="BJ4" s="107">
        <v>0</v>
      </c>
      <c r="BK4" s="107">
        <v>1</v>
      </c>
      <c r="BL4" s="107">
        <v>0</v>
      </c>
      <c r="BM4" s="107">
        <v>0</v>
      </c>
      <c r="BN4" s="107">
        <v>0</v>
      </c>
      <c r="BO4" s="107">
        <v>0</v>
      </c>
      <c r="BP4" s="107">
        <v>0</v>
      </c>
      <c r="BQ4" s="107">
        <v>0</v>
      </c>
      <c r="BR4" s="107">
        <v>0</v>
      </c>
      <c r="BS4" s="107">
        <v>0</v>
      </c>
      <c r="BT4" s="107">
        <v>0</v>
      </c>
      <c r="BU4" s="107">
        <v>0</v>
      </c>
      <c r="BV4" s="107">
        <v>0</v>
      </c>
      <c r="BW4" s="107">
        <v>0</v>
      </c>
      <c r="BX4" s="107">
        <v>0</v>
      </c>
      <c r="BY4" s="107"/>
      <c r="BZ4" s="107">
        <v>1</v>
      </c>
      <c r="CA4" s="125">
        <v>3000</v>
      </c>
      <c r="CB4" s="107">
        <v>1</v>
      </c>
      <c r="CC4" s="107"/>
      <c r="CD4" s="107">
        <v>0.4</v>
      </c>
      <c r="CE4" s="107">
        <v>0.6</v>
      </c>
      <c r="CF4" s="107">
        <v>0</v>
      </c>
      <c r="CG4" s="107">
        <v>1</v>
      </c>
      <c r="CH4" s="107">
        <v>0</v>
      </c>
      <c r="CI4" s="107">
        <v>0</v>
      </c>
      <c r="CJ4" s="107">
        <v>0</v>
      </c>
      <c r="CK4" s="107">
        <v>0</v>
      </c>
      <c r="CL4" s="107">
        <v>0</v>
      </c>
      <c r="CM4" s="107">
        <v>0</v>
      </c>
      <c r="CN4" s="107">
        <v>0</v>
      </c>
      <c r="CO4" s="107">
        <v>0</v>
      </c>
      <c r="CP4" s="107">
        <v>0</v>
      </c>
      <c r="CQ4" s="107">
        <v>0</v>
      </c>
      <c r="CR4" s="107">
        <v>0</v>
      </c>
      <c r="CS4" s="107">
        <v>0</v>
      </c>
      <c r="CT4" s="107">
        <v>0</v>
      </c>
      <c r="CU4" s="107">
        <v>1</v>
      </c>
      <c r="CV4" s="125">
        <v>15000</v>
      </c>
      <c r="CW4" s="107"/>
      <c r="CX4" s="107">
        <v>0.75</v>
      </c>
      <c r="CY4" s="107">
        <v>0.25</v>
      </c>
      <c r="CZ4" s="107">
        <v>0.25</v>
      </c>
      <c r="DA4" s="107">
        <v>0.75</v>
      </c>
      <c r="DB4" s="107">
        <v>0</v>
      </c>
      <c r="DC4" s="107">
        <v>1</v>
      </c>
      <c r="DD4" s="107">
        <v>0</v>
      </c>
      <c r="DE4" s="107">
        <v>0</v>
      </c>
      <c r="DF4" s="107">
        <v>0</v>
      </c>
      <c r="DG4" s="107">
        <v>0</v>
      </c>
      <c r="DH4" s="107">
        <v>0</v>
      </c>
      <c r="DI4" s="107">
        <v>0</v>
      </c>
      <c r="DJ4" s="107">
        <v>0</v>
      </c>
      <c r="DK4" s="107">
        <v>0</v>
      </c>
      <c r="DL4" s="107">
        <v>0</v>
      </c>
      <c r="DM4" s="107">
        <v>0</v>
      </c>
      <c r="DN4" s="107">
        <v>0</v>
      </c>
      <c r="DO4" s="107">
        <v>0</v>
      </c>
      <c r="DP4" s="107">
        <v>0</v>
      </c>
      <c r="DQ4" s="107">
        <v>1</v>
      </c>
      <c r="DR4" s="125">
        <v>6000</v>
      </c>
      <c r="DS4" s="107">
        <v>1</v>
      </c>
      <c r="DT4" s="107"/>
      <c r="DU4" s="107">
        <v>1</v>
      </c>
      <c r="DV4" s="107"/>
      <c r="DW4" s="107"/>
      <c r="DX4" s="107"/>
      <c r="DY4" s="107"/>
      <c r="DZ4" s="107"/>
      <c r="EA4" s="107"/>
      <c r="EB4" s="107"/>
      <c r="EC4" s="107"/>
      <c r="ED4" s="107"/>
      <c r="EE4" s="107"/>
      <c r="EF4" s="107"/>
      <c r="EG4" s="107"/>
      <c r="EH4" s="107"/>
      <c r="EI4" s="107"/>
      <c r="EJ4" s="107"/>
      <c r="EK4" s="107"/>
      <c r="EL4" s="107">
        <v>1</v>
      </c>
      <c r="EM4" s="125">
        <v>7500</v>
      </c>
      <c r="EN4" s="107">
        <v>1</v>
      </c>
      <c r="EO4" s="107"/>
      <c r="EP4" s="107">
        <v>0.33333333333333298</v>
      </c>
      <c r="EQ4" s="107">
        <v>0.66666666666666696</v>
      </c>
      <c r="ER4" s="107">
        <v>0</v>
      </c>
      <c r="ES4" s="107">
        <v>1</v>
      </c>
      <c r="ET4" s="107">
        <v>0</v>
      </c>
      <c r="EU4" s="107">
        <v>0</v>
      </c>
      <c r="EV4" s="107">
        <v>0</v>
      </c>
      <c r="EW4" s="107">
        <v>0</v>
      </c>
      <c r="EX4" s="107">
        <v>0</v>
      </c>
      <c r="EY4" s="107">
        <v>0</v>
      </c>
      <c r="EZ4" s="107">
        <v>0</v>
      </c>
      <c r="FA4" s="107">
        <v>0</v>
      </c>
      <c r="FB4" s="107">
        <v>0</v>
      </c>
      <c r="FC4" s="107">
        <v>0</v>
      </c>
      <c r="FD4" s="107">
        <v>0</v>
      </c>
      <c r="FE4" s="107">
        <v>0</v>
      </c>
      <c r="FF4" s="107">
        <v>0</v>
      </c>
      <c r="FG4" s="107">
        <v>1</v>
      </c>
      <c r="FH4" s="107"/>
      <c r="FI4" s="125">
        <v>225</v>
      </c>
      <c r="FJ4" s="107"/>
      <c r="FK4" s="107"/>
      <c r="FL4" s="107"/>
      <c r="FM4" s="107"/>
      <c r="FN4" s="107"/>
      <c r="FO4" s="107"/>
      <c r="FP4" s="107"/>
      <c r="FQ4" s="107"/>
      <c r="FR4" s="107"/>
      <c r="FS4" s="107"/>
      <c r="FT4" s="107"/>
      <c r="FU4" s="107"/>
      <c r="FV4" s="107"/>
      <c r="FW4" s="107"/>
      <c r="FX4" s="107"/>
      <c r="FY4" s="107"/>
      <c r="FZ4" s="107"/>
      <c r="GA4" s="107">
        <v>1</v>
      </c>
      <c r="GB4" s="107"/>
      <c r="GC4" s="125">
        <v>225</v>
      </c>
      <c r="GD4" s="107"/>
      <c r="GE4" s="107"/>
      <c r="GF4" s="107"/>
      <c r="GG4" s="107"/>
      <c r="GH4" s="107"/>
      <c r="GI4" s="107"/>
      <c r="GJ4" s="107"/>
      <c r="GK4" s="107"/>
      <c r="GL4" s="107"/>
      <c r="GM4" s="107"/>
      <c r="GN4" s="107"/>
      <c r="GO4" s="107"/>
      <c r="GP4" s="107"/>
      <c r="GQ4" s="107"/>
      <c r="GR4" s="107"/>
      <c r="GS4" s="107"/>
      <c r="GT4" s="107"/>
      <c r="GU4" s="107"/>
      <c r="GV4" s="107"/>
      <c r="GW4" s="107">
        <v>1</v>
      </c>
      <c r="GX4" s="107"/>
      <c r="GY4" s="125">
        <v>1250</v>
      </c>
      <c r="GZ4" s="107">
        <v>1</v>
      </c>
      <c r="HA4" s="107"/>
      <c r="HB4" s="107"/>
      <c r="HC4" s="107">
        <v>1</v>
      </c>
      <c r="HD4" s="107">
        <v>0</v>
      </c>
      <c r="HE4" s="107">
        <v>0</v>
      </c>
      <c r="HF4" s="107">
        <v>0</v>
      </c>
      <c r="HG4" s="107">
        <v>0</v>
      </c>
      <c r="HH4" s="107">
        <v>0</v>
      </c>
      <c r="HI4" s="107">
        <v>0</v>
      </c>
      <c r="HJ4" s="107">
        <v>0</v>
      </c>
      <c r="HK4" s="107">
        <v>0</v>
      </c>
      <c r="HL4" s="107">
        <v>0</v>
      </c>
      <c r="HM4" s="107">
        <v>0</v>
      </c>
      <c r="HN4" s="107">
        <v>0</v>
      </c>
      <c r="HO4" s="107">
        <v>0</v>
      </c>
      <c r="HP4" s="107">
        <v>0</v>
      </c>
      <c r="HQ4" s="107">
        <v>1</v>
      </c>
      <c r="HR4" s="107">
        <v>0</v>
      </c>
      <c r="HS4" s="107">
        <v>1</v>
      </c>
      <c r="HT4" s="107"/>
      <c r="HU4" s="125">
        <v>300</v>
      </c>
      <c r="HV4" s="107">
        <v>1</v>
      </c>
      <c r="HW4" s="107">
        <v>1</v>
      </c>
      <c r="HX4" s="107"/>
      <c r="HY4" s="107"/>
      <c r="HZ4" s="107"/>
      <c r="IA4" s="107"/>
      <c r="IB4" s="107"/>
      <c r="IC4" s="107"/>
      <c r="ID4" s="107"/>
      <c r="IE4" s="107"/>
      <c r="IF4" s="107"/>
      <c r="IG4" s="107"/>
      <c r="IH4" s="107"/>
      <c r="II4" s="107"/>
      <c r="IJ4" s="107"/>
      <c r="IK4" s="107"/>
      <c r="IL4" s="107"/>
      <c r="IM4" s="107"/>
      <c r="IN4" s="107">
        <v>1</v>
      </c>
      <c r="IO4" s="107"/>
      <c r="IP4" s="125">
        <v>550</v>
      </c>
      <c r="IQ4" s="107">
        <v>1</v>
      </c>
      <c r="IR4" s="107"/>
      <c r="IS4" s="107">
        <v>1</v>
      </c>
      <c r="IT4" s="107"/>
      <c r="IU4" s="107"/>
      <c r="IV4" s="107"/>
      <c r="IW4" s="107"/>
      <c r="IX4" s="107"/>
      <c r="IY4" s="107"/>
      <c r="IZ4" s="107"/>
      <c r="JA4" s="107"/>
      <c r="JB4" s="107"/>
      <c r="JC4" s="107"/>
      <c r="JD4" s="107"/>
      <c r="JE4" s="107"/>
      <c r="JF4" s="107"/>
      <c r="JG4" s="107"/>
      <c r="JH4" s="107"/>
      <c r="JI4" s="107"/>
      <c r="JJ4" s="107"/>
      <c r="JK4" s="108"/>
      <c r="JL4" s="107"/>
      <c r="JM4" s="107"/>
      <c r="JN4" s="107"/>
      <c r="JO4" s="107"/>
      <c r="JP4" s="107"/>
      <c r="JQ4" s="107"/>
      <c r="JR4" s="107"/>
      <c r="JS4" s="107"/>
      <c r="JT4" s="107"/>
      <c r="JU4" s="107"/>
      <c r="JV4" s="107"/>
      <c r="JW4" s="107"/>
      <c r="JX4" s="107"/>
      <c r="JY4" s="107"/>
      <c r="JZ4" s="107"/>
      <c r="KA4" s="107"/>
      <c r="KB4" s="107"/>
      <c r="KC4" s="107">
        <v>1</v>
      </c>
      <c r="KD4" s="107"/>
      <c r="KE4" s="136">
        <v>2000</v>
      </c>
      <c r="KF4" s="107">
        <v>1</v>
      </c>
      <c r="KG4" s="107"/>
      <c r="KH4" s="107"/>
      <c r="KI4" s="107">
        <v>1</v>
      </c>
      <c r="KJ4" s="107">
        <v>0</v>
      </c>
      <c r="KK4" s="107">
        <v>0</v>
      </c>
      <c r="KL4" s="107">
        <v>0</v>
      </c>
      <c r="KM4" s="107">
        <v>0</v>
      </c>
      <c r="KN4" s="107">
        <v>0</v>
      </c>
      <c r="KO4" s="107">
        <v>0</v>
      </c>
      <c r="KP4" s="107">
        <v>0</v>
      </c>
      <c r="KQ4" s="107">
        <v>0</v>
      </c>
      <c r="KR4" s="107">
        <v>0</v>
      </c>
      <c r="KS4" s="107">
        <v>0</v>
      </c>
      <c r="KT4" s="107">
        <v>0</v>
      </c>
      <c r="KU4" s="107">
        <v>0</v>
      </c>
      <c r="KV4" s="107">
        <v>0</v>
      </c>
      <c r="KW4" s="107">
        <v>1</v>
      </c>
      <c r="KX4" s="107">
        <v>0</v>
      </c>
      <c r="KY4" s="107"/>
      <c r="KZ4" s="107"/>
      <c r="LA4" s="136"/>
      <c r="LB4" s="107">
        <v>1</v>
      </c>
      <c r="LC4" s="107"/>
      <c r="LD4" s="107">
        <v>0.25</v>
      </c>
      <c r="LE4" s="107">
        <v>0.75</v>
      </c>
      <c r="LF4" s="107">
        <v>0</v>
      </c>
      <c r="LG4" s="107">
        <v>1</v>
      </c>
      <c r="LH4" s="107">
        <v>0</v>
      </c>
      <c r="LI4" s="107">
        <v>0</v>
      </c>
      <c r="LJ4" s="107">
        <v>0</v>
      </c>
      <c r="LK4" s="107">
        <v>0</v>
      </c>
      <c r="LL4" s="107">
        <v>0</v>
      </c>
      <c r="LM4" s="107">
        <v>0</v>
      </c>
      <c r="LN4" s="107">
        <v>0</v>
      </c>
      <c r="LO4" s="107">
        <v>0</v>
      </c>
      <c r="LP4" s="107">
        <v>0</v>
      </c>
      <c r="LQ4" s="107">
        <v>0</v>
      </c>
      <c r="LR4" s="107">
        <v>0</v>
      </c>
      <c r="LS4" s="107">
        <v>0</v>
      </c>
      <c r="LT4" s="107">
        <v>0</v>
      </c>
      <c r="LU4" s="107">
        <v>1</v>
      </c>
      <c r="LV4" s="107"/>
      <c r="LW4" s="107"/>
      <c r="LX4" s="107"/>
      <c r="LY4" s="107"/>
      <c r="LZ4" s="107"/>
      <c r="MA4" s="107"/>
      <c r="MB4" s="107"/>
      <c r="MC4" s="136">
        <v>750</v>
      </c>
      <c r="MD4" s="107">
        <v>1</v>
      </c>
      <c r="ME4" s="107"/>
      <c r="MF4" s="107"/>
      <c r="MG4" s="107">
        <v>1</v>
      </c>
      <c r="MH4" s="107">
        <v>0</v>
      </c>
      <c r="MI4" s="107">
        <v>1</v>
      </c>
      <c r="MJ4" s="107">
        <v>0</v>
      </c>
      <c r="MK4" s="107">
        <v>0</v>
      </c>
      <c r="ML4" s="107">
        <v>0</v>
      </c>
      <c r="MM4" s="107">
        <v>0</v>
      </c>
      <c r="MN4" s="107">
        <v>0</v>
      </c>
      <c r="MO4" s="107">
        <v>0</v>
      </c>
      <c r="MP4" s="107">
        <v>0</v>
      </c>
      <c r="MQ4" s="107">
        <v>0</v>
      </c>
      <c r="MR4" s="107">
        <v>0</v>
      </c>
      <c r="MS4" s="107">
        <v>0</v>
      </c>
      <c r="MT4" s="107">
        <v>0</v>
      </c>
      <c r="MU4" s="107">
        <v>0</v>
      </c>
      <c r="MV4" s="107">
        <v>0</v>
      </c>
      <c r="MW4" s="107"/>
      <c r="MX4" s="107">
        <v>1</v>
      </c>
      <c r="MY4" s="107"/>
      <c r="MZ4" s="136">
        <v>200</v>
      </c>
      <c r="NA4" s="107">
        <v>1</v>
      </c>
      <c r="NB4" s="107"/>
      <c r="NC4" s="107">
        <v>0.25</v>
      </c>
      <c r="ND4" s="107">
        <v>0.75</v>
      </c>
      <c r="NE4" s="107">
        <v>0</v>
      </c>
      <c r="NF4" s="107">
        <v>1</v>
      </c>
      <c r="NG4" s="107">
        <v>0</v>
      </c>
      <c r="NH4" s="107">
        <v>0</v>
      </c>
      <c r="NI4" s="107">
        <v>0</v>
      </c>
      <c r="NJ4" s="107">
        <v>0</v>
      </c>
      <c r="NK4" s="107">
        <v>0</v>
      </c>
      <c r="NL4" s="107">
        <v>0</v>
      </c>
      <c r="NM4" s="107">
        <v>0</v>
      </c>
      <c r="NN4" s="107">
        <v>0</v>
      </c>
      <c r="NO4" s="107">
        <v>0</v>
      </c>
      <c r="NP4" s="107">
        <v>0</v>
      </c>
      <c r="NQ4" s="107">
        <v>0</v>
      </c>
      <c r="NR4" s="107">
        <v>0</v>
      </c>
      <c r="NS4" s="107">
        <v>0</v>
      </c>
      <c r="NT4" s="107">
        <v>1</v>
      </c>
      <c r="NU4" s="136">
        <v>1500</v>
      </c>
      <c r="NV4" s="107">
        <v>1</v>
      </c>
      <c r="NW4" s="107"/>
      <c r="NX4" s="107"/>
      <c r="NY4" s="107">
        <v>1</v>
      </c>
      <c r="NZ4" s="107">
        <v>0</v>
      </c>
      <c r="OA4" s="107">
        <v>1</v>
      </c>
      <c r="OB4" s="107">
        <v>0</v>
      </c>
      <c r="OC4" s="107">
        <v>0</v>
      </c>
      <c r="OD4" s="107">
        <v>0</v>
      </c>
      <c r="OE4" s="107">
        <v>0</v>
      </c>
      <c r="OF4" s="107">
        <v>0</v>
      </c>
      <c r="OG4" s="107">
        <v>0</v>
      </c>
      <c r="OH4" s="107">
        <v>0</v>
      </c>
      <c r="OI4" s="107">
        <v>0</v>
      </c>
      <c r="OJ4" s="107">
        <v>0</v>
      </c>
      <c r="OK4" s="107">
        <v>0</v>
      </c>
      <c r="OL4" s="107">
        <v>0</v>
      </c>
      <c r="OM4" s="107">
        <v>0</v>
      </c>
      <c r="ON4" s="107">
        <v>0</v>
      </c>
      <c r="OO4" s="107"/>
      <c r="OP4" s="107">
        <v>1</v>
      </c>
      <c r="OQ4" s="136">
        <v>2000</v>
      </c>
      <c r="OR4" s="107">
        <v>1</v>
      </c>
      <c r="OS4" s="107"/>
      <c r="OT4" s="107">
        <v>0.33333333333333298</v>
      </c>
      <c r="OU4" s="107">
        <v>0.66666666666666696</v>
      </c>
      <c r="OV4" s="107">
        <v>0</v>
      </c>
      <c r="OW4" s="107">
        <v>1</v>
      </c>
      <c r="OX4" s="107">
        <v>0</v>
      </c>
      <c r="OY4" s="107">
        <v>0</v>
      </c>
      <c r="OZ4" s="107">
        <v>0</v>
      </c>
      <c r="PA4" s="107">
        <v>0</v>
      </c>
      <c r="PB4" s="107">
        <v>0</v>
      </c>
      <c r="PC4" s="107">
        <v>0</v>
      </c>
      <c r="PD4" s="107">
        <v>0</v>
      </c>
      <c r="PE4" s="107">
        <v>0</v>
      </c>
      <c r="PF4" s="107">
        <v>0</v>
      </c>
      <c r="PG4" s="107">
        <v>0</v>
      </c>
      <c r="PH4" s="107">
        <v>0</v>
      </c>
      <c r="PI4" s="107">
        <v>0</v>
      </c>
      <c r="PJ4" s="107">
        <v>0</v>
      </c>
      <c r="PK4" s="107"/>
      <c r="PL4" s="107"/>
      <c r="PM4" s="108"/>
      <c r="PN4" s="107"/>
      <c r="PO4" s="107"/>
      <c r="PP4" s="107"/>
      <c r="PQ4" s="107">
        <v>1</v>
      </c>
      <c r="PR4" s="136">
        <v>1825</v>
      </c>
      <c r="PS4" s="107">
        <v>1</v>
      </c>
      <c r="PT4" s="107"/>
      <c r="PU4" s="107">
        <v>0.25</v>
      </c>
      <c r="PV4" s="107">
        <v>0.75</v>
      </c>
      <c r="PW4" s="107">
        <v>1</v>
      </c>
      <c r="PX4" s="107">
        <v>1</v>
      </c>
      <c r="PY4" s="107">
        <v>0</v>
      </c>
      <c r="PZ4" s="107">
        <v>0</v>
      </c>
      <c r="QA4" s="107">
        <v>0</v>
      </c>
      <c r="QB4" s="107">
        <v>0</v>
      </c>
      <c r="QC4" s="107">
        <v>0</v>
      </c>
      <c r="QD4" s="107">
        <v>0</v>
      </c>
      <c r="QE4" s="107">
        <v>0</v>
      </c>
      <c r="QF4" s="107">
        <v>0</v>
      </c>
      <c r="QG4" s="107">
        <v>0</v>
      </c>
      <c r="QH4" s="107">
        <v>0</v>
      </c>
      <c r="QI4" s="107">
        <v>0</v>
      </c>
      <c r="QJ4" s="107">
        <v>0</v>
      </c>
      <c r="QK4" s="107">
        <v>0</v>
      </c>
      <c r="QL4" s="107"/>
      <c r="QM4" s="107"/>
      <c r="QN4" s="107"/>
      <c r="QO4" s="107"/>
      <c r="QP4" s="108"/>
      <c r="QQ4" s="107">
        <v>0.266666666666667</v>
      </c>
      <c r="QR4" s="107">
        <v>0.73333333333333295</v>
      </c>
      <c r="QS4" s="107">
        <v>0.90909090909090895</v>
      </c>
      <c r="QT4" s="107">
        <v>9.0909090909090898E-2</v>
      </c>
      <c r="QU4" s="107">
        <v>0</v>
      </c>
      <c r="QV4" s="107">
        <v>0</v>
      </c>
      <c r="QW4" s="107">
        <v>9.0909090909090898E-2</v>
      </c>
      <c r="QX4" s="107">
        <v>0</v>
      </c>
      <c r="QY4" s="107">
        <v>0.86666666666666703</v>
      </c>
      <c r="QZ4" s="107">
        <v>0.133333333333333</v>
      </c>
      <c r="RA4" s="107">
        <v>0</v>
      </c>
      <c r="RB4" s="107">
        <v>0</v>
      </c>
      <c r="RC4" s="107">
        <v>0</v>
      </c>
      <c r="RD4" s="107">
        <v>0</v>
      </c>
      <c r="RE4" s="107">
        <v>0</v>
      </c>
      <c r="RF4" s="107">
        <v>0.5</v>
      </c>
      <c r="RG4" s="107">
        <v>0.5</v>
      </c>
      <c r="RH4" s="107">
        <v>0.33333333333333298</v>
      </c>
      <c r="RI4" s="107">
        <v>0.66666666666666696</v>
      </c>
      <c r="RJ4" s="107">
        <v>0.7</v>
      </c>
      <c r="RK4" s="107">
        <v>0</v>
      </c>
      <c r="RL4" s="107">
        <v>0.2</v>
      </c>
      <c r="RM4" s="107">
        <v>0.7</v>
      </c>
      <c r="RN4" s="107">
        <v>0.2</v>
      </c>
      <c r="RO4" s="107">
        <v>0</v>
      </c>
      <c r="RP4" s="107">
        <v>0</v>
      </c>
      <c r="RQ4" s="107">
        <v>0</v>
      </c>
      <c r="RR4" s="107">
        <v>0</v>
      </c>
      <c r="RS4" s="107">
        <v>0.66666666666666696</v>
      </c>
      <c r="RT4" s="107">
        <v>0.33333333333333298</v>
      </c>
      <c r="RU4" s="107">
        <v>0.6</v>
      </c>
      <c r="RV4" s="107">
        <v>0</v>
      </c>
      <c r="RW4" s="107">
        <v>0.2</v>
      </c>
      <c r="RX4" s="107">
        <v>0.8</v>
      </c>
      <c r="RY4" s="107">
        <v>0.2</v>
      </c>
      <c r="RZ4" s="107">
        <v>0</v>
      </c>
      <c r="SA4" s="107">
        <v>0.2</v>
      </c>
      <c r="SB4" s="107">
        <v>0</v>
      </c>
      <c r="SC4" s="107">
        <v>0</v>
      </c>
      <c r="SD4" s="107">
        <v>0.8</v>
      </c>
      <c r="SE4" s="107">
        <v>0</v>
      </c>
      <c r="SF4" s="107">
        <v>0</v>
      </c>
      <c r="SG4" s="107">
        <v>0</v>
      </c>
      <c r="SH4" s="107">
        <v>0</v>
      </c>
      <c r="SI4" s="107">
        <v>0</v>
      </c>
      <c r="SJ4" s="107">
        <v>0</v>
      </c>
      <c r="SK4" s="107">
        <v>0</v>
      </c>
      <c r="SL4" s="107">
        <v>0</v>
      </c>
      <c r="SM4" s="107">
        <v>0</v>
      </c>
      <c r="SN4" s="107">
        <v>6.6666666666666693E-2</v>
      </c>
      <c r="SO4" s="107">
        <v>0.133333333333333</v>
      </c>
      <c r="SP4" s="107">
        <v>0</v>
      </c>
      <c r="SQ4" s="107">
        <v>6.6666666666666693E-2</v>
      </c>
      <c r="SR4" s="107">
        <v>0.93333333333333302</v>
      </c>
      <c r="SS4" s="107">
        <v>0.71428571428571397</v>
      </c>
      <c r="ST4" s="107">
        <v>0</v>
      </c>
      <c r="SU4" s="107">
        <v>0</v>
      </c>
      <c r="SV4" s="107">
        <v>0</v>
      </c>
      <c r="SW4" s="107">
        <v>0</v>
      </c>
      <c r="SX4" s="107">
        <v>0</v>
      </c>
      <c r="SY4" s="107">
        <v>0</v>
      </c>
      <c r="SZ4" s="107">
        <v>0</v>
      </c>
      <c r="TA4" s="107">
        <v>0.214285714285714</v>
      </c>
      <c r="TB4" s="107">
        <v>7.1428571428571397E-2</v>
      </c>
      <c r="TC4" s="107">
        <v>0</v>
      </c>
      <c r="TD4" s="107">
        <v>0.14285714285714299</v>
      </c>
      <c r="TE4" s="107">
        <v>0.214285714285714</v>
      </c>
      <c r="TF4" s="107">
        <v>0</v>
      </c>
      <c r="TG4" s="107">
        <v>0</v>
      </c>
      <c r="TH4" s="107">
        <v>0</v>
      </c>
      <c r="TI4" s="107">
        <v>7.1428571428571397E-2</v>
      </c>
      <c r="TJ4" s="107">
        <v>0.57142857142857095</v>
      </c>
      <c r="TK4" s="107">
        <v>0</v>
      </c>
      <c r="TL4" s="107">
        <v>0.5</v>
      </c>
      <c r="TM4" s="107">
        <v>7.1428571428571397E-2</v>
      </c>
      <c r="TN4" s="107">
        <v>0</v>
      </c>
      <c r="TO4" s="107">
        <v>0</v>
      </c>
      <c r="TP4" s="107">
        <v>0</v>
      </c>
      <c r="TQ4" s="107">
        <v>0</v>
      </c>
      <c r="TR4" s="107">
        <v>0.214285714285714</v>
      </c>
      <c r="TS4" s="107">
        <v>0</v>
      </c>
      <c r="TT4" s="107">
        <v>7.1428571428571397E-2</v>
      </c>
      <c r="TU4" s="107">
        <v>0</v>
      </c>
      <c r="TV4" s="107">
        <v>0</v>
      </c>
      <c r="TW4" s="107">
        <v>0</v>
      </c>
      <c r="TX4" s="107">
        <v>0</v>
      </c>
      <c r="TY4" s="107">
        <v>0</v>
      </c>
      <c r="TZ4" s="107">
        <v>7.1428571428571397E-2</v>
      </c>
      <c r="UA4" s="107">
        <v>7.1428571428571397E-2</v>
      </c>
      <c r="UB4" s="107">
        <v>0</v>
      </c>
      <c r="UC4" s="107">
        <v>1</v>
      </c>
      <c r="UD4" s="107">
        <v>6.6666666666666693E-2</v>
      </c>
      <c r="UE4" s="107">
        <v>6.6666666666666693E-2</v>
      </c>
      <c r="UF4" s="107">
        <v>0</v>
      </c>
      <c r="UG4" s="107">
        <v>0</v>
      </c>
      <c r="UH4" s="107">
        <v>0</v>
      </c>
      <c r="UI4" s="107">
        <v>0</v>
      </c>
      <c r="UJ4" s="107">
        <v>0</v>
      </c>
      <c r="UK4" s="107">
        <v>0</v>
      </c>
      <c r="UL4" s="107">
        <v>0.133333333333333</v>
      </c>
      <c r="UM4" s="107">
        <v>0.133333333333333</v>
      </c>
      <c r="UN4" s="107">
        <v>0.266666666666667</v>
      </c>
      <c r="UO4" s="107">
        <v>0.4</v>
      </c>
      <c r="UP4" s="107">
        <v>6.6666666666666693E-2</v>
      </c>
    </row>
    <row r="5" spans="2:562" ht="17.5" x14ac:dyDescent="0.45">
      <c r="B5" s="149"/>
      <c r="C5" s="128" t="s">
        <v>1746</v>
      </c>
      <c r="D5" s="109">
        <v>11</v>
      </c>
      <c r="E5" s="109">
        <v>4</v>
      </c>
      <c r="F5" s="109">
        <v>6</v>
      </c>
      <c r="G5" s="109">
        <v>9</v>
      </c>
      <c r="H5" s="109"/>
      <c r="I5" s="109">
        <v>1</v>
      </c>
      <c r="J5" s="109">
        <v>4</v>
      </c>
      <c r="K5" s="109">
        <v>10</v>
      </c>
      <c r="L5" s="109"/>
      <c r="M5" s="109">
        <v>5</v>
      </c>
      <c r="N5" s="109">
        <v>5</v>
      </c>
      <c r="O5" s="109">
        <v>5</v>
      </c>
      <c r="P5" s="109"/>
      <c r="Q5" s="109">
        <v>1</v>
      </c>
      <c r="R5" s="109">
        <v>4</v>
      </c>
      <c r="S5" s="109">
        <v>0</v>
      </c>
      <c r="T5" s="109">
        <v>4</v>
      </c>
      <c r="U5" s="109">
        <v>0</v>
      </c>
      <c r="V5" s="109">
        <v>0</v>
      </c>
      <c r="W5" s="109">
        <v>0</v>
      </c>
      <c r="X5" s="109">
        <v>0</v>
      </c>
      <c r="Y5" s="109">
        <v>0</v>
      </c>
      <c r="Z5" s="109">
        <v>0</v>
      </c>
      <c r="AA5" s="109">
        <v>0</v>
      </c>
      <c r="AB5" s="109">
        <v>0</v>
      </c>
      <c r="AC5" s="109">
        <v>0</v>
      </c>
      <c r="AD5" s="109">
        <v>0</v>
      </c>
      <c r="AE5" s="109">
        <v>0</v>
      </c>
      <c r="AF5" s="109">
        <v>0</v>
      </c>
      <c r="AG5" s="109">
        <v>0</v>
      </c>
      <c r="AH5" s="109"/>
      <c r="AI5" s="109">
        <v>9</v>
      </c>
      <c r="AJ5" s="109">
        <v>9</v>
      </c>
      <c r="AK5" s="109">
        <v>9</v>
      </c>
      <c r="AL5" s="109"/>
      <c r="AM5" s="109">
        <v>2</v>
      </c>
      <c r="AN5" s="109">
        <v>7</v>
      </c>
      <c r="AO5" s="109">
        <v>2</v>
      </c>
      <c r="AP5" s="109">
        <v>7</v>
      </c>
      <c r="AQ5" s="109">
        <v>0</v>
      </c>
      <c r="AR5" s="109">
        <v>0</v>
      </c>
      <c r="AS5" s="109">
        <v>0</v>
      </c>
      <c r="AT5" s="109">
        <v>0</v>
      </c>
      <c r="AU5" s="109">
        <v>0</v>
      </c>
      <c r="AV5" s="109">
        <v>0</v>
      </c>
      <c r="AW5" s="109">
        <v>0</v>
      </c>
      <c r="AX5" s="109">
        <v>0</v>
      </c>
      <c r="AY5" s="109">
        <v>0</v>
      </c>
      <c r="AZ5" s="109">
        <v>0</v>
      </c>
      <c r="BA5" s="109">
        <v>0</v>
      </c>
      <c r="BB5" s="109">
        <v>0</v>
      </c>
      <c r="BC5" s="109">
        <v>0</v>
      </c>
      <c r="BD5" s="109">
        <v>4</v>
      </c>
      <c r="BE5" s="109">
        <v>4</v>
      </c>
      <c r="BF5" s="109">
        <v>5</v>
      </c>
      <c r="BG5" s="109"/>
      <c r="BH5" s="109">
        <v>3</v>
      </c>
      <c r="BI5" s="109">
        <v>2</v>
      </c>
      <c r="BJ5" s="109">
        <v>0</v>
      </c>
      <c r="BK5" s="109">
        <v>2</v>
      </c>
      <c r="BL5" s="109">
        <v>0</v>
      </c>
      <c r="BM5" s="109">
        <v>0</v>
      </c>
      <c r="BN5" s="109">
        <v>0</v>
      </c>
      <c r="BO5" s="109">
        <v>0</v>
      </c>
      <c r="BP5" s="109">
        <v>0</v>
      </c>
      <c r="BQ5" s="109">
        <v>0</v>
      </c>
      <c r="BR5" s="109">
        <v>0</v>
      </c>
      <c r="BS5" s="109">
        <v>0</v>
      </c>
      <c r="BT5" s="109">
        <v>0</v>
      </c>
      <c r="BU5" s="109">
        <v>0</v>
      </c>
      <c r="BV5" s="109">
        <v>0</v>
      </c>
      <c r="BW5" s="109">
        <v>0</v>
      </c>
      <c r="BX5" s="109">
        <v>0</v>
      </c>
      <c r="BY5" s="109"/>
      <c r="BZ5" s="109">
        <v>5</v>
      </c>
      <c r="CA5" s="109">
        <v>5</v>
      </c>
      <c r="CB5" s="109">
        <v>5</v>
      </c>
      <c r="CC5" s="109"/>
      <c r="CD5" s="109">
        <v>2</v>
      </c>
      <c r="CE5" s="109">
        <v>3</v>
      </c>
      <c r="CF5" s="109">
        <v>0</v>
      </c>
      <c r="CG5" s="109">
        <v>3</v>
      </c>
      <c r="CH5" s="109">
        <v>0</v>
      </c>
      <c r="CI5" s="109">
        <v>0</v>
      </c>
      <c r="CJ5" s="109">
        <v>0</v>
      </c>
      <c r="CK5" s="109">
        <v>0</v>
      </c>
      <c r="CL5" s="109">
        <v>0</v>
      </c>
      <c r="CM5" s="109">
        <v>0</v>
      </c>
      <c r="CN5" s="109">
        <v>0</v>
      </c>
      <c r="CO5" s="109">
        <v>0</v>
      </c>
      <c r="CP5" s="109">
        <v>0</v>
      </c>
      <c r="CQ5" s="109">
        <v>0</v>
      </c>
      <c r="CR5" s="109">
        <v>0</v>
      </c>
      <c r="CS5" s="109">
        <v>0</v>
      </c>
      <c r="CT5" s="109">
        <v>0</v>
      </c>
      <c r="CU5" s="109">
        <v>4</v>
      </c>
      <c r="CV5" s="109">
        <v>4</v>
      </c>
      <c r="CW5" s="109"/>
      <c r="CX5" s="109">
        <v>3</v>
      </c>
      <c r="CY5" s="109">
        <v>1</v>
      </c>
      <c r="CZ5" s="109">
        <v>1</v>
      </c>
      <c r="DA5" s="109">
        <v>3</v>
      </c>
      <c r="DB5" s="109">
        <v>0</v>
      </c>
      <c r="DC5" s="109">
        <v>3</v>
      </c>
      <c r="DD5" s="109">
        <v>0</v>
      </c>
      <c r="DE5" s="109">
        <v>0</v>
      </c>
      <c r="DF5" s="109">
        <v>0</v>
      </c>
      <c r="DG5" s="109">
        <v>0</v>
      </c>
      <c r="DH5" s="109">
        <v>0</v>
      </c>
      <c r="DI5" s="109">
        <v>0</v>
      </c>
      <c r="DJ5" s="109">
        <v>0</v>
      </c>
      <c r="DK5" s="109">
        <v>0</v>
      </c>
      <c r="DL5" s="109">
        <v>0</v>
      </c>
      <c r="DM5" s="109">
        <v>0</v>
      </c>
      <c r="DN5" s="109">
        <v>0</v>
      </c>
      <c r="DO5" s="109">
        <v>0</v>
      </c>
      <c r="DP5" s="109">
        <v>0</v>
      </c>
      <c r="DQ5" s="109">
        <v>1</v>
      </c>
      <c r="DR5" s="109">
        <v>1</v>
      </c>
      <c r="DS5" s="109">
        <v>1</v>
      </c>
      <c r="DT5" s="109"/>
      <c r="DU5" s="109">
        <v>1</v>
      </c>
      <c r="DV5" s="109"/>
      <c r="DW5" s="109">
        <v>0</v>
      </c>
      <c r="DX5" s="109">
        <v>0</v>
      </c>
      <c r="DY5" s="109">
        <v>0</v>
      </c>
      <c r="DZ5" s="109">
        <v>0</v>
      </c>
      <c r="EA5" s="109">
        <v>0</v>
      </c>
      <c r="EB5" s="109">
        <v>0</v>
      </c>
      <c r="EC5" s="109">
        <v>0</v>
      </c>
      <c r="ED5" s="109">
        <v>0</v>
      </c>
      <c r="EE5" s="109">
        <v>0</v>
      </c>
      <c r="EF5" s="109">
        <v>0</v>
      </c>
      <c r="EG5" s="109">
        <v>0</v>
      </c>
      <c r="EH5" s="109">
        <v>0</v>
      </c>
      <c r="EI5" s="109">
        <v>0</v>
      </c>
      <c r="EJ5" s="109">
        <v>0</v>
      </c>
      <c r="EK5" s="109">
        <v>0</v>
      </c>
      <c r="EL5" s="109">
        <v>3</v>
      </c>
      <c r="EM5" s="109">
        <v>3</v>
      </c>
      <c r="EN5" s="109">
        <v>3</v>
      </c>
      <c r="EO5" s="109"/>
      <c r="EP5" s="109">
        <v>1</v>
      </c>
      <c r="EQ5" s="109">
        <v>2</v>
      </c>
      <c r="ER5" s="109">
        <v>0</v>
      </c>
      <c r="ES5" s="109">
        <v>2</v>
      </c>
      <c r="ET5" s="109">
        <v>0</v>
      </c>
      <c r="EU5" s="109">
        <v>0</v>
      </c>
      <c r="EV5" s="109">
        <v>0</v>
      </c>
      <c r="EW5" s="109">
        <v>0</v>
      </c>
      <c r="EX5" s="109">
        <v>0</v>
      </c>
      <c r="EY5" s="109">
        <v>0</v>
      </c>
      <c r="EZ5" s="109">
        <v>0</v>
      </c>
      <c r="FA5" s="109">
        <v>0</v>
      </c>
      <c r="FB5" s="109">
        <v>0</v>
      </c>
      <c r="FC5" s="109">
        <v>0</v>
      </c>
      <c r="FD5" s="109">
        <v>0</v>
      </c>
      <c r="FE5" s="109">
        <v>0</v>
      </c>
      <c r="FF5" s="109">
        <v>0</v>
      </c>
      <c r="FG5" s="109">
        <v>2</v>
      </c>
      <c r="FH5" s="109"/>
      <c r="FI5" s="109">
        <v>2</v>
      </c>
      <c r="FJ5" s="109"/>
      <c r="FK5" s="109"/>
      <c r="FL5" s="109">
        <v>0</v>
      </c>
      <c r="FM5" s="109">
        <v>0</v>
      </c>
      <c r="FN5" s="109">
        <v>0</v>
      </c>
      <c r="FO5" s="109">
        <v>0</v>
      </c>
      <c r="FP5" s="109">
        <v>0</v>
      </c>
      <c r="FQ5" s="109">
        <v>0</v>
      </c>
      <c r="FR5" s="109">
        <v>0</v>
      </c>
      <c r="FS5" s="109">
        <v>0</v>
      </c>
      <c r="FT5" s="109">
        <v>0</v>
      </c>
      <c r="FU5" s="109">
        <v>0</v>
      </c>
      <c r="FV5" s="109">
        <v>0</v>
      </c>
      <c r="FW5" s="109">
        <v>0</v>
      </c>
      <c r="FX5" s="109">
        <v>0</v>
      </c>
      <c r="FY5" s="109">
        <v>0</v>
      </c>
      <c r="FZ5" s="109">
        <v>0</v>
      </c>
      <c r="GA5" s="109">
        <v>2</v>
      </c>
      <c r="GB5" s="109"/>
      <c r="GC5" s="109">
        <v>2</v>
      </c>
      <c r="GD5" s="109"/>
      <c r="GE5" s="109"/>
      <c r="GF5" s="109"/>
      <c r="GG5" s="109"/>
      <c r="GH5" s="109">
        <v>0</v>
      </c>
      <c r="GI5" s="109">
        <v>0</v>
      </c>
      <c r="GJ5" s="109">
        <v>0</v>
      </c>
      <c r="GK5" s="109">
        <v>0</v>
      </c>
      <c r="GL5" s="109">
        <v>0</v>
      </c>
      <c r="GM5" s="109">
        <v>0</v>
      </c>
      <c r="GN5" s="109">
        <v>0</v>
      </c>
      <c r="GO5" s="109">
        <v>0</v>
      </c>
      <c r="GP5" s="109">
        <v>0</v>
      </c>
      <c r="GQ5" s="109">
        <v>0</v>
      </c>
      <c r="GR5" s="109">
        <v>0</v>
      </c>
      <c r="GS5" s="109">
        <v>0</v>
      </c>
      <c r="GT5" s="109">
        <v>0</v>
      </c>
      <c r="GU5" s="109">
        <v>0</v>
      </c>
      <c r="GV5" s="109">
        <v>0</v>
      </c>
      <c r="GW5" s="109">
        <v>2</v>
      </c>
      <c r="GX5" s="109"/>
      <c r="GY5" s="109">
        <v>2</v>
      </c>
      <c r="GZ5" s="109">
        <v>2</v>
      </c>
      <c r="HA5" s="109"/>
      <c r="HB5" s="109"/>
      <c r="HC5" s="109">
        <v>2</v>
      </c>
      <c r="HD5" s="109">
        <v>0</v>
      </c>
      <c r="HE5" s="109">
        <v>0</v>
      </c>
      <c r="HF5" s="109">
        <v>0</v>
      </c>
      <c r="HG5" s="109">
        <v>0</v>
      </c>
      <c r="HH5" s="109">
        <v>0</v>
      </c>
      <c r="HI5" s="109">
        <v>0</v>
      </c>
      <c r="HJ5" s="109">
        <v>0</v>
      </c>
      <c r="HK5" s="109">
        <v>0</v>
      </c>
      <c r="HL5" s="109">
        <v>0</v>
      </c>
      <c r="HM5" s="109">
        <v>0</v>
      </c>
      <c r="HN5" s="109">
        <v>0</v>
      </c>
      <c r="HO5" s="109">
        <v>0</v>
      </c>
      <c r="HP5" s="109">
        <v>0</v>
      </c>
      <c r="HQ5" s="109">
        <v>2</v>
      </c>
      <c r="HR5" s="109">
        <v>0</v>
      </c>
      <c r="HS5" s="109">
        <v>3</v>
      </c>
      <c r="HT5" s="109"/>
      <c r="HU5" s="109">
        <v>3</v>
      </c>
      <c r="HV5" s="109">
        <v>3</v>
      </c>
      <c r="HW5" s="109">
        <v>3</v>
      </c>
      <c r="HX5" s="109"/>
      <c r="HY5" s="109">
        <v>0</v>
      </c>
      <c r="HZ5" s="109">
        <v>0</v>
      </c>
      <c r="IA5" s="109">
        <v>0</v>
      </c>
      <c r="IB5" s="109">
        <v>0</v>
      </c>
      <c r="IC5" s="109">
        <v>0</v>
      </c>
      <c r="ID5" s="109">
        <v>0</v>
      </c>
      <c r="IE5" s="109">
        <v>0</v>
      </c>
      <c r="IF5" s="109">
        <v>0</v>
      </c>
      <c r="IG5" s="109">
        <v>0</v>
      </c>
      <c r="IH5" s="109">
        <v>0</v>
      </c>
      <c r="II5" s="109">
        <v>0</v>
      </c>
      <c r="IJ5" s="109">
        <v>0</v>
      </c>
      <c r="IK5" s="109">
        <v>0</v>
      </c>
      <c r="IL5" s="109">
        <v>0</v>
      </c>
      <c r="IM5" s="109">
        <v>0</v>
      </c>
      <c r="IN5" s="109">
        <v>2</v>
      </c>
      <c r="IO5" s="109"/>
      <c r="IP5" s="109">
        <v>2</v>
      </c>
      <c r="IQ5" s="109">
        <v>2</v>
      </c>
      <c r="IR5" s="109"/>
      <c r="IS5" s="109">
        <v>2</v>
      </c>
      <c r="IT5" s="109"/>
      <c r="IU5" s="109">
        <v>0</v>
      </c>
      <c r="IV5" s="109">
        <v>0</v>
      </c>
      <c r="IW5" s="109">
        <v>0</v>
      </c>
      <c r="IX5" s="109">
        <v>0</v>
      </c>
      <c r="IY5" s="109">
        <v>0</v>
      </c>
      <c r="IZ5" s="109">
        <v>0</v>
      </c>
      <c r="JA5" s="109">
        <v>0</v>
      </c>
      <c r="JB5" s="109">
        <v>0</v>
      </c>
      <c r="JC5" s="109">
        <v>0</v>
      </c>
      <c r="JD5" s="109">
        <v>0</v>
      </c>
      <c r="JE5" s="109">
        <v>0</v>
      </c>
      <c r="JF5" s="109">
        <v>0</v>
      </c>
      <c r="JG5" s="109">
        <v>0</v>
      </c>
      <c r="JH5" s="109">
        <v>0</v>
      </c>
      <c r="JI5" s="109">
        <v>0</v>
      </c>
      <c r="JJ5" s="109"/>
      <c r="JK5" s="109">
        <v>0</v>
      </c>
      <c r="JL5" s="109"/>
      <c r="JM5" s="109"/>
      <c r="JN5" s="109">
        <v>0</v>
      </c>
      <c r="JO5" s="109">
        <v>0</v>
      </c>
      <c r="JP5" s="109">
        <v>0</v>
      </c>
      <c r="JQ5" s="109">
        <v>0</v>
      </c>
      <c r="JR5" s="109">
        <v>0</v>
      </c>
      <c r="JS5" s="109">
        <v>0</v>
      </c>
      <c r="JT5" s="109">
        <v>0</v>
      </c>
      <c r="JU5" s="109">
        <v>0</v>
      </c>
      <c r="JV5" s="109">
        <v>0</v>
      </c>
      <c r="JW5" s="109">
        <v>0</v>
      </c>
      <c r="JX5" s="109">
        <v>0</v>
      </c>
      <c r="JY5" s="109">
        <v>0</v>
      </c>
      <c r="JZ5" s="109">
        <v>0</v>
      </c>
      <c r="KA5" s="109">
        <v>0</v>
      </c>
      <c r="KB5" s="109">
        <v>0</v>
      </c>
      <c r="KC5" s="109">
        <v>1</v>
      </c>
      <c r="KD5" s="109"/>
      <c r="KE5" s="109">
        <v>1</v>
      </c>
      <c r="KF5" s="109">
        <v>1</v>
      </c>
      <c r="KG5" s="109"/>
      <c r="KH5" s="109"/>
      <c r="KI5" s="109">
        <v>1</v>
      </c>
      <c r="KJ5" s="109">
        <v>0</v>
      </c>
      <c r="KK5" s="109">
        <v>0</v>
      </c>
      <c r="KL5" s="109">
        <v>0</v>
      </c>
      <c r="KM5" s="109">
        <v>0</v>
      </c>
      <c r="KN5" s="109">
        <v>0</v>
      </c>
      <c r="KO5" s="109">
        <v>0</v>
      </c>
      <c r="KP5" s="109">
        <v>0</v>
      </c>
      <c r="KQ5" s="109">
        <v>0</v>
      </c>
      <c r="KR5" s="109">
        <v>0</v>
      </c>
      <c r="KS5" s="109">
        <v>0</v>
      </c>
      <c r="KT5" s="109">
        <v>0</v>
      </c>
      <c r="KU5" s="109">
        <v>0</v>
      </c>
      <c r="KV5" s="109">
        <v>0</v>
      </c>
      <c r="KW5" s="109">
        <v>1</v>
      </c>
      <c r="KX5" s="109">
        <v>0</v>
      </c>
      <c r="KY5" s="109"/>
      <c r="KZ5" s="109"/>
      <c r="LA5" s="109">
        <v>0</v>
      </c>
      <c r="LB5" s="109">
        <v>4</v>
      </c>
      <c r="LC5" s="109"/>
      <c r="LD5" s="109">
        <v>1</v>
      </c>
      <c r="LE5" s="109">
        <v>3</v>
      </c>
      <c r="LF5" s="109">
        <v>0</v>
      </c>
      <c r="LG5" s="109">
        <v>3</v>
      </c>
      <c r="LH5" s="109">
        <v>0</v>
      </c>
      <c r="LI5" s="109">
        <v>0</v>
      </c>
      <c r="LJ5" s="109">
        <v>0</v>
      </c>
      <c r="LK5" s="109">
        <v>0</v>
      </c>
      <c r="LL5" s="109">
        <v>0</v>
      </c>
      <c r="LM5" s="109">
        <v>0</v>
      </c>
      <c r="LN5" s="109">
        <v>0</v>
      </c>
      <c r="LO5" s="109">
        <v>0</v>
      </c>
      <c r="LP5" s="109">
        <v>0</v>
      </c>
      <c r="LQ5" s="109">
        <v>0</v>
      </c>
      <c r="LR5" s="109">
        <v>0</v>
      </c>
      <c r="LS5" s="109">
        <v>0</v>
      </c>
      <c r="LT5" s="109">
        <v>0</v>
      </c>
      <c r="LU5" s="109">
        <v>1</v>
      </c>
      <c r="LV5" s="109"/>
      <c r="LW5" s="109"/>
      <c r="LX5" s="109"/>
      <c r="LY5" s="109"/>
      <c r="LZ5" s="109"/>
      <c r="MA5" s="109"/>
      <c r="MB5" s="109"/>
      <c r="MC5" s="109">
        <v>1</v>
      </c>
      <c r="MD5" s="109">
        <v>1</v>
      </c>
      <c r="ME5" s="109"/>
      <c r="MF5" s="109"/>
      <c r="MG5" s="109">
        <v>1</v>
      </c>
      <c r="MH5" s="109">
        <v>0</v>
      </c>
      <c r="MI5" s="109">
        <v>1</v>
      </c>
      <c r="MJ5" s="109">
        <v>0</v>
      </c>
      <c r="MK5" s="109">
        <v>0</v>
      </c>
      <c r="ML5" s="109">
        <v>0</v>
      </c>
      <c r="MM5" s="109">
        <v>0</v>
      </c>
      <c r="MN5" s="109">
        <v>0</v>
      </c>
      <c r="MO5" s="109">
        <v>0</v>
      </c>
      <c r="MP5" s="109">
        <v>0</v>
      </c>
      <c r="MQ5" s="109">
        <v>0</v>
      </c>
      <c r="MR5" s="109">
        <v>0</v>
      </c>
      <c r="MS5" s="109">
        <v>0</v>
      </c>
      <c r="MT5" s="109">
        <v>0</v>
      </c>
      <c r="MU5" s="109">
        <v>0</v>
      </c>
      <c r="MV5" s="109">
        <v>0</v>
      </c>
      <c r="MW5" s="109">
        <v>14</v>
      </c>
      <c r="MX5" s="109">
        <v>3</v>
      </c>
      <c r="MY5" s="109">
        <v>12</v>
      </c>
      <c r="MZ5" s="109">
        <v>3</v>
      </c>
      <c r="NA5" s="109">
        <v>4</v>
      </c>
      <c r="NB5" s="109"/>
      <c r="NC5" s="109">
        <v>1</v>
      </c>
      <c r="ND5" s="109">
        <v>3</v>
      </c>
      <c r="NE5" s="109">
        <v>0</v>
      </c>
      <c r="NF5" s="109">
        <v>3</v>
      </c>
      <c r="NG5" s="109">
        <v>0</v>
      </c>
      <c r="NH5" s="109">
        <v>0</v>
      </c>
      <c r="NI5" s="109">
        <v>0</v>
      </c>
      <c r="NJ5" s="109">
        <v>0</v>
      </c>
      <c r="NK5" s="109">
        <v>0</v>
      </c>
      <c r="NL5" s="109">
        <v>0</v>
      </c>
      <c r="NM5" s="109">
        <v>0</v>
      </c>
      <c r="NN5" s="109">
        <v>0</v>
      </c>
      <c r="NO5" s="109">
        <v>0</v>
      </c>
      <c r="NP5" s="109">
        <v>0</v>
      </c>
      <c r="NQ5" s="109">
        <v>0</v>
      </c>
      <c r="NR5" s="109">
        <v>0</v>
      </c>
      <c r="NS5" s="109">
        <v>0</v>
      </c>
      <c r="NT5" s="109">
        <v>2</v>
      </c>
      <c r="NU5" s="109">
        <v>2</v>
      </c>
      <c r="NV5" s="109">
        <v>2</v>
      </c>
      <c r="NW5" s="109"/>
      <c r="NX5" s="109"/>
      <c r="NY5" s="109">
        <v>2</v>
      </c>
      <c r="NZ5" s="109">
        <v>0</v>
      </c>
      <c r="OA5" s="109">
        <v>2</v>
      </c>
      <c r="OB5" s="109">
        <v>0</v>
      </c>
      <c r="OC5" s="109">
        <v>0</v>
      </c>
      <c r="OD5" s="109">
        <v>0</v>
      </c>
      <c r="OE5" s="109">
        <v>0</v>
      </c>
      <c r="OF5" s="109">
        <v>0</v>
      </c>
      <c r="OG5" s="109">
        <v>0</v>
      </c>
      <c r="OH5" s="109">
        <v>0</v>
      </c>
      <c r="OI5" s="109">
        <v>0</v>
      </c>
      <c r="OJ5" s="109">
        <v>0</v>
      </c>
      <c r="OK5" s="109">
        <v>0</v>
      </c>
      <c r="OL5" s="109">
        <v>0</v>
      </c>
      <c r="OM5" s="109">
        <v>0</v>
      </c>
      <c r="ON5" s="109">
        <v>0</v>
      </c>
      <c r="OO5" s="109"/>
      <c r="OP5" s="109">
        <v>3</v>
      </c>
      <c r="OQ5" s="109">
        <v>3</v>
      </c>
      <c r="OR5" s="109">
        <v>3</v>
      </c>
      <c r="OS5" s="109"/>
      <c r="OT5" s="109">
        <v>1</v>
      </c>
      <c r="OU5" s="109">
        <v>2</v>
      </c>
      <c r="OV5" s="109">
        <v>0</v>
      </c>
      <c r="OW5" s="109">
        <v>2</v>
      </c>
      <c r="OX5" s="109">
        <v>0</v>
      </c>
      <c r="OY5" s="109">
        <v>0</v>
      </c>
      <c r="OZ5" s="109">
        <v>0</v>
      </c>
      <c r="PA5" s="109">
        <v>0</v>
      </c>
      <c r="PB5" s="109">
        <v>0</v>
      </c>
      <c r="PC5" s="109">
        <v>0</v>
      </c>
      <c r="PD5" s="109">
        <v>0</v>
      </c>
      <c r="PE5" s="109">
        <v>0</v>
      </c>
      <c r="PF5" s="109">
        <v>0</v>
      </c>
      <c r="PG5" s="109">
        <v>0</v>
      </c>
      <c r="PH5" s="109">
        <v>0</v>
      </c>
      <c r="PI5" s="109">
        <v>0</v>
      </c>
      <c r="PJ5" s="109">
        <v>0</v>
      </c>
      <c r="PK5" s="109"/>
      <c r="PL5" s="109"/>
      <c r="PM5" s="109">
        <v>0</v>
      </c>
      <c r="PN5" s="109"/>
      <c r="PO5" s="109"/>
      <c r="PP5" s="109"/>
      <c r="PQ5" s="109">
        <v>4</v>
      </c>
      <c r="PR5" s="109">
        <v>4</v>
      </c>
      <c r="PS5" s="109">
        <v>4</v>
      </c>
      <c r="PT5" s="109"/>
      <c r="PU5" s="109">
        <v>1</v>
      </c>
      <c r="PV5" s="109">
        <v>3</v>
      </c>
      <c r="PW5" s="109">
        <v>3</v>
      </c>
      <c r="PX5" s="109">
        <v>3</v>
      </c>
      <c r="PY5" s="109">
        <v>0</v>
      </c>
      <c r="PZ5" s="109">
        <v>0</v>
      </c>
      <c r="QA5" s="109">
        <v>0</v>
      </c>
      <c r="QB5" s="109">
        <v>0</v>
      </c>
      <c r="QC5" s="109">
        <v>0</v>
      </c>
      <c r="QD5" s="109">
        <v>0</v>
      </c>
      <c r="QE5" s="109">
        <v>0</v>
      </c>
      <c r="QF5" s="109">
        <v>0</v>
      </c>
      <c r="QG5" s="109">
        <v>0</v>
      </c>
      <c r="QH5" s="109">
        <v>0</v>
      </c>
      <c r="QI5" s="109">
        <v>0</v>
      </c>
      <c r="QJ5" s="109">
        <v>0</v>
      </c>
      <c r="QK5" s="109">
        <v>0</v>
      </c>
      <c r="QL5" s="109"/>
      <c r="QM5" s="109"/>
      <c r="QN5" s="109"/>
      <c r="QO5" s="109"/>
      <c r="QP5" s="109">
        <v>0</v>
      </c>
      <c r="QQ5" s="109">
        <v>4</v>
      </c>
      <c r="QR5" s="109">
        <v>11</v>
      </c>
      <c r="QS5" s="109">
        <v>10</v>
      </c>
      <c r="QT5" s="109">
        <v>1</v>
      </c>
      <c r="QU5" s="109">
        <v>0</v>
      </c>
      <c r="QV5" s="109">
        <v>0</v>
      </c>
      <c r="QW5" s="109">
        <v>1</v>
      </c>
      <c r="QX5" s="109">
        <v>0</v>
      </c>
      <c r="QY5" s="109">
        <v>13</v>
      </c>
      <c r="QZ5" s="109">
        <v>2</v>
      </c>
      <c r="RA5" s="109">
        <v>0</v>
      </c>
      <c r="RB5" s="109">
        <v>0</v>
      </c>
      <c r="RC5" s="109">
        <v>0</v>
      </c>
      <c r="RD5" s="109">
        <v>0</v>
      </c>
      <c r="RE5" s="109">
        <v>0</v>
      </c>
      <c r="RF5" s="109">
        <v>1</v>
      </c>
      <c r="RG5" s="109">
        <v>1</v>
      </c>
      <c r="RH5" s="109">
        <v>5</v>
      </c>
      <c r="RI5" s="109">
        <v>10</v>
      </c>
      <c r="RJ5" s="109">
        <v>7</v>
      </c>
      <c r="RK5" s="109">
        <v>0</v>
      </c>
      <c r="RL5" s="109">
        <v>2</v>
      </c>
      <c r="RM5" s="109">
        <v>7</v>
      </c>
      <c r="RN5" s="109">
        <v>2</v>
      </c>
      <c r="RO5" s="109">
        <v>0</v>
      </c>
      <c r="RP5" s="109">
        <v>0</v>
      </c>
      <c r="RQ5" s="109">
        <v>0</v>
      </c>
      <c r="RR5" s="109">
        <v>0</v>
      </c>
      <c r="RS5" s="109">
        <v>10</v>
      </c>
      <c r="RT5" s="109">
        <v>5</v>
      </c>
      <c r="RU5" s="109">
        <v>3</v>
      </c>
      <c r="RV5" s="109">
        <v>0</v>
      </c>
      <c r="RW5" s="109">
        <v>1</v>
      </c>
      <c r="RX5" s="109">
        <v>4</v>
      </c>
      <c r="RY5" s="109">
        <v>1</v>
      </c>
      <c r="RZ5" s="109">
        <v>0</v>
      </c>
      <c r="SA5" s="109">
        <v>1</v>
      </c>
      <c r="SB5" s="109">
        <v>0</v>
      </c>
      <c r="SC5" s="109">
        <v>0</v>
      </c>
      <c r="SD5" s="109">
        <v>12</v>
      </c>
      <c r="SE5" s="109">
        <v>0</v>
      </c>
      <c r="SF5" s="109">
        <v>0</v>
      </c>
      <c r="SG5" s="109">
        <v>0</v>
      </c>
      <c r="SH5" s="109">
        <v>0</v>
      </c>
      <c r="SI5" s="109">
        <v>0</v>
      </c>
      <c r="SJ5" s="109">
        <v>0</v>
      </c>
      <c r="SK5" s="109">
        <v>0</v>
      </c>
      <c r="SL5" s="109">
        <v>0</v>
      </c>
      <c r="SM5" s="109">
        <v>0</v>
      </c>
      <c r="SN5" s="109">
        <v>1</v>
      </c>
      <c r="SO5" s="109">
        <v>2</v>
      </c>
      <c r="SP5" s="109">
        <v>0</v>
      </c>
      <c r="SQ5" s="109">
        <v>1</v>
      </c>
      <c r="SR5" s="109">
        <v>14</v>
      </c>
      <c r="SS5" s="109">
        <v>10</v>
      </c>
      <c r="ST5" s="109">
        <v>0</v>
      </c>
      <c r="SU5" s="109">
        <v>0</v>
      </c>
      <c r="SV5" s="109">
        <v>0</v>
      </c>
      <c r="SW5" s="109">
        <v>0</v>
      </c>
      <c r="SX5" s="109">
        <v>0</v>
      </c>
      <c r="SY5" s="109">
        <v>0</v>
      </c>
      <c r="SZ5" s="109">
        <v>0</v>
      </c>
      <c r="TA5" s="109">
        <v>3</v>
      </c>
      <c r="TB5" s="109">
        <v>1</v>
      </c>
      <c r="TC5" s="109">
        <v>0</v>
      </c>
      <c r="TD5" s="109">
        <v>2</v>
      </c>
      <c r="TE5" s="109">
        <v>3</v>
      </c>
      <c r="TF5" s="109">
        <v>0</v>
      </c>
      <c r="TG5" s="109">
        <v>0</v>
      </c>
      <c r="TH5" s="109">
        <v>0</v>
      </c>
      <c r="TI5" s="109">
        <v>1</v>
      </c>
      <c r="TJ5" s="109">
        <v>8</v>
      </c>
      <c r="TK5" s="109">
        <v>0</v>
      </c>
      <c r="TL5" s="109">
        <v>7</v>
      </c>
      <c r="TM5" s="109">
        <v>1</v>
      </c>
      <c r="TN5" s="109">
        <v>0</v>
      </c>
      <c r="TO5" s="109">
        <v>0</v>
      </c>
      <c r="TP5" s="109">
        <v>0</v>
      </c>
      <c r="TQ5" s="109">
        <v>0</v>
      </c>
      <c r="TR5" s="109">
        <v>3</v>
      </c>
      <c r="TS5" s="109">
        <v>0</v>
      </c>
      <c r="TT5" s="109">
        <v>1</v>
      </c>
      <c r="TU5" s="109">
        <v>0</v>
      </c>
      <c r="TV5" s="109">
        <v>0</v>
      </c>
      <c r="TW5" s="109">
        <v>0</v>
      </c>
      <c r="TX5" s="109">
        <v>0</v>
      </c>
      <c r="TY5" s="109">
        <v>0</v>
      </c>
      <c r="TZ5" s="109">
        <v>1</v>
      </c>
      <c r="UA5" s="109">
        <v>1</v>
      </c>
      <c r="UB5" s="109">
        <v>0</v>
      </c>
      <c r="UC5" s="109">
        <v>15</v>
      </c>
      <c r="UD5" s="109">
        <v>1</v>
      </c>
      <c r="UE5" s="109">
        <v>1</v>
      </c>
      <c r="UF5" s="109">
        <v>0</v>
      </c>
      <c r="UG5" s="109">
        <v>0</v>
      </c>
      <c r="UH5" s="109">
        <v>0</v>
      </c>
      <c r="UI5" s="109">
        <v>0</v>
      </c>
      <c r="UJ5" s="109">
        <v>0</v>
      </c>
      <c r="UK5" s="109">
        <v>0</v>
      </c>
      <c r="UL5" s="109">
        <v>2</v>
      </c>
      <c r="UM5" s="109">
        <v>2</v>
      </c>
      <c r="UN5" s="109">
        <v>4</v>
      </c>
      <c r="UO5" s="109">
        <v>6</v>
      </c>
      <c r="UP5" s="109">
        <v>1</v>
      </c>
    </row>
    <row r="6" spans="2:562" ht="18" thickBot="1" x14ac:dyDescent="0.5">
      <c r="B6" s="150"/>
      <c r="C6" s="129" t="s">
        <v>1747</v>
      </c>
      <c r="D6" s="110">
        <v>15</v>
      </c>
      <c r="E6" s="110">
        <v>15</v>
      </c>
      <c r="F6" s="110">
        <v>15</v>
      </c>
      <c r="G6" s="110">
        <v>15</v>
      </c>
      <c r="H6" s="110"/>
      <c r="I6" s="110">
        <v>15</v>
      </c>
      <c r="J6" s="110">
        <v>15</v>
      </c>
      <c r="K6" s="110">
        <v>15</v>
      </c>
      <c r="L6" s="110"/>
      <c r="M6" s="110">
        <v>5</v>
      </c>
      <c r="N6" s="110">
        <v>5</v>
      </c>
      <c r="O6" s="110">
        <v>5</v>
      </c>
      <c r="P6" s="110"/>
      <c r="Q6" s="110">
        <v>5</v>
      </c>
      <c r="R6" s="110">
        <v>5</v>
      </c>
      <c r="S6" s="110">
        <v>4</v>
      </c>
      <c r="T6" s="110">
        <v>4</v>
      </c>
      <c r="U6" s="110">
        <v>4</v>
      </c>
      <c r="V6" s="110">
        <v>4</v>
      </c>
      <c r="W6" s="110">
        <v>4</v>
      </c>
      <c r="X6" s="110">
        <v>4</v>
      </c>
      <c r="Y6" s="110">
        <v>4</v>
      </c>
      <c r="Z6" s="110">
        <v>4</v>
      </c>
      <c r="AA6" s="110">
        <v>4</v>
      </c>
      <c r="AB6" s="110">
        <v>4</v>
      </c>
      <c r="AC6" s="110">
        <v>4</v>
      </c>
      <c r="AD6" s="110">
        <v>4</v>
      </c>
      <c r="AE6" s="110">
        <v>4</v>
      </c>
      <c r="AF6" s="110">
        <v>4</v>
      </c>
      <c r="AG6" s="110">
        <v>4</v>
      </c>
      <c r="AH6" s="110"/>
      <c r="AI6" s="110">
        <v>9</v>
      </c>
      <c r="AJ6" s="110">
        <v>9</v>
      </c>
      <c r="AK6" s="110">
        <v>9</v>
      </c>
      <c r="AL6" s="110"/>
      <c r="AM6" s="110">
        <v>9</v>
      </c>
      <c r="AN6" s="110">
        <v>9</v>
      </c>
      <c r="AO6" s="110">
        <v>7</v>
      </c>
      <c r="AP6" s="110">
        <v>7</v>
      </c>
      <c r="AQ6" s="110">
        <v>7</v>
      </c>
      <c r="AR6" s="110">
        <v>7</v>
      </c>
      <c r="AS6" s="110">
        <v>7</v>
      </c>
      <c r="AT6" s="110">
        <v>7</v>
      </c>
      <c r="AU6" s="110">
        <v>7</v>
      </c>
      <c r="AV6" s="110">
        <v>7</v>
      </c>
      <c r="AW6" s="110">
        <v>7</v>
      </c>
      <c r="AX6" s="110">
        <v>7</v>
      </c>
      <c r="AY6" s="110">
        <v>7</v>
      </c>
      <c r="AZ6" s="110">
        <v>7</v>
      </c>
      <c r="BA6" s="110">
        <v>7</v>
      </c>
      <c r="BB6" s="110">
        <v>7</v>
      </c>
      <c r="BC6" s="110">
        <v>7</v>
      </c>
      <c r="BD6" s="110">
        <v>4</v>
      </c>
      <c r="BE6" s="110">
        <v>4</v>
      </c>
      <c r="BF6" s="110">
        <v>5</v>
      </c>
      <c r="BG6" s="110"/>
      <c r="BH6" s="110">
        <v>5</v>
      </c>
      <c r="BI6" s="110">
        <v>5</v>
      </c>
      <c r="BJ6" s="110">
        <v>2</v>
      </c>
      <c r="BK6" s="110">
        <v>2</v>
      </c>
      <c r="BL6" s="110">
        <v>2</v>
      </c>
      <c r="BM6" s="110">
        <v>2</v>
      </c>
      <c r="BN6" s="110">
        <v>2</v>
      </c>
      <c r="BO6" s="110">
        <v>2</v>
      </c>
      <c r="BP6" s="110">
        <v>2</v>
      </c>
      <c r="BQ6" s="110">
        <v>2</v>
      </c>
      <c r="BR6" s="110">
        <v>2</v>
      </c>
      <c r="BS6" s="110">
        <v>2</v>
      </c>
      <c r="BT6" s="110">
        <v>2</v>
      </c>
      <c r="BU6" s="110">
        <v>2</v>
      </c>
      <c r="BV6" s="110">
        <v>2</v>
      </c>
      <c r="BW6" s="110">
        <v>2</v>
      </c>
      <c r="BX6" s="110">
        <v>2</v>
      </c>
      <c r="BY6" s="110"/>
      <c r="BZ6" s="110">
        <v>5</v>
      </c>
      <c r="CA6" s="110">
        <v>5</v>
      </c>
      <c r="CB6" s="110">
        <v>5</v>
      </c>
      <c r="CC6" s="110"/>
      <c r="CD6" s="110">
        <v>5</v>
      </c>
      <c r="CE6" s="110">
        <v>5</v>
      </c>
      <c r="CF6" s="110">
        <v>3</v>
      </c>
      <c r="CG6" s="110">
        <v>3</v>
      </c>
      <c r="CH6" s="110">
        <v>3</v>
      </c>
      <c r="CI6" s="110">
        <v>3</v>
      </c>
      <c r="CJ6" s="110">
        <v>3</v>
      </c>
      <c r="CK6" s="110">
        <v>3</v>
      </c>
      <c r="CL6" s="110">
        <v>3</v>
      </c>
      <c r="CM6" s="110">
        <v>3</v>
      </c>
      <c r="CN6" s="110">
        <v>3</v>
      </c>
      <c r="CO6" s="110">
        <v>3</v>
      </c>
      <c r="CP6" s="110">
        <v>3</v>
      </c>
      <c r="CQ6" s="110">
        <v>3</v>
      </c>
      <c r="CR6" s="110">
        <v>3</v>
      </c>
      <c r="CS6" s="110">
        <v>3</v>
      </c>
      <c r="CT6" s="110">
        <v>3</v>
      </c>
      <c r="CU6" s="110">
        <v>4</v>
      </c>
      <c r="CV6" s="110">
        <v>4</v>
      </c>
      <c r="CW6" s="110"/>
      <c r="CX6" s="110">
        <v>4</v>
      </c>
      <c r="CY6" s="110">
        <v>4</v>
      </c>
      <c r="CZ6" s="110">
        <v>4</v>
      </c>
      <c r="DA6" s="110">
        <v>4</v>
      </c>
      <c r="DB6" s="110">
        <v>3</v>
      </c>
      <c r="DC6" s="110">
        <v>3</v>
      </c>
      <c r="DD6" s="110">
        <v>3</v>
      </c>
      <c r="DE6" s="110">
        <v>3</v>
      </c>
      <c r="DF6" s="110">
        <v>3</v>
      </c>
      <c r="DG6" s="110">
        <v>3</v>
      </c>
      <c r="DH6" s="110">
        <v>3</v>
      </c>
      <c r="DI6" s="110">
        <v>3</v>
      </c>
      <c r="DJ6" s="110">
        <v>3</v>
      </c>
      <c r="DK6" s="110">
        <v>3</v>
      </c>
      <c r="DL6" s="110">
        <v>3</v>
      </c>
      <c r="DM6" s="110">
        <v>3</v>
      </c>
      <c r="DN6" s="110">
        <v>3</v>
      </c>
      <c r="DO6" s="110">
        <v>3</v>
      </c>
      <c r="DP6" s="110">
        <v>3</v>
      </c>
      <c r="DQ6" s="110">
        <v>1</v>
      </c>
      <c r="DR6" s="110">
        <v>1</v>
      </c>
      <c r="DS6" s="110">
        <v>1</v>
      </c>
      <c r="DT6" s="110"/>
      <c r="DU6" s="110">
        <v>1</v>
      </c>
      <c r="DV6" s="110"/>
      <c r="DW6" s="110"/>
      <c r="DX6" s="110"/>
      <c r="DY6" s="110"/>
      <c r="DZ6" s="110"/>
      <c r="EA6" s="110"/>
      <c r="EB6" s="110"/>
      <c r="EC6" s="110"/>
      <c r="ED6" s="110"/>
      <c r="EE6" s="110"/>
      <c r="EF6" s="110"/>
      <c r="EG6" s="110"/>
      <c r="EH6" s="110"/>
      <c r="EI6" s="110"/>
      <c r="EJ6" s="110"/>
      <c r="EK6" s="110"/>
      <c r="EL6" s="110">
        <v>3</v>
      </c>
      <c r="EM6" s="110">
        <v>3</v>
      </c>
      <c r="EN6" s="110">
        <v>3</v>
      </c>
      <c r="EO6" s="110"/>
      <c r="EP6" s="110">
        <v>3</v>
      </c>
      <c r="EQ6" s="110">
        <v>3</v>
      </c>
      <c r="ER6" s="110">
        <v>2</v>
      </c>
      <c r="ES6" s="110">
        <v>2</v>
      </c>
      <c r="ET6" s="110">
        <v>2</v>
      </c>
      <c r="EU6" s="110">
        <v>2</v>
      </c>
      <c r="EV6" s="110">
        <v>2</v>
      </c>
      <c r="EW6" s="110">
        <v>2</v>
      </c>
      <c r="EX6" s="110">
        <v>2</v>
      </c>
      <c r="EY6" s="110">
        <v>2</v>
      </c>
      <c r="EZ6" s="110">
        <v>2</v>
      </c>
      <c r="FA6" s="110">
        <v>2</v>
      </c>
      <c r="FB6" s="110">
        <v>2</v>
      </c>
      <c r="FC6" s="110">
        <v>2</v>
      </c>
      <c r="FD6" s="110">
        <v>2</v>
      </c>
      <c r="FE6" s="110">
        <v>2</v>
      </c>
      <c r="FF6" s="110">
        <v>2</v>
      </c>
      <c r="FG6" s="110">
        <v>2</v>
      </c>
      <c r="FH6" s="110"/>
      <c r="FI6" s="110">
        <v>2</v>
      </c>
      <c r="FJ6" s="110"/>
      <c r="FK6" s="110"/>
      <c r="FL6" s="110"/>
      <c r="FM6" s="110"/>
      <c r="FN6" s="110"/>
      <c r="FO6" s="110"/>
      <c r="FP6" s="110"/>
      <c r="FQ6" s="110"/>
      <c r="FR6" s="110"/>
      <c r="FS6" s="110"/>
      <c r="FT6" s="110"/>
      <c r="FU6" s="110"/>
      <c r="FV6" s="110"/>
      <c r="FW6" s="110"/>
      <c r="FX6" s="110"/>
      <c r="FY6" s="110"/>
      <c r="FZ6" s="110"/>
      <c r="GA6" s="110">
        <v>2</v>
      </c>
      <c r="GB6" s="110"/>
      <c r="GC6" s="110">
        <v>2</v>
      </c>
      <c r="GD6" s="110"/>
      <c r="GE6" s="110"/>
      <c r="GF6" s="110"/>
      <c r="GG6" s="110"/>
      <c r="GH6" s="110"/>
      <c r="GI6" s="110"/>
      <c r="GJ6" s="110"/>
      <c r="GK6" s="110"/>
      <c r="GL6" s="110"/>
      <c r="GM6" s="110"/>
      <c r="GN6" s="110"/>
      <c r="GO6" s="110"/>
      <c r="GP6" s="110"/>
      <c r="GQ6" s="110"/>
      <c r="GR6" s="110"/>
      <c r="GS6" s="110"/>
      <c r="GT6" s="110"/>
      <c r="GU6" s="110"/>
      <c r="GV6" s="110"/>
      <c r="GW6" s="110">
        <v>2</v>
      </c>
      <c r="GX6" s="110"/>
      <c r="GY6" s="110">
        <v>2</v>
      </c>
      <c r="GZ6" s="110">
        <v>2</v>
      </c>
      <c r="HA6" s="110"/>
      <c r="HB6" s="110"/>
      <c r="HC6" s="110">
        <v>2</v>
      </c>
      <c r="HD6" s="110">
        <v>2</v>
      </c>
      <c r="HE6" s="110">
        <v>2</v>
      </c>
      <c r="HF6" s="110">
        <v>2</v>
      </c>
      <c r="HG6" s="110">
        <v>2</v>
      </c>
      <c r="HH6" s="110">
        <v>2</v>
      </c>
      <c r="HI6" s="110">
        <v>2</v>
      </c>
      <c r="HJ6" s="110">
        <v>2</v>
      </c>
      <c r="HK6" s="110">
        <v>2</v>
      </c>
      <c r="HL6" s="110">
        <v>2</v>
      </c>
      <c r="HM6" s="110">
        <v>2</v>
      </c>
      <c r="HN6" s="110">
        <v>2</v>
      </c>
      <c r="HO6" s="110">
        <v>2</v>
      </c>
      <c r="HP6" s="110">
        <v>2</v>
      </c>
      <c r="HQ6" s="110">
        <v>2</v>
      </c>
      <c r="HR6" s="110">
        <v>2</v>
      </c>
      <c r="HS6" s="110">
        <v>3</v>
      </c>
      <c r="HT6" s="110"/>
      <c r="HU6" s="110">
        <v>3</v>
      </c>
      <c r="HV6" s="110">
        <v>3</v>
      </c>
      <c r="HW6" s="110">
        <v>3</v>
      </c>
      <c r="HX6" s="110"/>
      <c r="HY6" s="110"/>
      <c r="HZ6" s="110"/>
      <c r="IA6" s="110"/>
      <c r="IB6" s="110"/>
      <c r="IC6" s="110"/>
      <c r="ID6" s="110"/>
      <c r="IE6" s="110"/>
      <c r="IF6" s="110"/>
      <c r="IG6" s="110"/>
      <c r="IH6" s="110"/>
      <c r="II6" s="110"/>
      <c r="IJ6" s="110"/>
      <c r="IK6" s="110"/>
      <c r="IL6" s="110"/>
      <c r="IM6" s="110"/>
      <c r="IN6" s="110">
        <v>2</v>
      </c>
      <c r="IO6" s="110"/>
      <c r="IP6" s="110">
        <v>2</v>
      </c>
      <c r="IQ6" s="110">
        <v>2</v>
      </c>
      <c r="IR6" s="110"/>
      <c r="IS6" s="110">
        <v>2</v>
      </c>
      <c r="IT6" s="110"/>
      <c r="IU6" s="110"/>
      <c r="IV6" s="110"/>
      <c r="IW6" s="110"/>
      <c r="IX6" s="110"/>
      <c r="IY6" s="110"/>
      <c r="IZ6" s="110"/>
      <c r="JA6" s="110"/>
      <c r="JB6" s="110"/>
      <c r="JC6" s="110"/>
      <c r="JD6" s="110"/>
      <c r="JE6" s="110"/>
      <c r="JF6" s="110"/>
      <c r="JG6" s="110"/>
      <c r="JH6" s="110"/>
      <c r="JI6" s="110"/>
      <c r="JJ6" s="110"/>
      <c r="JK6" s="110"/>
      <c r="JL6" s="110"/>
      <c r="JM6" s="110"/>
      <c r="JN6" s="110"/>
      <c r="JO6" s="110"/>
      <c r="JP6" s="110"/>
      <c r="JQ6" s="110"/>
      <c r="JR6" s="110"/>
      <c r="JS6" s="110"/>
      <c r="JT6" s="110"/>
      <c r="JU6" s="110"/>
      <c r="JV6" s="110"/>
      <c r="JW6" s="110"/>
      <c r="JX6" s="110"/>
      <c r="JY6" s="110"/>
      <c r="JZ6" s="110"/>
      <c r="KA6" s="110"/>
      <c r="KB6" s="110"/>
      <c r="KC6" s="110">
        <v>1</v>
      </c>
      <c r="KD6" s="110"/>
      <c r="KE6" s="110">
        <v>1</v>
      </c>
      <c r="KF6" s="110">
        <v>1</v>
      </c>
      <c r="KG6" s="110"/>
      <c r="KH6" s="110"/>
      <c r="KI6" s="110">
        <v>1</v>
      </c>
      <c r="KJ6" s="110">
        <v>1</v>
      </c>
      <c r="KK6" s="110">
        <v>1</v>
      </c>
      <c r="KL6" s="110">
        <v>1</v>
      </c>
      <c r="KM6" s="110">
        <v>1</v>
      </c>
      <c r="KN6" s="110">
        <v>1</v>
      </c>
      <c r="KO6" s="110">
        <v>1</v>
      </c>
      <c r="KP6" s="110">
        <v>1</v>
      </c>
      <c r="KQ6" s="110">
        <v>1</v>
      </c>
      <c r="KR6" s="110">
        <v>1</v>
      </c>
      <c r="KS6" s="110">
        <v>1</v>
      </c>
      <c r="KT6" s="110">
        <v>1</v>
      </c>
      <c r="KU6" s="110">
        <v>1</v>
      </c>
      <c r="KV6" s="110">
        <v>1</v>
      </c>
      <c r="KW6" s="110">
        <v>1</v>
      </c>
      <c r="KX6" s="110">
        <v>1</v>
      </c>
      <c r="KY6" s="110"/>
      <c r="KZ6" s="110"/>
      <c r="LA6" s="110"/>
      <c r="LB6" s="110">
        <v>4</v>
      </c>
      <c r="LC6" s="110"/>
      <c r="LD6" s="110">
        <v>4</v>
      </c>
      <c r="LE6" s="110">
        <v>4</v>
      </c>
      <c r="LF6" s="110">
        <v>3</v>
      </c>
      <c r="LG6" s="110">
        <v>3</v>
      </c>
      <c r="LH6" s="110">
        <v>3</v>
      </c>
      <c r="LI6" s="110">
        <v>3</v>
      </c>
      <c r="LJ6" s="110">
        <v>3</v>
      </c>
      <c r="LK6" s="110">
        <v>3</v>
      </c>
      <c r="LL6" s="110">
        <v>3</v>
      </c>
      <c r="LM6" s="110">
        <v>3</v>
      </c>
      <c r="LN6" s="110">
        <v>3</v>
      </c>
      <c r="LO6" s="110">
        <v>3</v>
      </c>
      <c r="LP6" s="110">
        <v>3</v>
      </c>
      <c r="LQ6" s="110">
        <v>3</v>
      </c>
      <c r="LR6" s="110">
        <v>3</v>
      </c>
      <c r="LS6" s="110">
        <v>3</v>
      </c>
      <c r="LT6" s="110">
        <v>3</v>
      </c>
      <c r="LU6" s="110">
        <v>1</v>
      </c>
      <c r="LV6" s="110"/>
      <c r="LW6" s="110"/>
      <c r="LX6" s="110"/>
      <c r="LY6" s="110"/>
      <c r="LZ6" s="110"/>
      <c r="MA6" s="110"/>
      <c r="MB6" s="110"/>
      <c r="MC6" s="110">
        <v>1</v>
      </c>
      <c r="MD6" s="110">
        <v>1</v>
      </c>
      <c r="ME6" s="110"/>
      <c r="MF6" s="110"/>
      <c r="MG6" s="110">
        <v>1</v>
      </c>
      <c r="MH6" s="110">
        <v>1</v>
      </c>
      <c r="MI6" s="110">
        <v>1</v>
      </c>
      <c r="MJ6" s="110">
        <v>1</v>
      </c>
      <c r="MK6" s="110">
        <v>1</v>
      </c>
      <c r="ML6" s="110">
        <v>1</v>
      </c>
      <c r="MM6" s="110">
        <v>1</v>
      </c>
      <c r="MN6" s="110">
        <v>1</v>
      </c>
      <c r="MO6" s="110">
        <v>1</v>
      </c>
      <c r="MP6" s="110">
        <v>1</v>
      </c>
      <c r="MQ6" s="110">
        <v>1</v>
      </c>
      <c r="MR6" s="110">
        <v>1</v>
      </c>
      <c r="MS6" s="110">
        <v>1</v>
      </c>
      <c r="MT6" s="110">
        <v>1</v>
      </c>
      <c r="MU6" s="110">
        <v>1</v>
      </c>
      <c r="MV6" s="110">
        <v>1</v>
      </c>
      <c r="MW6" s="110"/>
      <c r="MX6" s="110">
        <v>3</v>
      </c>
      <c r="MY6" s="110"/>
      <c r="MZ6" s="110">
        <v>3</v>
      </c>
      <c r="NA6" s="110">
        <v>4</v>
      </c>
      <c r="NB6" s="110"/>
      <c r="NC6" s="110">
        <v>4</v>
      </c>
      <c r="ND6" s="110">
        <v>4</v>
      </c>
      <c r="NE6" s="110">
        <v>3</v>
      </c>
      <c r="NF6" s="110">
        <v>3</v>
      </c>
      <c r="NG6" s="110">
        <v>3</v>
      </c>
      <c r="NH6" s="110">
        <v>3</v>
      </c>
      <c r="NI6" s="110">
        <v>3</v>
      </c>
      <c r="NJ6" s="110">
        <v>3</v>
      </c>
      <c r="NK6" s="110">
        <v>3</v>
      </c>
      <c r="NL6" s="110">
        <v>3</v>
      </c>
      <c r="NM6" s="110">
        <v>3</v>
      </c>
      <c r="NN6" s="110">
        <v>3</v>
      </c>
      <c r="NO6" s="110">
        <v>3</v>
      </c>
      <c r="NP6" s="110">
        <v>3</v>
      </c>
      <c r="NQ6" s="110">
        <v>3</v>
      </c>
      <c r="NR6" s="110">
        <v>3</v>
      </c>
      <c r="NS6" s="110">
        <v>3</v>
      </c>
      <c r="NT6" s="110">
        <v>2</v>
      </c>
      <c r="NU6" s="110">
        <v>2</v>
      </c>
      <c r="NV6" s="110">
        <v>2</v>
      </c>
      <c r="NW6" s="110"/>
      <c r="NX6" s="110"/>
      <c r="NY6" s="110">
        <v>2</v>
      </c>
      <c r="NZ6" s="110">
        <v>2</v>
      </c>
      <c r="OA6" s="110">
        <v>2</v>
      </c>
      <c r="OB6" s="110">
        <v>2</v>
      </c>
      <c r="OC6" s="110">
        <v>2</v>
      </c>
      <c r="OD6" s="110">
        <v>2</v>
      </c>
      <c r="OE6" s="110">
        <v>2</v>
      </c>
      <c r="OF6" s="110">
        <v>2</v>
      </c>
      <c r="OG6" s="110">
        <v>2</v>
      </c>
      <c r="OH6" s="110">
        <v>2</v>
      </c>
      <c r="OI6" s="110">
        <v>2</v>
      </c>
      <c r="OJ6" s="110">
        <v>2</v>
      </c>
      <c r="OK6" s="110">
        <v>2</v>
      </c>
      <c r="OL6" s="110">
        <v>2</v>
      </c>
      <c r="OM6" s="110">
        <v>2</v>
      </c>
      <c r="ON6" s="110">
        <v>2</v>
      </c>
      <c r="OO6" s="110"/>
      <c r="OP6" s="110">
        <v>3</v>
      </c>
      <c r="OQ6" s="110">
        <v>3</v>
      </c>
      <c r="OR6" s="110">
        <v>3</v>
      </c>
      <c r="OS6" s="110"/>
      <c r="OT6" s="110">
        <v>3</v>
      </c>
      <c r="OU6" s="110">
        <v>3</v>
      </c>
      <c r="OV6" s="110">
        <v>2</v>
      </c>
      <c r="OW6" s="110">
        <v>2</v>
      </c>
      <c r="OX6" s="110">
        <v>2</v>
      </c>
      <c r="OY6" s="110">
        <v>2</v>
      </c>
      <c r="OZ6" s="110">
        <v>2</v>
      </c>
      <c r="PA6" s="110">
        <v>2</v>
      </c>
      <c r="PB6" s="110">
        <v>2</v>
      </c>
      <c r="PC6" s="110">
        <v>2</v>
      </c>
      <c r="PD6" s="110">
        <v>2</v>
      </c>
      <c r="PE6" s="110">
        <v>2</v>
      </c>
      <c r="PF6" s="110">
        <v>2</v>
      </c>
      <c r="PG6" s="110">
        <v>2</v>
      </c>
      <c r="PH6" s="110">
        <v>2</v>
      </c>
      <c r="PI6" s="110">
        <v>2</v>
      </c>
      <c r="PJ6" s="110">
        <v>2</v>
      </c>
      <c r="PK6" s="110"/>
      <c r="PL6" s="110"/>
      <c r="PM6" s="110"/>
      <c r="PN6" s="110"/>
      <c r="PO6" s="110"/>
      <c r="PP6" s="110"/>
      <c r="PQ6" s="110">
        <v>4</v>
      </c>
      <c r="PR6" s="110">
        <v>4</v>
      </c>
      <c r="PS6" s="110">
        <v>4</v>
      </c>
      <c r="PT6" s="110"/>
      <c r="PU6" s="110">
        <v>4</v>
      </c>
      <c r="PV6" s="110">
        <v>4</v>
      </c>
      <c r="PW6" s="110">
        <v>3</v>
      </c>
      <c r="PX6" s="110">
        <v>3</v>
      </c>
      <c r="PY6" s="110">
        <v>3</v>
      </c>
      <c r="PZ6" s="110">
        <v>3</v>
      </c>
      <c r="QA6" s="110">
        <v>3</v>
      </c>
      <c r="QB6" s="110">
        <v>3</v>
      </c>
      <c r="QC6" s="110">
        <v>3</v>
      </c>
      <c r="QD6" s="110">
        <v>3</v>
      </c>
      <c r="QE6" s="110">
        <v>3</v>
      </c>
      <c r="QF6" s="110">
        <v>3</v>
      </c>
      <c r="QG6" s="110">
        <v>3</v>
      </c>
      <c r="QH6" s="110">
        <v>3</v>
      </c>
      <c r="QI6" s="110">
        <v>3</v>
      </c>
      <c r="QJ6" s="110">
        <v>3</v>
      </c>
      <c r="QK6" s="110">
        <v>3</v>
      </c>
      <c r="QL6" s="110"/>
      <c r="QM6" s="110"/>
      <c r="QN6" s="110"/>
      <c r="QO6" s="110"/>
      <c r="QP6" s="110"/>
      <c r="QQ6" s="110">
        <v>15</v>
      </c>
      <c r="QR6" s="110">
        <v>15</v>
      </c>
      <c r="QS6" s="110">
        <v>11</v>
      </c>
      <c r="QT6" s="110">
        <v>11</v>
      </c>
      <c r="QU6" s="110">
        <v>11</v>
      </c>
      <c r="QV6" s="110">
        <v>11</v>
      </c>
      <c r="QW6" s="110">
        <v>11</v>
      </c>
      <c r="QX6" s="110">
        <v>11</v>
      </c>
      <c r="QY6" s="110">
        <v>15</v>
      </c>
      <c r="QZ6" s="110">
        <v>15</v>
      </c>
      <c r="RA6" s="110">
        <v>2</v>
      </c>
      <c r="RB6" s="110">
        <v>2</v>
      </c>
      <c r="RC6" s="110">
        <v>2</v>
      </c>
      <c r="RD6" s="110">
        <v>2</v>
      </c>
      <c r="RE6" s="110">
        <v>2</v>
      </c>
      <c r="RF6" s="110">
        <v>2</v>
      </c>
      <c r="RG6" s="110">
        <v>2</v>
      </c>
      <c r="RH6" s="110">
        <v>15</v>
      </c>
      <c r="RI6" s="110">
        <v>15</v>
      </c>
      <c r="RJ6" s="110">
        <v>10</v>
      </c>
      <c r="RK6" s="110">
        <v>10</v>
      </c>
      <c r="RL6" s="110">
        <v>10</v>
      </c>
      <c r="RM6" s="110">
        <v>10</v>
      </c>
      <c r="RN6" s="110">
        <v>10</v>
      </c>
      <c r="RO6" s="110">
        <v>10</v>
      </c>
      <c r="RP6" s="110">
        <v>10</v>
      </c>
      <c r="RQ6" s="110">
        <v>10</v>
      </c>
      <c r="RR6" s="110">
        <v>10</v>
      </c>
      <c r="RS6" s="110">
        <v>15</v>
      </c>
      <c r="RT6" s="110">
        <v>15</v>
      </c>
      <c r="RU6" s="110">
        <v>5</v>
      </c>
      <c r="RV6" s="110">
        <v>5</v>
      </c>
      <c r="RW6" s="110">
        <v>5</v>
      </c>
      <c r="RX6" s="110">
        <v>5</v>
      </c>
      <c r="RY6" s="110">
        <v>5</v>
      </c>
      <c r="RZ6" s="110">
        <v>5</v>
      </c>
      <c r="SA6" s="110">
        <v>5</v>
      </c>
      <c r="SB6" s="110">
        <v>5</v>
      </c>
      <c r="SC6" s="110">
        <v>5</v>
      </c>
      <c r="SD6" s="110">
        <v>15</v>
      </c>
      <c r="SE6" s="110">
        <v>15</v>
      </c>
      <c r="SF6" s="110">
        <v>15</v>
      </c>
      <c r="SG6" s="110">
        <v>15</v>
      </c>
      <c r="SH6" s="110">
        <v>15</v>
      </c>
      <c r="SI6" s="110">
        <v>15</v>
      </c>
      <c r="SJ6" s="110">
        <v>15</v>
      </c>
      <c r="SK6" s="110">
        <v>15</v>
      </c>
      <c r="SL6" s="110">
        <v>15</v>
      </c>
      <c r="SM6" s="110">
        <v>15</v>
      </c>
      <c r="SN6" s="110">
        <v>15</v>
      </c>
      <c r="SO6" s="110">
        <v>15</v>
      </c>
      <c r="SP6" s="110">
        <v>15</v>
      </c>
      <c r="SQ6" s="110">
        <v>15</v>
      </c>
      <c r="SR6" s="110">
        <v>15</v>
      </c>
      <c r="SS6" s="110">
        <v>14</v>
      </c>
      <c r="ST6" s="110">
        <v>14</v>
      </c>
      <c r="SU6" s="110">
        <v>14</v>
      </c>
      <c r="SV6" s="110">
        <v>14</v>
      </c>
      <c r="SW6" s="110">
        <v>14</v>
      </c>
      <c r="SX6" s="110">
        <v>14</v>
      </c>
      <c r="SY6" s="110">
        <v>14</v>
      </c>
      <c r="SZ6" s="110">
        <v>14</v>
      </c>
      <c r="TA6" s="110">
        <v>14</v>
      </c>
      <c r="TB6" s="110">
        <v>14</v>
      </c>
      <c r="TC6" s="110">
        <v>14</v>
      </c>
      <c r="TD6" s="110">
        <v>14</v>
      </c>
      <c r="TE6" s="110">
        <v>14</v>
      </c>
      <c r="TF6" s="110">
        <v>14</v>
      </c>
      <c r="TG6" s="110">
        <v>14</v>
      </c>
      <c r="TH6" s="110">
        <v>14</v>
      </c>
      <c r="TI6" s="110">
        <v>14</v>
      </c>
      <c r="TJ6" s="110">
        <v>14</v>
      </c>
      <c r="TK6" s="110">
        <v>14</v>
      </c>
      <c r="TL6" s="110">
        <v>14</v>
      </c>
      <c r="TM6" s="110">
        <v>14</v>
      </c>
      <c r="TN6" s="110">
        <v>14</v>
      </c>
      <c r="TO6" s="110">
        <v>14</v>
      </c>
      <c r="TP6" s="110">
        <v>14</v>
      </c>
      <c r="TQ6" s="110">
        <v>14</v>
      </c>
      <c r="TR6" s="110">
        <v>14</v>
      </c>
      <c r="TS6" s="110">
        <v>14</v>
      </c>
      <c r="TT6" s="110">
        <v>14</v>
      </c>
      <c r="TU6" s="110">
        <v>14</v>
      </c>
      <c r="TV6" s="110">
        <v>14</v>
      </c>
      <c r="TW6" s="110">
        <v>14</v>
      </c>
      <c r="TX6" s="110">
        <v>14</v>
      </c>
      <c r="TY6" s="110">
        <v>14</v>
      </c>
      <c r="TZ6" s="110">
        <v>14</v>
      </c>
      <c r="UA6" s="110">
        <v>14</v>
      </c>
      <c r="UB6" s="110">
        <v>14</v>
      </c>
      <c r="UC6" s="110">
        <v>15</v>
      </c>
      <c r="UD6" s="110">
        <v>15</v>
      </c>
      <c r="UE6" s="110">
        <v>15</v>
      </c>
      <c r="UF6" s="110">
        <v>15</v>
      </c>
      <c r="UG6" s="110">
        <v>15</v>
      </c>
      <c r="UH6" s="110">
        <v>15</v>
      </c>
      <c r="UI6" s="110">
        <v>15</v>
      </c>
      <c r="UJ6" s="110">
        <v>15</v>
      </c>
      <c r="UK6" s="110">
        <v>15</v>
      </c>
      <c r="UL6" s="110">
        <v>15</v>
      </c>
      <c r="UM6" s="110">
        <v>15</v>
      </c>
      <c r="UN6" s="110">
        <v>15</v>
      </c>
      <c r="UO6" s="110">
        <v>15</v>
      </c>
      <c r="UP6" s="110">
        <v>15</v>
      </c>
    </row>
    <row r="7" spans="2:562" ht="17.5" x14ac:dyDescent="0.45">
      <c r="B7" s="148" t="s">
        <v>945</v>
      </c>
      <c r="C7" s="130" t="s">
        <v>1758</v>
      </c>
      <c r="D7" s="111">
        <v>0.434782608695652</v>
      </c>
      <c r="E7" s="111">
        <v>0.565217391304348</v>
      </c>
      <c r="F7" s="111">
        <v>0.36956521739130399</v>
      </c>
      <c r="G7" s="111">
        <v>0.63043478260869601</v>
      </c>
      <c r="H7" s="111">
        <v>6.5217391304347797E-2</v>
      </c>
      <c r="I7" s="111">
        <v>0.434782608695652</v>
      </c>
      <c r="J7" s="111">
        <v>0.15217391304347799</v>
      </c>
      <c r="K7" s="111">
        <v>0.32608695652173902</v>
      </c>
      <c r="L7" s="111">
        <v>2.1739130434782601E-2</v>
      </c>
      <c r="M7" s="111">
        <v>1</v>
      </c>
      <c r="N7" s="126">
        <v>1000</v>
      </c>
      <c r="O7" s="111">
        <v>0.44444444444444398</v>
      </c>
      <c r="P7" s="111">
        <v>0.55555555555555602</v>
      </c>
      <c r="Q7" s="111">
        <v>0.22222222222222199</v>
      </c>
      <c r="R7" s="111">
        <v>0.77777777777777801</v>
      </c>
      <c r="S7" s="111">
        <v>0.71428571428571397</v>
      </c>
      <c r="T7" s="111">
        <v>1</v>
      </c>
      <c r="U7" s="111">
        <v>0.14285714285714299</v>
      </c>
      <c r="V7" s="111">
        <v>0.14285714285714299</v>
      </c>
      <c r="W7" s="111">
        <v>0.28571428571428598</v>
      </c>
      <c r="X7" s="111">
        <v>0</v>
      </c>
      <c r="Y7" s="111">
        <v>0</v>
      </c>
      <c r="Z7" s="111">
        <v>0.14285714285714299</v>
      </c>
      <c r="AA7" s="111">
        <v>0</v>
      </c>
      <c r="AB7" s="111">
        <v>0</v>
      </c>
      <c r="AC7" s="111">
        <v>0</v>
      </c>
      <c r="AD7" s="111">
        <v>0</v>
      </c>
      <c r="AE7" s="111">
        <v>0.14285714285714299</v>
      </c>
      <c r="AF7" s="111">
        <v>0</v>
      </c>
      <c r="AG7" s="111">
        <v>0</v>
      </c>
      <c r="AH7" s="111"/>
      <c r="AI7" s="111">
        <v>1</v>
      </c>
      <c r="AJ7" s="126">
        <v>1000</v>
      </c>
      <c r="AK7" s="111">
        <v>0.8</v>
      </c>
      <c r="AL7" s="111">
        <v>0.2</v>
      </c>
      <c r="AM7" s="111">
        <v>0.8</v>
      </c>
      <c r="AN7" s="111">
        <v>0.2</v>
      </c>
      <c r="AO7" s="111">
        <v>0.5</v>
      </c>
      <c r="AP7" s="111">
        <v>1</v>
      </c>
      <c r="AQ7" s="111">
        <v>0</v>
      </c>
      <c r="AR7" s="111">
        <v>0</v>
      </c>
      <c r="AS7" s="111">
        <v>0</v>
      </c>
      <c r="AT7" s="111">
        <v>0.5</v>
      </c>
      <c r="AU7" s="111">
        <v>0</v>
      </c>
      <c r="AV7" s="111">
        <v>0</v>
      </c>
      <c r="AW7" s="111">
        <v>0</v>
      </c>
      <c r="AX7" s="111">
        <v>0</v>
      </c>
      <c r="AY7" s="111">
        <v>0</v>
      </c>
      <c r="AZ7" s="111">
        <v>0</v>
      </c>
      <c r="BA7" s="111">
        <v>0</v>
      </c>
      <c r="BB7" s="111">
        <v>0</v>
      </c>
      <c r="BC7" s="111">
        <v>0</v>
      </c>
      <c r="BD7" s="111">
        <v>1</v>
      </c>
      <c r="BE7" s="126">
        <v>3000</v>
      </c>
      <c r="BF7" s="111">
        <v>0.75</v>
      </c>
      <c r="BG7" s="111">
        <v>0.25</v>
      </c>
      <c r="BH7" s="111">
        <v>0.5</v>
      </c>
      <c r="BI7" s="111">
        <v>0.5</v>
      </c>
      <c r="BJ7" s="111">
        <v>0.75</v>
      </c>
      <c r="BK7" s="111">
        <v>1</v>
      </c>
      <c r="BL7" s="111">
        <v>0.25</v>
      </c>
      <c r="BM7" s="111">
        <v>0</v>
      </c>
      <c r="BN7" s="111">
        <v>0</v>
      </c>
      <c r="BO7" s="111">
        <v>0.25</v>
      </c>
      <c r="BP7" s="111">
        <v>0</v>
      </c>
      <c r="BQ7" s="111">
        <v>0</v>
      </c>
      <c r="BR7" s="111">
        <v>0</v>
      </c>
      <c r="BS7" s="111">
        <v>0</v>
      </c>
      <c r="BT7" s="111">
        <v>0</v>
      </c>
      <c r="BU7" s="111">
        <v>0</v>
      </c>
      <c r="BV7" s="111">
        <v>0.25</v>
      </c>
      <c r="BW7" s="111">
        <v>0</v>
      </c>
      <c r="BX7" s="111">
        <v>0</v>
      </c>
      <c r="BY7" s="111"/>
      <c r="BZ7" s="111">
        <v>1</v>
      </c>
      <c r="CA7" s="126">
        <v>3000</v>
      </c>
      <c r="CB7" s="111">
        <v>0.375</v>
      </c>
      <c r="CC7" s="111">
        <v>0.625</v>
      </c>
      <c r="CD7" s="111">
        <v>0.125</v>
      </c>
      <c r="CE7" s="111">
        <v>0.875</v>
      </c>
      <c r="CF7" s="111">
        <v>0.85714285714285698</v>
      </c>
      <c r="CG7" s="111">
        <v>0.85714285714285698</v>
      </c>
      <c r="CH7" s="111">
        <v>0.14285714285714299</v>
      </c>
      <c r="CI7" s="111">
        <v>0.14285714285714299</v>
      </c>
      <c r="CJ7" s="111">
        <v>0</v>
      </c>
      <c r="CK7" s="111">
        <v>0</v>
      </c>
      <c r="CL7" s="111">
        <v>0</v>
      </c>
      <c r="CM7" s="111">
        <v>0</v>
      </c>
      <c r="CN7" s="111">
        <v>0.14285714285714299</v>
      </c>
      <c r="CO7" s="111">
        <v>0</v>
      </c>
      <c r="CP7" s="111">
        <v>0</v>
      </c>
      <c r="CQ7" s="111">
        <v>0</v>
      </c>
      <c r="CR7" s="111">
        <v>0.42857142857142899</v>
      </c>
      <c r="CS7" s="111">
        <v>0</v>
      </c>
      <c r="CT7" s="111">
        <v>0</v>
      </c>
      <c r="CU7" s="111">
        <v>1</v>
      </c>
      <c r="CV7" s="126">
        <v>10000</v>
      </c>
      <c r="CW7" s="111">
        <v>0.125</v>
      </c>
      <c r="CX7" s="111">
        <v>0.5</v>
      </c>
      <c r="CY7" s="111">
        <v>0.375</v>
      </c>
      <c r="CZ7" s="111">
        <v>0.375</v>
      </c>
      <c r="DA7" s="111">
        <v>0.625</v>
      </c>
      <c r="DB7" s="111">
        <v>0.8</v>
      </c>
      <c r="DC7" s="111">
        <v>1</v>
      </c>
      <c r="DD7" s="111">
        <v>0</v>
      </c>
      <c r="DE7" s="111">
        <v>0.2</v>
      </c>
      <c r="DF7" s="111">
        <v>0</v>
      </c>
      <c r="DG7" s="111">
        <v>0.2</v>
      </c>
      <c r="DH7" s="111">
        <v>0</v>
      </c>
      <c r="DI7" s="111">
        <v>0</v>
      </c>
      <c r="DJ7" s="111">
        <v>0</v>
      </c>
      <c r="DK7" s="111">
        <v>0</v>
      </c>
      <c r="DL7" s="111">
        <v>0</v>
      </c>
      <c r="DM7" s="111">
        <v>0</v>
      </c>
      <c r="DN7" s="111">
        <v>0.2</v>
      </c>
      <c r="DO7" s="111">
        <v>0</v>
      </c>
      <c r="DP7" s="111">
        <v>0</v>
      </c>
      <c r="DQ7" s="111">
        <v>1</v>
      </c>
      <c r="DR7" s="126">
        <v>2500</v>
      </c>
      <c r="DS7" s="111">
        <v>0.42857142857142899</v>
      </c>
      <c r="DT7" s="111">
        <v>0.57142857142857095</v>
      </c>
      <c r="DU7" s="111">
        <v>0.71428571428571397</v>
      </c>
      <c r="DV7" s="111">
        <v>0.28571428571428598</v>
      </c>
      <c r="DW7" s="111">
        <v>0</v>
      </c>
      <c r="DX7" s="111">
        <v>0.5</v>
      </c>
      <c r="DY7" s="111">
        <v>0</v>
      </c>
      <c r="DZ7" s="111">
        <v>0</v>
      </c>
      <c r="EA7" s="111">
        <v>0</v>
      </c>
      <c r="EB7" s="111">
        <v>0</v>
      </c>
      <c r="EC7" s="111">
        <v>0</v>
      </c>
      <c r="ED7" s="111">
        <v>0</v>
      </c>
      <c r="EE7" s="111">
        <v>0</v>
      </c>
      <c r="EF7" s="111">
        <v>0.5</v>
      </c>
      <c r="EG7" s="111">
        <v>0.5</v>
      </c>
      <c r="EH7" s="111">
        <v>0</v>
      </c>
      <c r="EI7" s="111">
        <v>0.5</v>
      </c>
      <c r="EJ7" s="111">
        <v>0</v>
      </c>
      <c r="EK7" s="111">
        <v>0</v>
      </c>
      <c r="EL7" s="111">
        <v>1</v>
      </c>
      <c r="EM7" s="126">
        <v>2800</v>
      </c>
      <c r="EN7" s="111">
        <v>0.33333333333333298</v>
      </c>
      <c r="EO7" s="111">
        <v>0.66666666666666696</v>
      </c>
      <c r="EP7" s="111">
        <v>0.66666666666666696</v>
      </c>
      <c r="EQ7" s="111">
        <v>0.33333333333333298</v>
      </c>
      <c r="ER7" s="111">
        <v>1</v>
      </c>
      <c r="ES7" s="111">
        <v>1</v>
      </c>
      <c r="ET7" s="111">
        <v>0</v>
      </c>
      <c r="EU7" s="111">
        <v>0</v>
      </c>
      <c r="EV7" s="111">
        <v>0</v>
      </c>
      <c r="EW7" s="111">
        <v>0</v>
      </c>
      <c r="EX7" s="111">
        <v>0</v>
      </c>
      <c r="EY7" s="111">
        <v>0</v>
      </c>
      <c r="EZ7" s="111">
        <v>0</v>
      </c>
      <c r="FA7" s="111">
        <v>0</v>
      </c>
      <c r="FB7" s="111">
        <v>0</v>
      </c>
      <c r="FC7" s="111">
        <v>0</v>
      </c>
      <c r="FD7" s="111">
        <v>0</v>
      </c>
      <c r="FE7" s="111">
        <v>0</v>
      </c>
      <c r="FF7" s="111">
        <v>0</v>
      </c>
      <c r="FG7" s="111">
        <v>1</v>
      </c>
      <c r="FH7" s="111"/>
      <c r="FI7" s="126">
        <v>250</v>
      </c>
      <c r="FJ7" s="111">
        <v>0.5</v>
      </c>
      <c r="FK7" s="111">
        <v>0.5</v>
      </c>
      <c r="FL7" s="111">
        <v>0</v>
      </c>
      <c r="FM7" s="111">
        <v>0</v>
      </c>
      <c r="FN7" s="111">
        <v>0</v>
      </c>
      <c r="FO7" s="111">
        <v>0</v>
      </c>
      <c r="FP7" s="111">
        <v>0</v>
      </c>
      <c r="FQ7" s="111">
        <v>1</v>
      </c>
      <c r="FR7" s="111">
        <v>0</v>
      </c>
      <c r="FS7" s="111">
        <v>0</v>
      </c>
      <c r="FT7" s="111">
        <v>0</v>
      </c>
      <c r="FU7" s="111">
        <v>0</v>
      </c>
      <c r="FV7" s="111">
        <v>0</v>
      </c>
      <c r="FW7" s="111">
        <v>0</v>
      </c>
      <c r="FX7" s="111">
        <v>0</v>
      </c>
      <c r="FY7" s="111">
        <v>0</v>
      </c>
      <c r="FZ7" s="111">
        <v>0</v>
      </c>
      <c r="GA7" s="111">
        <v>1</v>
      </c>
      <c r="GB7" s="111"/>
      <c r="GC7" s="126">
        <v>225</v>
      </c>
      <c r="GD7" s="111">
        <v>1</v>
      </c>
      <c r="GE7" s="111"/>
      <c r="GF7" s="111">
        <v>1</v>
      </c>
      <c r="GG7" s="111"/>
      <c r="GH7" s="111"/>
      <c r="GI7" s="111"/>
      <c r="GJ7" s="111"/>
      <c r="GK7" s="111"/>
      <c r="GL7" s="111"/>
      <c r="GM7" s="111"/>
      <c r="GN7" s="111"/>
      <c r="GO7" s="111"/>
      <c r="GP7" s="111"/>
      <c r="GQ7" s="111"/>
      <c r="GR7" s="111"/>
      <c r="GS7" s="111"/>
      <c r="GT7" s="111"/>
      <c r="GU7" s="111"/>
      <c r="GV7" s="111"/>
      <c r="GW7" s="111">
        <v>1</v>
      </c>
      <c r="GX7" s="111"/>
      <c r="GY7" s="126">
        <v>450</v>
      </c>
      <c r="GZ7" s="111">
        <v>1</v>
      </c>
      <c r="HA7" s="111"/>
      <c r="HB7" s="111"/>
      <c r="HC7" s="111">
        <v>1</v>
      </c>
      <c r="HD7" s="111">
        <v>0</v>
      </c>
      <c r="HE7" s="111">
        <v>0.25</v>
      </c>
      <c r="HF7" s="111">
        <v>0</v>
      </c>
      <c r="HG7" s="111">
        <v>0</v>
      </c>
      <c r="HH7" s="111">
        <v>0</v>
      </c>
      <c r="HI7" s="111">
        <v>0</v>
      </c>
      <c r="HJ7" s="111">
        <v>0</v>
      </c>
      <c r="HK7" s="111">
        <v>0.5</v>
      </c>
      <c r="HL7" s="111">
        <v>0</v>
      </c>
      <c r="HM7" s="111">
        <v>0.25</v>
      </c>
      <c r="HN7" s="111">
        <v>0</v>
      </c>
      <c r="HO7" s="111">
        <v>0</v>
      </c>
      <c r="HP7" s="111">
        <v>0</v>
      </c>
      <c r="HQ7" s="111">
        <v>0</v>
      </c>
      <c r="HR7" s="111">
        <v>0</v>
      </c>
      <c r="HS7" s="111">
        <v>1</v>
      </c>
      <c r="HT7" s="111"/>
      <c r="HU7" s="126">
        <v>500</v>
      </c>
      <c r="HV7" s="111">
        <v>1</v>
      </c>
      <c r="HW7" s="111">
        <v>0.2</v>
      </c>
      <c r="HX7" s="111">
        <v>0.8</v>
      </c>
      <c r="HY7" s="111">
        <v>0.25</v>
      </c>
      <c r="HZ7" s="111">
        <v>0.5</v>
      </c>
      <c r="IA7" s="111">
        <v>0</v>
      </c>
      <c r="IB7" s="111">
        <v>0</v>
      </c>
      <c r="IC7" s="111">
        <v>0</v>
      </c>
      <c r="ID7" s="111">
        <v>0.25</v>
      </c>
      <c r="IE7" s="111">
        <v>0</v>
      </c>
      <c r="IF7" s="111">
        <v>0.25</v>
      </c>
      <c r="IG7" s="111">
        <v>0</v>
      </c>
      <c r="IH7" s="111">
        <v>0</v>
      </c>
      <c r="II7" s="111">
        <v>0</v>
      </c>
      <c r="IJ7" s="111">
        <v>0</v>
      </c>
      <c r="IK7" s="111">
        <v>0</v>
      </c>
      <c r="IL7" s="111">
        <v>0</v>
      </c>
      <c r="IM7" s="111">
        <v>0</v>
      </c>
      <c r="IN7" s="111">
        <v>0.8</v>
      </c>
      <c r="IO7" s="111">
        <v>0.2</v>
      </c>
      <c r="IP7" s="126">
        <v>150</v>
      </c>
      <c r="IQ7" s="111">
        <v>1</v>
      </c>
      <c r="IR7" s="111"/>
      <c r="IS7" s="111">
        <v>0.4</v>
      </c>
      <c r="IT7" s="111">
        <v>0.6</v>
      </c>
      <c r="IU7" s="111">
        <v>0</v>
      </c>
      <c r="IV7" s="111">
        <v>0.66666666666666696</v>
      </c>
      <c r="IW7" s="111">
        <v>0</v>
      </c>
      <c r="IX7" s="111">
        <v>0</v>
      </c>
      <c r="IY7" s="111">
        <v>0.33333333333333298</v>
      </c>
      <c r="IZ7" s="111">
        <v>0</v>
      </c>
      <c r="JA7" s="111">
        <v>0</v>
      </c>
      <c r="JB7" s="111">
        <v>0</v>
      </c>
      <c r="JC7" s="111">
        <v>0</v>
      </c>
      <c r="JD7" s="111">
        <v>0.33333333333333298</v>
      </c>
      <c r="JE7" s="111">
        <v>0</v>
      </c>
      <c r="JF7" s="111">
        <v>0</v>
      </c>
      <c r="JG7" s="111">
        <v>0</v>
      </c>
      <c r="JH7" s="111">
        <v>0</v>
      </c>
      <c r="JI7" s="111">
        <v>0</v>
      </c>
      <c r="JJ7" s="111">
        <v>1</v>
      </c>
      <c r="JK7" s="126">
        <v>3000</v>
      </c>
      <c r="JL7" s="111">
        <v>1</v>
      </c>
      <c r="JM7" s="111">
        <v>1</v>
      </c>
      <c r="JN7" s="111">
        <v>0.4</v>
      </c>
      <c r="JO7" s="111">
        <v>0.4</v>
      </c>
      <c r="JP7" s="111">
        <v>0</v>
      </c>
      <c r="JQ7" s="111">
        <v>0.2</v>
      </c>
      <c r="JR7" s="111">
        <v>0</v>
      </c>
      <c r="JS7" s="111">
        <v>0</v>
      </c>
      <c r="JT7" s="111">
        <v>0</v>
      </c>
      <c r="JU7" s="111">
        <v>0.2</v>
      </c>
      <c r="JV7" s="111">
        <v>0</v>
      </c>
      <c r="JW7" s="111">
        <v>0</v>
      </c>
      <c r="JX7" s="111">
        <v>0</v>
      </c>
      <c r="JY7" s="111">
        <v>0</v>
      </c>
      <c r="JZ7" s="111">
        <v>0</v>
      </c>
      <c r="KA7" s="111">
        <v>0</v>
      </c>
      <c r="KB7" s="111">
        <v>0</v>
      </c>
      <c r="KC7" s="111"/>
      <c r="KD7" s="111">
        <v>1</v>
      </c>
      <c r="KE7" s="126">
        <v>1500</v>
      </c>
      <c r="KF7" s="111">
        <v>0.8</v>
      </c>
      <c r="KG7" s="111">
        <v>0.2</v>
      </c>
      <c r="KH7" s="111">
        <v>0.2</v>
      </c>
      <c r="KI7" s="111">
        <v>0.8</v>
      </c>
      <c r="KJ7" s="111">
        <v>0.25</v>
      </c>
      <c r="KK7" s="111">
        <v>0.5</v>
      </c>
      <c r="KL7" s="111">
        <v>0.25</v>
      </c>
      <c r="KM7" s="111">
        <v>0</v>
      </c>
      <c r="KN7" s="111">
        <v>0</v>
      </c>
      <c r="KO7" s="111">
        <v>0</v>
      </c>
      <c r="KP7" s="111">
        <v>0</v>
      </c>
      <c r="KQ7" s="111">
        <v>0.25</v>
      </c>
      <c r="KR7" s="111">
        <v>0.25</v>
      </c>
      <c r="KS7" s="111">
        <v>0.25</v>
      </c>
      <c r="KT7" s="111">
        <v>0</v>
      </c>
      <c r="KU7" s="111">
        <v>0</v>
      </c>
      <c r="KV7" s="111">
        <v>0</v>
      </c>
      <c r="KW7" s="111">
        <v>0</v>
      </c>
      <c r="KX7" s="111">
        <v>0</v>
      </c>
      <c r="KY7" s="111">
        <v>0.5</v>
      </c>
      <c r="KZ7" s="111">
        <v>0.5</v>
      </c>
      <c r="LA7" s="126">
        <v>650</v>
      </c>
      <c r="LB7" s="111">
        <v>0.75</v>
      </c>
      <c r="LC7" s="111">
        <v>0.25</v>
      </c>
      <c r="LD7" s="111">
        <v>0.5</v>
      </c>
      <c r="LE7" s="111">
        <v>0.5</v>
      </c>
      <c r="LF7" s="111">
        <v>0</v>
      </c>
      <c r="LG7" s="111">
        <v>1</v>
      </c>
      <c r="LH7" s="111">
        <v>0</v>
      </c>
      <c r="LI7" s="111">
        <v>0</v>
      </c>
      <c r="LJ7" s="111">
        <v>0</v>
      </c>
      <c r="LK7" s="111">
        <v>0</v>
      </c>
      <c r="LL7" s="111">
        <v>0</v>
      </c>
      <c r="LM7" s="111">
        <v>0</v>
      </c>
      <c r="LN7" s="111">
        <v>0</v>
      </c>
      <c r="LO7" s="111">
        <v>0</v>
      </c>
      <c r="LP7" s="111">
        <v>0</v>
      </c>
      <c r="LQ7" s="111">
        <v>0</v>
      </c>
      <c r="LR7" s="111">
        <v>0</v>
      </c>
      <c r="LS7" s="111">
        <v>0</v>
      </c>
      <c r="LT7" s="111">
        <v>0</v>
      </c>
      <c r="LU7" s="111">
        <v>0.5</v>
      </c>
      <c r="LV7" s="111">
        <v>0.5</v>
      </c>
      <c r="LW7" s="111"/>
      <c r="LX7" s="111"/>
      <c r="LY7" s="111"/>
      <c r="LZ7" s="111">
        <v>1</v>
      </c>
      <c r="MA7" s="111"/>
      <c r="MB7" s="111"/>
      <c r="MC7" s="126">
        <v>575</v>
      </c>
      <c r="MD7" s="111">
        <v>0.75</v>
      </c>
      <c r="ME7" s="111">
        <v>0.25</v>
      </c>
      <c r="MF7" s="111">
        <v>0.25</v>
      </c>
      <c r="MG7" s="111">
        <v>0.75</v>
      </c>
      <c r="MH7" s="111">
        <v>0</v>
      </c>
      <c r="MI7" s="111">
        <v>0.66666666666666696</v>
      </c>
      <c r="MJ7" s="111">
        <v>0</v>
      </c>
      <c r="MK7" s="111">
        <v>0</v>
      </c>
      <c r="ML7" s="111">
        <v>0</v>
      </c>
      <c r="MM7" s="111">
        <v>0</v>
      </c>
      <c r="MN7" s="111">
        <v>0</v>
      </c>
      <c r="MO7" s="111">
        <v>0.33333333333333298</v>
      </c>
      <c r="MP7" s="111">
        <v>0</v>
      </c>
      <c r="MQ7" s="111">
        <v>0</v>
      </c>
      <c r="MR7" s="111">
        <v>0</v>
      </c>
      <c r="MS7" s="111">
        <v>0</v>
      </c>
      <c r="MT7" s="111">
        <v>0</v>
      </c>
      <c r="MU7" s="111">
        <v>0</v>
      </c>
      <c r="MV7" s="111">
        <v>0</v>
      </c>
      <c r="MW7" s="111"/>
      <c r="MX7" s="111">
        <v>1</v>
      </c>
      <c r="MY7" s="111"/>
      <c r="MZ7" s="126">
        <v>250</v>
      </c>
      <c r="NA7" s="111">
        <v>0.8</v>
      </c>
      <c r="NB7" s="111">
        <v>0.2</v>
      </c>
      <c r="NC7" s="111">
        <v>0.4</v>
      </c>
      <c r="ND7" s="111">
        <v>0.6</v>
      </c>
      <c r="NE7" s="111">
        <v>0.33333333333333298</v>
      </c>
      <c r="NF7" s="111">
        <v>1</v>
      </c>
      <c r="NG7" s="111">
        <v>0.33333333333333298</v>
      </c>
      <c r="NH7" s="111">
        <v>0</v>
      </c>
      <c r="NI7" s="111">
        <v>0</v>
      </c>
      <c r="NJ7" s="111">
        <v>0</v>
      </c>
      <c r="NK7" s="111">
        <v>0</v>
      </c>
      <c r="NL7" s="111">
        <v>0</v>
      </c>
      <c r="NM7" s="111">
        <v>0</v>
      </c>
      <c r="NN7" s="111">
        <v>0</v>
      </c>
      <c r="NO7" s="111">
        <v>0</v>
      </c>
      <c r="NP7" s="111">
        <v>0</v>
      </c>
      <c r="NQ7" s="111">
        <v>0</v>
      </c>
      <c r="NR7" s="111">
        <v>0</v>
      </c>
      <c r="NS7" s="111">
        <v>0</v>
      </c>
      <c r="NT7" s="111">
        <v>1</v>
      </c>
      <c r="NU7" s="126">
        <v>1500</v>
      </c>
      <c r="NV7" s="111">
        <v>0.6</v>
      </c>
      <c r="NW7" s="111">
        <v>0.4</v>
      </c>
      <c r="NX7" s="111"/>
      <c r="NY7" s="111">
        <v>1</v>
      </c>
      <c r="NZ7" s="111">
        <v>0</v>
      </c>
      <c r="OA7" s="111">
        <v>1</v>
      </c>
      <c r="OB7" s="111">
        <v>0</v>
      </c>
      <c r="OC7" s="111">
        <v>0</v>
      </c>
      <c r="OD7" s="111">
        <v>0</v>
      </c>
      <c r="OE7" s="111">
        <v>0</v>
      </c>
      <c r="OF7" s="111">
        <v>0</v>
      </c>
      <c r="OG7" s="111">
        <v>0</v>
      </c>
      <c r="OH7" s="111">
        <v>0</v>
      </c>
      <c r="OI7" s="111">
        <v>0</v>
      </c>
      <c r="OJ7" s="111">
        <v>0</v>
      </c>
      <c r="OK7" s="111">
        <v>0</v>
      </c>
      <c r="OL7" s="111">
        <v>0</v>
      </c>
      <c r="OM7" s="111">
        <v>0</v>
      </c>
      <c r="ON7" s="111">
        <v>0</v>
      </c>
      <c r="OO7" s="111">
        <v>0.4</v>
      </c>
      <c r="OP7" s="111">
        <v>0.6</v>
      </c>
      <c r="OQ7" s="126">
        <v>2000</v>
      </c>
      <c r="OR7" s="111">
        <v>0.4</v>
      </c>
      <c r="OS7" s="111">
        <v>0.6</v>
      </c>
      <c r="OT7" s="111">
        <v>0.2</v>
      </c>
      <c r="OU7" s="111">
        <v>0.8</v>
      </c>
      <c r="OV7" s="111">
        <v>0.5</v>
      </c>
      <c r="OW7" s="111">
        <v>1</v>
      </c>
      <c r="OX7" s="111">
        <v>0</v>
      </c>
      <c r="OY7" s="111">
        <v>0</v>
      </c>
      <c r="OZ7" s="111">
        <v>0</v>
      </c>
      <c r="PA7" s="111">
        <v>0</v>
      </c>
      <c r="PB7" s="111">
        <v>0</v>
      </c>
      <c r="PC7" s="111">
        <v>0</v>
      </c>
      <c r="PD7" s="111">
        <v>0</v>
      </c>
      <c r="PE7" s="111">
        <v>0</v>
      </c>
      <c r="PF7" s="111">
        <v>0</v>
      </c>
      <c r="PG7" s="111">
        <v>0</v>
      </c>
      <c r="PH7" s="111">
        <v>0</v>
      </c>
      <c r="PI7" s="111">
        <v>0</v>
      </c>
      <c r="PJ7" s="111">
        <v>0</v>
      </c>
      <c r="PK7" s="111"/>
      <c r="PL7" s="111">
        <v>1</v>
      </c>
      <c r="PM7" s="126">
        <v>50</v>
      </c>
      <c r="PN7" s="111">
        <v>1</v>
      </c>
      <c r="PO7" s="111">
        <v>1</v>
      </c>
      <c r="PP7" s="111"/>
      <c r="PQ7" s="111">
        <v>1</v>
      </c>
      <c r="PR7" s="126">
        <v>1800</v>
      </c>
      <c r="PS7" s="111">
        <v>0.8</v>
      </c>
      <c r="PT7" s="111">
        <v>0.2</v>
      </c>
      <c r="PU7" s="111">
        <v>0.2</v>
      </c>
      <c r="PV7" s="111">
        <v>0.8</v>
      </c>
      <c r="PW7" s="111">
        <v>0.5</v>
      </c>
      <c r="PX7" s="111">
        <v>0.75</v>
      </c>
      <c r="PY7" s="111">
        <v>0</v>
      </c>
      <c r="PZ7" s="111">
        <v>0</v>
      </c>
      <c r="QA7" s="111">
        <v>0</v>
      </c>
      <c r="QB7" s="111">
        <v>0</v>
      </c>
      <c r="QC7" s="111">
        <v>0</v>
      </c>
      <c r="QD7" s="111">
        <v>0</v>
      </c>
      <c r="QE7" s="111">
        <v>0</v>
      </c>
      <c r="QF7" s="111">
        <v>0</v>
      </c>
      <c r="QG7" s="111">
        <v>0</v>
      </c>
      <c r="QH7" s="111">
        <v>0</v>
      </c>
      <c r="QI7" s="111">
        <v>0</v>
      </c>
      <c r="QJ7" s="111">
        <v>0</v>
      </c>
      <c r="QK7" s="111">
        <v>0</v>
      </c>
      <c r="QL7" s="111"/>
      <c r="QM7" s="111">
        <v>1</v>
      </c>
      <c r="QN7" s="111">
        <v>0.83333333333333304</v>
      </c>
      <c r="QO7" s="111">
        <v>0.16666666666666699</v>
      </c>
      <c r="QP7" s="126">
        <v>25</v>
      </c>
      <c r="QQ7" s="111">
        <v>0.30434782608695699</v>
      </c>
      <c r="QR7" s="111">
        <v>0.69565217391304301</v>
      </c>
      <c r="QS7" s="111">
        <v>0.1875</v>
      </c>
      <c r="QT7" s="111">
        <v>0.84375</v>
      </c>
      <c r="QU7" s="111">
        <v>0.40625</v>
      </c>
      <c r="QV7" s="111">
        <v>0</v>
      </c>
      <c r="QW7" s="111">
        <v>0</v>
      </c>
      <c r="QX7" s="111">
        <v>3.125E-2</v>
      </c>
      <c r="QY7" s="111">
        <v>0.60869565217391297</v>
      </c>
      <c r="QZ7" s="111">
        <v>0.39130434782608697</v>
      </c>
      <c r="RA7" s="111">
        <v>5.5555555555555601E-2</v>
      </c>
      <c r="RB7" s="111">
        <v>0.88888888888888895</v>
      </c>
      <c r="RC7" s="111">
        <v>0.27777777777777801</v>
      </c>
      <c r="RD7" s="111">
        <v>0.22222222222222199</v>
      </c>
      <c r="RE7" s="111">
        <v>0</v>
      </c>
      <c r="RF7" s="111">
        <v>0</v>
      </c>
      <c r="RG7" s="111">
        <v>0</v>
      </c>
      <c r="RH7" s="111">
        <v>0.41304347826087001</v>
      </c>
      <c r="RI7" s="111">
        <v>0.58695652173913004</v>
      </c>
      <c r="RJ7" s="111">
        <v>0.96296296296296302</v>
      </c>
      <c r="RK7" s="111">
        <v>3.7037037037037E-2</v>
      </c>
      <c r="RL7" s="111">
        <v>3.7037037037037E-2</v>
      </c>
      <c r="RM7" s="111">
        <v>0.148148148148148</v>
      </c>
      <c r="RN7" s="111">
        <v>0.148148148148148</v>
      </c>
      <c r="RO7" s="111">
        <v>0</v>
      </c>
      <c r="RP7" s="111">
        <v>0.148148148148148</v>
      </c>
      <c r="RQ7" s="111">
        <v>0</v>
      </c>
      <c r="RR7" s="111">
        <v>0</v>
      </c>
      <c r="RS7" s="111">
        <v>0.5</v>
      </c>
      <c r="RT7" s="111">
        <v>0.5</v>
      </c>
      <c r="RU7" s="111">
        <v>0.86956521739130399</v>
      </c>
      <c r="RV7" s="111">
        <v>8.6956521739130405E-2</v>
      </c>
      <c r="RW7" s="111">
        <v>4.3478260869565202E-2</v>
      </c>
      <c r="RX7" s="111">
        <v>0.30434782608695699</v>
      </c>
      <c r="RY7" s="111">
        <v>8.6956521739130405E-2</v>
      </c>
      <c r="RZ7" s="111">
        <v>0</v>
      </c>
      <c r="SA7" s="111">
        <v>8.6956521739130405E-2</v>
      </c>
      <c r="SB7" s="111">
        <v>0</v>
      </c>
      <c r="SC7" s="111">
        <v>0</v>
      </c>
      <c r="SD7" s="111">
        <v>0.97826086956521696</v>
      </c>
      <c r="SE7" s="111">
        <v>0</v>
      </c>
      <c r="SF7" s="111">
        <v>0</v>
      </c>
      <c r="SG7" s="111">
        <v>0</v>
      </c>
      <c r="SH7" s="111">
        <v>0</v>
      </c>
      <c r="SI7" s="111">
        <v>0</v>
      </c>
      <c r="SJ7" s="111">
        <v>0</v>
      </c>
      <c r="SK7" s="111">
        <v>0</v>
      </c>
      <c r="SL7" s="111">
        <v>0</v>
      </c>
      <c r="SM7" s="111">
        <v>0</v>
      </c>
      <c r="SN7" s="111">
        <v>0</v>
      </c>
      <c r="SO7" s="111">
        <v>2.1739130434782601E-2</v>
      </c>
      <c r="SP7" s="111">
        <v>0</v>
      </c>
      <c r="SQ7" s="111">
        <v>6.5217391304347797E-2</v>
      </c>
      <c r="SR7" s="111">
        <v>0.934782608695652</v>
      </c>
      <c r="SS7" s="111">
        <v>0.91304347826086996</v>
      </c>
      <c r="ST7" s="111">
        <v>0</v>
      </c>
      <c r="SU7" s="111">
        <v>0</v>
      </c>
      <c r="SV7" s="111">
        <v>0</v>
      </c>
      <c r="SW7" s="111">
        <v>0</v>
      </c>
      <c r="SX7" s="111">
        <v>6.5217391304347797E-2</v>
      </c>
      <c r="SY7" s="111">
        <v>6.5217391304347797E-2</v>
      </c>
      <c r="SZ7" s="111">
        <v>0</v>
      </c>
      <c r="TA7" s="111">
        <v>0</v>
      </c>
      <c r="TB7" s="111">
        <v>0</v>
      </c>
      <c r="TC7" s="111">
        <v>0</v>
      </c>
      <c r="TD7" s="111">
        <v>0.45652173913043498</v>
      </c>
      <c r="TE7" s="111">
        <v>0.19565217391304299</v>
      </c>
      <c r="TF7" s="111">
        <v>0.23913043478260901</v>
      </c>
      <c r="TG7" s="111">
        <v>8.6956521739130405E-2</v>
      </c>
      <c r="TH7" s="111">
        <v>4.3478260869565202E-2</v>
      </c>
      <c r="TI7" s="111">
        <v>4.3478260869565202E-2</v>
      </c>
      <c r="TJ7" s="111">
        <v>2.1739130434782601E-2</v>
      </c>
      <c r="TK7" s="111">
        <v>0</v>
      </c>
      <c r="TL7" s="111">
        <v>0.45652173913043498</v>
      </c>
      <c r="TM7" s="111">
        <v>0.30434782608695699</v>
      </c>
      <c r="TN7" s="111">
        <v>0.30434782608695699</v>
      </c>
      <c r="TO7" s="111">
        <v>4.3478260869565202E-2</v>
      </c>
      <c r="TP7" s="111">
        <v>0</v>
      </c>
      <c r="TQ7" s="111">
        <v>4.3478260869565202E-2</v>
      </c>
      <c r="TR7" s="111">
        <v>0</v>
      </c>
      <c r="TS7" s="111">
        <v>0</v>
      </c>
      <c r="TT7" s="111">
        <v>0</v>
      </c>
      <c r="TU7" s="111">
        <v>0</v>
      </c>
      <c r="TV7" s="111">
        <v>0</v>
      </c>
      <c r="TW7" s="111">
        <v>0</v>
      </c>
      <c r="TX7" s="111">
        <v>0</v>
      </c>
      <c r="TY7" s="111">
        <v>0</v>
      </c>
      <c r="TZ7" s="111">
        <v>0</v>
      </c>
      <c r="UA7" s="111">
        <v>0</v>
      </c>
      <c r="UB7" s="111">
        <v>0</v>
      </c>
      <c r="UC7" s="111">
        <v>0.97826086956521696</v>
      </c>
      <c r="UD7" s="111">
        <v>0.13043478260869601</v>
      </c>
      <c r="UE7" s="111">
        <v>0.13043478260869601</v>
      </c>
      <c r="UF7" s="111">
        <v>0</v>
      </c>
      <c r="UG7" s="111">
        <v>2.1739130434782601E-2</v>
      </c>
      <c r="UH7" s="111">
        <v>0</v>
      </c>
      <c r="UI7" s="111">
        <v>0</v>
      </c>
      <c r="UJ7" s="111">
        <v>2.1739130434782601E-2</v>
      </c>
      <c r="UK7" s="111">
        <v>0</v>
      </c>
      <c r="UL7" s="111">
        <v>2.1739130434782601E-2</v>
      </c>
      <c r="UM7" s="111">
        <v>0.19565217391304299</v>
      </c>
      <c r="UN7" s="111">
        <v>0.32608695652173902</v>
      </c>
      <c r="UO7" s="111">
        <v>0.108695652173913</v>
      </c>
      <c r="UP7" s="111">
        <v>0.34782608695652201</v>
      </c>
    </row>
    <row r="8" spans="2:562" ht="17.5" x14ac:dyDescent="0.45">
      <c r="B8" s="149"/>
      <c r="C8" s="131" t="s">
        <v>1746</v>
      </c>
      <c r="D8" s="56">
        <v>20</v>
      </c>
      <c r="E8" s="56">
        <v>26</v>
      </c>
      <c r="F8" s="56">
        <v>17</v>
      </c>
      <c r="G8" s="56">
        <v>29</v>
      </c>
      <c r="H8" s="56">
        <v>3</v>
      </c>
      <c r="I8" s="56">
        <v>20</v>
      </c>
      <c r="J8" s="56">
        <v>7</v>
      </c>
      <c r="K8" s="56">
        <v>15</v>
      </c>
      <c r="L8" s="56">
        <v>1</v>
      </c>
      <c r="M8" s="56">
        <v>9</v>
      </c>
      <c r="N8" s="56">
        <v>9</v>
      </c>
      <c r="O8" s="56">
        <v>4</v>
      </c>
      <c r="P8" s="56">
        <v>5</v>
      </c>
      <c r="Q8" s="56">
        <v>2</v>
      </c>
      <c r="R8" s="56">
        <v>7</v>
      </c>
      <c r="S8" s="56">
        <v>5</v>
      </c>
      <c r="T8" s="56">
        <v>7</v>
      </c>
      <c r="U8" s="56">
        <v>1</v>
      </c>
      <c r="V8" s="56">
        <v>1</v>
      </c>
      <c r="W8" s="56">
        <v>2</v>
      </c>
      <c r="X8" s="56">
        <v>0</v>
      </c>
      <c r="Y8" s="56">
        <v>0</v>
      </c>
      <c r="Z8" s="56">
        <v>1</v>
      </c>
      <c r="AA8" s="56">
        <v>0</v>
      </c>
      <c r="AB8" s="56">
        <v>0</v>
      </c>
      <c r="AC8" s="56">
        <v>0</v>
      </c>
      <c r="AD8" s="56">
        <v>0</v>
      </c>
      <c r="AE8" s="56">
        <v>1</v>
      </c>
      <c r="AF8" s="56">
        <v>0</v>
      </c>
      <c r="AG8" s="56">
        <v>0</v>
      </c>
      <c r="AH8" s="56"/>
      <c r="AI8" s="56">
        <v>10</v>
      </c>
      <c r="AJ8" s="56">
        <v>10</v>
      </c>
      <c r="AK8" s="56">
        <v>8</v>
      </c>
      <c r="AL8" s="56">
        <v>2</v>
      </c>
      <c r="AM8" s="56">
        <v>8</v>
      </c>
      <c r="AN8" s="56">
        <v>2</v>
      </c>
      <c r="AO8" s="56">
        <v>1</v>
      </c>
      <c r="AP8" s="56">
        <v>2</v>
      </c>
      <c r="AQ8" s="56">
        <v>0</v>
      </c>
      <c r="AR8" s="56">
        <v>0</v>
      </c>
      <c r="AS8" s="56">
        <v>0</v>
      </c>
      <c r="AT8" s="56">
        <v>1</v>
      </c>
      <c r="AU8" s="56">
        <v>0</v>
      </c>
      <c r="AV8" s="56">
        <v>0</v>
      </c>
      <c r="AW8" s="56">
        <v>0</v>
      </c>
      <c r="AX8" s="56">
        <v>0</v>
      </c>
      <c r="AY8" s="56">
        <v>0</v>
      </c>
      <c r="AZ8" s="56">
        <v>0</v>
      </c>
      <c r="BA8" s="56">
        <v>0</v>
      </c>
      <c r="BB8" s="56">
        <v>0</v>
      </c>
      <c r="BC8" s="56">
        <v>0</v>
      </c>
      <c r="BD8" s="56">
        <v>8</v>
      </c>
      <c r="BE8" s="56">
        <v>8</v>
      </c>
      <c r="BF8" s="56">
        <v>6</v>
      </c>
      <c r="BG8" s="56">
        <v>2</v>
      </c>
      <c r="BH8" s="56">
        <v>4</v>
      </c>
      <c r="BI8" s="56">
        <v>4</v>
      </c>
      <c r="BJ8" s="56">
        <v>3</v>
      </c>
      <c r="BK8" s="56">
        <v>4</v>
      </c>
      <c r="BL8" s="56">
        <v>1</v>
      </c>
      <c r="BM8" s="56">
        <v>0</v>
      </c>
      <c r="BN8" s="56">
        <v>0</v>
      </c>
      <c r="BO8" s="56">
        <v>1</v>
      </c>
      <c r="BP8" s="56">
        <v>0</v>
      </c>
      <c r="BQ8" s="56">
        <v>0</v>
      </c>
      <c r="BR8" s="56">
        <v>0</v>
      </c>
      <c r="BS8" s="56">
        <v>0</v>
      </c>
      <c r="BT8" s="56">
        <v>0</v>
      </c>
      <c r="BU8" s="56">
        <v>0</v>
      </c>
      <c r="BV8" s="56">
        <v>1</v>
      </c>
      <c r="BW8" s="56">
        <v>0</v>
      </c>
      <c r="BX8" s="56">
        <v>0</v>
      </c>
      <c r="BY8" s="56"/>
      <c r="BZ8" s="56">
        <v>8</v>
      </c>
      <c r="CA8" s="56">
        <v>8</v>
      </c>
      <c r="CB8" s="56">
        <v>3</v>
      </c>
      <c r="CC8" s="56">
        <v>5</v>
      </c>
      <c r="CD8" s="56">
        <v>1</v>
      </c>
      <c r="CE8" s="56">
        <v>7</v>
      </c>
      <c r="CF8" s="56">
        <v>6</v>
      </c>
      <c r="CG8" s="56">
        <v>6</v>
      </c>
      <c r="CH8" s="56">
        <v>1</v>
      </c>
      <c r="CI8" s="56">
        <v>1</v>
      </c>
      <c r="CJ8" s="56">
        <v>0</v>
      </c>
      <c r="CK8" s="56">
        <v>0</v>
      </c>
      <c r="CL8" s="56">
        <v>0</v>
      </c>
      <c r="CM8" s="56">
        <v>0</v>
      </c>
      <c r="CN8" s="56">
        <v>1</v>
      </c>
      <c r="CO8" s="56">
        <v>0</v>
      </c>
      <c r="CP8" s="56">
        <v>0</v>
      </c>
      <c r="CQ8" s="56">
        <v>0</v>
      </c>
      <c r="CR8" s="56">
        <v>3</v>
      </c>
      <c r="CS8" s="56">
        <v>0</v>
      </c>
      <c r="CT8" s="56">
        <v>0</v>
      </c>
      <c r="CU8" s="56">
        <v>8</v>
      </c>
      <c r="CV8" s="56">
        <v>8</v>
      </c>
      <c r="CW8" s="56">
        <v>1</v>
      </c>
      <c r="CX8" s="56">
        <v>4</v>
      </c>
      <c r="CY8" s="56">
        <v>3</v>
      </c>
      <c r="CZ8" s="56">
        <v>3</v>
      </c>
      <c r="DA8" s="56">
        <v>5</v>
      </c>
      <c r="DB8" s="56">
        <v>4</v>
      </c>
      <c r="DC8" s="56">
        <v>5</v>
      </c>
      <c r="DD8" s="56">
        <v>0</v>
      </c>
      <c r="DE8" s="56">
        <v>1</v>
      </c>
      <c r="DF8" s="56">
        <v>0</v>
      </c>
      <c r="DG8" s="56">
        <v>1</v>
      </c>
      <c r="DH8" s="56">
        <v>0</v>
      </c>
      <c r="DI8" s="56">
        <v>0</v>
      </c>
      <c r="DJ8" s="56">
        <v>0</v>
      </c>
      <c r="DK8" s="56">
        <v>0</v>
      </c>
      <c r="DL8" s="56">
        <v>0</v>
      </c>
      <c r="DM8" s="56">
        <v>0</v>
      </c>
      <c r="DN8" s="56">
        <v>1</v>
      </c>
      <c r="DO8" s="56">
        <v>0</v>
      </c>
      <c r="DP8" s="56">
        <v>0</v>
      </c>
      <c r="DQ8" s="56">
        <v>7</v>
      </c>
      <c r="DR8" s="56">
        <v>7</v>
      </c>
      <c r="DS8" s="56">
        <v>3</v>
      </c>
      <c r="DT8" s="56">
        <v>4</v>
      </c>
      <c r="DU8" s="56">
        <v>5</v>
      </c>
      <c r="DV8" s="56">
        <v>2</v>
      </c>
      <c r="DW8" s="56">
        <v>0</v>
      </c>
      <c r="DX8" s="56">
        <v>1</v>
      </c>
      <c r="DY8" s="56">
        <v>0</v>
      </c>
      <c r="DZ8" s="56">
        <v>0</v>
      </c>
      <c r="EA8" s="56">
        <v>0</v>
      </c>
      <c r="EB8" s="56">
        <v>0</v>
      </c>
      <c r="EC8" s="56">
        <v>0</v>
      </c>
      <c r="ED8" s="56">
        <v>0</v>
      </c>
      <c r="EE8" s="56">
        <v>0</v>
      </c>
      <c r="EF8" s="56">
        <v>1</v>
      </c>
      <c r="EG8" s="56">
        <v>1</v>
      </c>
      <c r="EH8" s="56">
        <v>0</v>
      </c>
      <c r="EI8" s="56">
        <v>1</v>
      </c>
      <c r="EJ8" s="56">
        <v>0</v>
      </c>
      <c r="EK8" s="56">
        <v>0</v>
      </c>
      <c r="EL8" s="56">
        <v>3</v>
      </c>
      <c r="EM8" s="56">
        <v>3</v>
      </c>
      <c r="EN8" s="56">
        <v>1</v>
      </c>
      <c r="EO8" s="56">
        <v>2</v>
      </c>
      <c r="EP8" s="56">
        <v>2</v>
      </c>
      <c r="EQ8" s="56">
        <v>1</v>
      </c>
      <c r="ER8" s="56">
        <v>1</v>
      </c>
      <c r="ES8" s="56">
        <v>1</v>
      </c>
      <c r="ET8" s="56">
        <v>0</v>
      </c>
      <c r="EU8" s="56">
        <v>0</v>
      </c>
      <c r="EV8" s="56">
        <v>0</v>
      </c>
      <c r="EW8" s="56">
        <v>0</v>
      </c>
      <c r="EX8" s="56">
        <v>0</v>
      </c>
      <c r="EY8" s="56">
        <v>0</v>
      </c>
      <c r="EZ8" s="56">
        <v>0</v>
      </c>
      <c r="FA8" s="56">
        <v>0</v>
      </c>
      <c r="FB8" s="56">
        <v>0</v>
      </c>
      <c r="FC8" s="56">
        <v>0</v>
      </c>
      <c r="FD8" s="56">
        <v>0</v>
      </c>
      <c r="FE8" s="56">
        <v>0</v>
      </c>
      <c r="FF8" s="56">
        <v>0</v>
      </c>
      <c r="FG8" s="56">
        <v>4</v>
      </c>
      <c r="FH8" s="56"/>
      <c r="FI8" s="56">
        <v>3</v>
      </c>
      <c r="FJ8" s="56">
        <v>2</v>
      </c>
      <c r="FK8" s="56">
        <v>2</v>
      </c>
      <c r="FL8" s="56">
        <v>0</v>
      </c>
      <c r="FM8" s="56">
        <v>0</v>
      </c>
      <c r="FN8" s="56">
        <v>0</v>
      </c>
      <c r="FO8" s="56">
        <v>0</v>
      </c>
      <c r="FP8" s="56">
        <v>0</v>
      </c>
      <c r="FQ8" s="56">
        <v>2</v>
      </c>
      <c r="FR8" s="56">
        <v>0</v>
      </c>
      <c r="FS8" s="56">
        <v>0</v>
      </c>
      <c r="FT8" s="56">
        <v>0</v>
      </c>
      <c r="FU8" s="56">
        <v>0</v>
      </c>
      <c r="FV8" s="56">
        <v>0</v>
      </c>
      <c r="FW8" s="56">
        <v>0</v>
      </c>
      <c r="FX8" s="56">
        <v>0</v>
      </c>
      <c r="FY8" s="56">
        <v>0</v>
      </c>
      <c r="FZ8" s="56">
        <v>0</v>
      </c>
      <c r="GA8" s="56">
        <v>2</v>
      </c>
      <c r="GB8" s="56"/>
      <c r="GC8" s="56">
        <v>2</v>
      </c>
      <c r="GD8" s="56">
        <v>2</v>
      </c>
      <c r="GE8" s="56"/>
      <c r="GF8" s="56">
        <v>2</v>
      </c>
      <c r="GG8" s="56"/>
      <c r="GH8" s="56">
        <v>0</v>
      </c>
      <c r="GI8" s="56">
        <v>0</v>
      </c>
      <c r="GJ8" s="56">
        <v>0</v>
      </c>
      <c r="GK8" s="56">
        <v>0</v>
      </c>
      <c r="GL8" s="56">
        <v>0</v>
      </c>
      <c r="GM8" s="56">
        <v>0</v>
      </c>
      <c r="GN8" s="56">
        <v>0</v>
      </c>
      <c r="GO8" s="56">
        <v>0</v>
      </c>
      <c r="GP8" s="56">
        <v>0</v>
      </c>
      <c r="GQ8" s="56">
        <v>0</v>
      </c>
      <c r="GR8" s="56">
        <v>0</v>
      </c>
      <c r="GS8" s="56">
        <v>0</v>
      </c>
      <c r="GT8" s="56">
        <v>0</v>
      </c>
      <c r="GU8" s="56">
        <v>0</v>
      </c>
      <c r="GV8" s="56">
        <v>0</v>
      </c>
      <c r="GW8" s="56">
        <v>4</v>
      </c>
      <c r="GX8" s="56"/>
      <c r="GY8" s="56">
        <v>4</v>
      </c>
      <c r="GZ8" s="56">
        <v>4</v>
      </c>
      <c r="HA8" s="56"/>
      <c r="HB8" s="56"/>
      <c r="HC8" s="56">
        <v>4</v>
      </c>
      <c r="HD8" s="56">
        <v>0</v>
      </c>
      <c r="HE8" s="56">
        <v>1</v>
      </c>
      <c r="HF8" s="56">
        <v>0</v>
      </c>
      <c r="HG8" s="56">
        <v>0</v>
      </c>
      <c r="HH8" s="56">
        <v>0</v>
      </c>
      <c r="HI8" s="56">
        <v>0</v>
      </c>
      <c r="HJ8" s="56">
        <v>0</v>
      </c>
      <c r="HK8" s="56">
        <v>2</v>
      </c>
      <c r="HL8" s="56">
        <v>0</v>
      </c>
      <c r="HM8" s="56">
        <v>1</v>
      </c>
      <c r="HN8" s="56">
        <v>0</v>
      </c>
      <c r="HO8" s="56">
        <v>0</v>
      </c>
      <c r="HP8" s="56">
        <v>0</v>
      </c>
      <c r="HQ8" s="56">
        <v>0</v>
      </c>
      <c r="HR8" s="56">
        <v>0</v>
      </c>
      <c r="HS8" s="56">
        <v>5</v>
      </c>
      <c r="HT8" s="56"/>
      <c r="HU8" s="56">
        <v>5</v>
      </c>
      <c r="HV8" s="56">
        <v>5</v>
      </c>
      <c r="HW8" s="56">
        <v>1</v>
      </c>
      <c r="HX8" s="56">
        <v>4</v>
      </c>
      <c r="HY8" s="56">
        <v>1</v>
      </c>
      <c r="HZ8" s="56">
        <v>2</v>
      </c>
      <c r="IA8" s="56">
        <v>0</v>
      </c>
      <c r="IB8" s="56">
        <v>0</v>
      </c>
      <c r="IC8" s="56">
        <v>0</v>
      </c>
      <c r="ID8" s="56">
        <v>1</v>
      </c>
      <c r="IE8" s="56">
        <v>0</v>
      </c>
      <c r="IF8" s="56">
        <v>1</v>
      </c>
      <c r="IG8" s="56">
        <v>0</v>
      </c>
      <c r="IH8" s="56">
        <v>0</v>
      </c>
      <c r="II8" s="56">
        <v>0</v>
      </c>
      <c r="IJ8" s="56">
        <v>0</v>
      </c>
      <c r="IK8" s="56">
        <v>0</v>
      </c>
      <c r="IL8" s="56">
        <v>0</v>
      </c>
      <c r="IM8" s="56">
        <v>0</v>
      </c>
      <c r="IN8" s="56">
        <v>4</v>
      </c>
      <c r="IO8" s="56">
        <v>1</v>
      </c>
      <c r="IP8" s="56">
        <v>5</v>
      </c>
      <c r="IQ8" s="56">
        <v>5</v>
      </c>
      <c r="IR8" s="56"/>
      <c r="IS8" s="56">
        <v>2</v>
      </c>
      <c r="IT8" s="56">
        <v>3</v>
      </c>
      <c r="IU8" s="56">
        <v>0</v>
      </c>
      <c r="IV8" s="56">
        <v>2</v>
      </c>
      <c r="IW8" s="56">
        <v>0</v>
      </c>
      <c r="IX8" s="56">
        <v>0</v>
      </c>
      <c r="IY8" s="56">
        <v>1</v>
      </c>
      <c r="IZ8" s="56">
        <v>0</v>
      </c>
      <c r="JA8" s="56">
        <v>0</v>
      </c>
      <c r="JB8" s="56">
        <v>0</v>
      </c>
      <c r="JC8" s="56">
        <v>0</v>
      </c>
      <c r="JD8" s="56">
        <v>1</v>
      </c>
      <c r="JE8" s="56">
        <v>0</v>
      </c>
      <c r="JF8" s="56">
        <v>0</v>
      </c>
      <c r="JG8" s="56">
        <v>0</v>
      </c>
      <c r="JH8" s="56">
        <v>0</v>
      </c>
      <c r="JI8" s="56">
        <v>0</v>
      </c>
      <c r="JJ8" s="56">
        <v>5</v>
      </c>
      <c r="JK8" s="56">
        <v>5</v>
      </c>
      <c r="JL8" s="56">
        <v>5</v>
      </c>
      <c r="JM8" s="56">
        <v>5</v>
      </c>
      <c r="JN8" s="56">
        <v>2</v>
      </c>
      <c r="JO8" s="56">
        <v>2</v>
      </c>
      <c r="JP8" s="56">
        <v>0</v>
      </c>
      <c r="JQ8" s="56">
        <v>1</v>
      </c>
      <c r="JR8" s="56">
        <v>0</v>
      </c>
      <c r="JS8" s="56">
        <v>0</v>
      </c>
      <c r="JT8" s="56">
        <v>0</v>
      </c>
      <c r="JU8" s="56">
        <v>1</v>
      </c>
      <c r="JV8" s="56">
        <v>0</v>
      </c>
      <c r="JW8" s="56">
        <v>0</v>
      </c>
      <c r="JX8" s="56">
        <v>0</v>
      </c>
      <c r="JY8" s="56">
        <v>0</v>
      </c>
      <c r="JZ8" s="56">
        <v>0</v>
      </c>
      <c r="KA8" s="56">
        <v>0</v>
      </c>
      <c r="KB8" s="56">
        <v>0</v>
      </c>
      <c r="KC8" s="56"/>
      <c r="KD8" s="56">
        <v>5</v>
      </c>
      <c r="KE8" s="56">
        <v>5</v>
      </c>
      <c r="KF8" s="56">
        <v>4</v>
      </c>
      <c r="KG8" s="56">
        <v>1</v>
      </c>
      <c r="KH8" s="56">
        <v>1</v>
      </c>
      <c r="KI8" s="56">
        <v>4</v>
      </c>
      <c r="KJ8" s="56">
        <v>1</v>
      </c>
      <c r="KK8" s="56">
        <v>2</v>
      </c>
      <c r="KL8" s="56">
        <v>1</v>
      </c>
      <c r="KM8" s="56">
        <v>0</v>
      </c>
      <c r="KN8" s="56">
        <v>0</v>
      </c>
      <c r="KO8" s="56">
        <v>0</v>
      </c>
      <c r="KP8" s="56">
        <v>0</v>
      </c>
      <c r="KQ8" s="56">
        <v>1</v>
      </c>
      <c r="KR8" s="56">
        <v>1</v>
      </c>
      <c r="KS8" s="56">
        <v>1</v>
      </c>
      <c r="KT8" s="56">
        <v>0</v>
      </c>
      <c r="KU8" s="56">
        <v>0</v>
      </c>
      <c r="KV8" s="56">
        <v>0</v>
      </c>
      <c r="KW8" s="56">
        <v>0</v>
      </c>
      <c r="KX8" s="56">
        <v>0</v>
      </c>
      <c r="KY8" s="56">
        <v>2</v>
      </c>
      <c r="KZ8" s="56">
        <v>2</v>
      </c>
      <c r="LA8" s="56">
        <v>4</v>
      </c>
      <c r="LB8" s="56">
        <v>3</v>
      </c>
      <c r="LC8" s="56">
        <v>1</v>
      </c>
      <c r="LD8" s="56">
        <v>2</v>
      </c>
      <c r="LE8" s="56">
        <v>2</v>
      </c>
      <c r="LF8" s="56">
        <v>0</v>
      </c>
      <c r="LG8" s="56">
        <v>2</v>
      </c>
      <c r="LH8" s="56">
        <v>0</v>
      </c>
      <c r="LI8" s="56">
        <v>0</v>
      </c>
      <c r="LJ8" s="56">
        <v>0</v>
      </c>
      <c r="LK8" s="56">
        <v>0</v>
      </c>
      <c r="LL8" s="56">
        <v>0</v>
      </c>
      <c r="LM8" s="56">
        <v>0</v>
      </c>
      <c r="LN8" s="56">
        <v>0</v>
      </c>
      <c r="LO8" s="56">
        <v>0</v>
      </c>
      <c r="LP8" s="56">
        <v>0</v>
      </c>
      <c r="LQ8" s="56">
        <v>0</v>
      </c>
      <c r="LR8" s="56">
        <v>0</v>
      </c>
      <c r="LS8" s="56">
        <v>0</v>
      </c>
      <c r="LT8" s="56">
        <v>0</v>
      </c>
      <c r="LU8" s="56">
        <v>2</v>
      </c>
      <c r="LV8" s="56">
        <v>2</v>
      </c>
      <c r="LW8" s="56"/>
      <c r="LX8" s="56"/>
      <c r="LY8" s="56"/>
      <c r="LZ8" s="56">
        <v>2</v>
      </c>
      <c r="MA8" s="56"/>
      <c r="MB8" s="56"/>
      <c r="MC8" s="56">
        <v>4</v>
      </c>
      <c r="MD8" s="56">
        <v>3</v>
      </c>
      <c r="ME8" s="56">
        <v>1</v>
      </c>
      <c r="MF8" s="56">
        <v>1</v>
      </c>
      <c r="MG8" s="56">
        <v>3</v>
      </c>
      <c r="MH8" s="56">
        <v>0</v>
      </c>
      <c r="MI8" s="56">
        <v>2</v>
      </c>
      <c r="MJ8" s="56">
        <v>0</v>
      </c>
      <c r="MK8" s="56">
        <v>0</v>
      </c>
      <c r="ML8" s="56">
        <v>0</v>
      </c>
      <c r="MM8" s="56">
        <v>0</v>
      </c>
      <c r="MN8" s="56">
        <v>0</v>
      </c>
      <c r="MO8" s="56">
        <v>1</v>
      </c>
      <c r="MP8" s="56">
        <v>0</v>
      </c>
      <c r="MQ8" s="56">
        <v>0</v>
      </c>
      <c r="MR8" s="56">
        <v>0</v>
      </c>
      <c r="MS8" s="56">
        <v>0</v>
      </c>
      <c r="MT8" s="56">
        <v>0</v>
      </c>
      <c r="MU8" s="56">
        <v>0</v>
      </c>
      <c r="MV8" s="56">
        <v>0</v>
      </c>
      <c r="MW8" s="56">
        <v>43</v>
      </c>
      <c r="MX8" s="56">
        <v>5</v>
      </c>
      <c r="MY8" s="56">
        <v>41</v>
      </c>
      <c r="MZ8" s="56">
        <v>5</v>
      </c>
      <c r="NA8" s="56">
        <v>4</v>
      </c>
      <c r="NB8" s="56">
        <v>1</v>
      </c>
      <c r="NC8" s="56">
        <v>2</v>
      </c>
      <c r="ND8" s="56">
        <v>3</v>
      </c>
      <c r="NE8" s="56">
        <v>1</v>
      </c>
      <c r="NF8" s="56">
        <v>3</v>
      </c>
      <c r="NG8" s="56">
        <v>1</v>
      </c>
      <c r="NH8" s="56">
        <v>0</v>
      </c>
      <c r="NI8" s="56">
        <v>0</v>
      </c>
      <c r="NJ8" s="56">
        <v>0</v>
      </c>
      <c r="NK8" s="56">
        <v>0</v>
      </c>
      <c r="NL8" s="56">
        <v>0</v>
      </c>
      <c r="NM8" s="56">
        <v>0</v>
      </c>
      <c r="NN8" s="56">
        <v>0</v>
      </c>
      <c r="NO8" s="56">
        <v>0</v>
      </c>
      <c r="NP8" s="56">
        <v>0</v>
      </c>
      <c r="NQ8" s="56">
        <v>0</v>
      </c>
      <c r="NR8" s="56">
        <v>0</v>
      </c>
      <c r="NS8" s="56">
        <v>0</v>
      </c>
      <c r="NT8" s="56">
        <v>5</v>
      </c>
      <c r="NU8" s="56">
        <v>5</v>
      </c>
      <c r="NV8" s="56">
        <v>3</v>
      </c>
      <c r="NW8" s="56">
        <v>2</v>
      </c>
      <c r="NX8" s="56"/>
      <c r="NY8" s="56">
        <v>5</v>
      </c>
      <c r="NZ8" s="56">
        <v>0</v>
      </c>
      <c r="OA8" s="56">
        <v>5</v>
      </c>
      <c r="OB8" s="56">
        <v>0</v>
      </c>
      <c r="OC8" s="56">
        <v>0</v>
      </c>
      <c r="OD8" s="56">
        <v>0</v>
      </c>
      <c r="OE8" s="56">
        <v>0</v>
      </c>
      <c r="OF8" s="56">
        <v>0</v>
      </c>
      <c r="OG8" s="56">
        <v>0</v>
      </c>
      <c r="OH8" s="56">
        <v>0</v>
      </c>
      <c r="OI8" s="56">
        <v>0</v>
      </c>
      <c r="OJ8" s="56">
        <v>0</v>
      </c>
      <c r="OK8" s="56">
        <v>0</v>
      </c>
      <c r="OL8" s="56">
        <v>0</v>
      </c>
      <c r="OM8" s="56">
        <v>0</v>
      </c>
      <c r="ON8" s="56">
        <v>0</v>
      </c>
      <c r="OO8" s="56">
        <v>2</v>
      </c>
      <c r="OP8" s="56">
        <v>3</v>
      </c>
      <c r="OQ8" s="56">
        <v>5</v>
      </c>
      <c r="OR8" s="56">
        <v>2</v>
      </c>
      <c r="OS8" s="56">
        <v>3</v>
      </c>
      <c r="OT8" s="56">
        <v>1</v>
      </c>
      <c r="OU8" s="56">
        <v>4</v>
      </c>
      <c r="OV8" s="56">
        <v>2</v>
      </c>
      <c r="OW8" s="56">
        <v>4</v>
      </c>
      <c r="OX8" s="56">
        <v>0</v>
      </c>
      <c r="OY8" s="56">
        <v>0</v>
      </c>
      <c r="OZ8" s="56">
        <v>0</v>
      </c>
      <c r="PA8" s="56">
        <v>0</v>
      </c>
      <c r="PB8" s="56">
        <v>0</v>
      </c>
      <c r="PC8" s="56">
        <v>0</v>
      </c>
      <c r="PD8" s="56">
        <v>0</v>
      </c>
      <c r="PE8" s="56">
        <v>0</v>
      </c>
      <c r="PF8" s="56">
        <v>0</v>
      </c>
      <c r="PG8" s="56">
        <v>0</v>
      </c>
      <c r="PH8" s="56">
        <v>0</v>
      </c>
      <c r="PI8" s="56">
        <v>0</v>
      </c>
      <c r="PJ8" s="56">
        <v>0</v>
      </c>
      <c r="PK8" s="56"/>
      <c r="PL8" s="56">
        <v>5</v>
      </c>
      <c r="PM8" s="56">
        <v>5</v>
      </c>
      <c r="PN8" s="56">
        <v>5</v>
      </c>
      <c r="PO8" s="56">
        <v>5</v>
      </c>
      <c r="PP8" s="56"/>
      <c r="PQ8" s="56">
        <v>5</v>
      </c>
      <c r="PR8" s="56">
        <v>5</v>
      </c>
      <c r="PS8" s="56">
        <v>4</v>
      </c>
      <c r="PT8" s="56">
        <v>1</v>
      </c>
      <c r="PU8" s="56">
        <v>1</v>
      </c>
      <c r="PV8" s="56">
        <v>4</v>
      </c>
      <c r="PW8" s="56">
        <v>2</v>
      </c>
      <c r="PX8" s="56">
        <v>3</v>
      </c>
      <c r="PY8" s="56">
        <v>0</v>
      </c>
      <c r="PZ8" s="56">
        <v>0</v>
      </c>
      <c r="QA8" s="56">
        <v>0</v>
      </c>
      <c r="QB8" s="56">
        <v>0</v>
      </c>
      <c r="QC8" s="56">
        <v>0</v>
      </c>
      <c r="QD8" s="56">
        <v>0</v>
      </c>
      <c r="QE8" s="56">
        <v>0</v>
      </c>
      <c r="QF8" s="56">
        <v>0</v>
      </c>
      <c r="QG8" s="56">
        <v>0</v>
      </c>
      <c r="QH8" s="56">
        <v>0</v>
      </c>
      <c r="QI8" s="56">
        <v>0</v>
      </c>
      <c r="QJ8" s="56">
        <v>0</v>
      </c>
      <c r="QK8" s="56">
        <v>0</v>
      </c>
      <c r="QL8" s="56"/>
      <c r="QM8" s="56">
        <v>6</v>
      </c>
      <c r="QN8" s="56">
        <v>5</v>
      </c>
      <c r="QO8" s="56">
        <v>1</v>
      </c>
      <c r="QP8" s="56">
        <v>5</v>
      </c>
      <c r="QQ8" s="56">
        <v>14</v>
      </c>
      <c r="QR8" s="56">
        <v>32</v>
      </c>
      <c r="QS8" s="56">
        <v>6</v>
      </c>
      <c r="QT8" s="56">
        <v>27</v>
      </c>
      <c r="QU8" s="56">
        <v>13</v>
      </c>
      <c r="QV8" s="56">
        <v>0</v>
      </c>
      <c r="QW8" s="56">
        <v>0</v>
      </c>
      <c r="QX8" s="56">
        <v>1</v>
      </c>
      <c r="QY8" s="56">
        <v>28</v>
      </c>
      <c r="QZ8" s="56">
        <v>18</v>
      </c>
      <c r="RA8" s="56">
        <v>1</v>
      </c>
      <c r="RB8" s="56">
        <v>16</v>
      </c>
      <c r="RC8" s="56">
        <v>5</v>
      </c>
      <c r="RD8" s="56">
        <v>4</v>
      </c>
      <c r="RE8" s="56">
        <v>0</v>
      </c>
      <c r="RF8" s="56">
        <v>0</v>
      </c>
      <c r="RG8" s="56">
        <v>0</v>
      </c>
      <c r="RH8" s="56">
        <v>19</v>
      </c>
      <c r="RI8" s="56">
        <v>27</v>
      </c>
      <c r="RJ8" s="56">
        <v>26</v>
      </c>
      <c r="RK8" s="56">
        <v>1</v>
      </c>
      <c r="RL8" s="56">
        <v>1</v>
      </c>
      <c r="RM8" s="56">
        <v>4</v>
      </c>
      <c r="RN8" s="56">
        <v>4</v>
      </c>
      <c r="RO8" s="56">
        <v>0</v>
      </c>
      <c r="RP8" s="56">
        <v>4</v>
      </c>
      <c r="RQ8" s="56">
        <v>0</v>
      </c>
      <c r="RR8" s="56">
        <v>0</v>
      </c>
      <c r="RS8" s="56">
        <v>23</v>
      </c>
      <c r="RT8" s="56">
        <v>23</v>
      </c>
      <c r="RU8" s="56">
        <v>20</v>
      </c>
      <c r="RV8" s="56">
        <v>2</v>
      </c>
      <c r="RW8" s="56">
        <v>1</v>
      </c>
      <c r="RX8" s="56">
        <v>7</v>
      </c>
      <c r="RY8" s="56">
        <v>2</v>
      </c>
      <c r="RZ8" s="56">
        <v>0</v>
      </c>
      <c r="SA8" s="56">
        <v>2</v>
      </c>
      <c r="SB8" s="56">
        <v>0</v>
      </c>
      <c r="SC8" s="56">
        <v>0</v>
      </c>
      <c r="SD8" s="56">
        <v>45</v>
      </c>
      <c r="SE8" s="56">
        <v>0</v>
      </c>
      <c r="SF8" s="56">
        <v>0</v>
      </c>
      <c r="SG8" s="56">
        <v>0</v>
      </c>
      <c r="SH8" s="56">
        <v>0</v>
      </c>
      <c r="SI8" s="56">
        <v>0</v>
      </c>
      <c r="SJ8" s="56">
        <v>0</v>
      </c>
      <c r="SK8" s="56">
        <v>0</v>
      </c>
      <c r="SL8" s="56">
        <v>0</v>
      </c>
      <c r="SM8" s="56">
        <v>0</v>
      </c>
      <c r="SN8" s="56">
        <v>0</v>
      </c>
      <c r="SO8" s="56">
        <v>1</v>
      </c>
      <c r="SP8" s="56">
        <v>0</v>
      </c>
      <c r="SQ8" s="56">
        <v>3</v>
      </c>
      <c r="SR8" s="56">
        <v>43</v>
      </c>
      <c r="SS8" s="56">
        <v>42</v>
      </c>
      <c r="ST8" s="56">
        <v>0</v>
      </c>
      <c r="SU8" s="56">
        <v>0</v>
      </c>
      <c r="SV8" s="56">
        <v>0</v>
      </c>
      <c r="SW8" s="56">
        <v>0</v>
      </c>
      <c r="SX8" s="56">
        <v>3</v>
      </c>
      <c r="SY8" s="56">
        <v>3</v>
      </c>
      <c r="SZ8" s="56">
        <v>0</v>
      </c>
      <c r="TA8" s="56">
        <v>0</v>
      </c>
      <c r="TB8" s="56">
        <v>0</v>
      </c>
      <c r="TC8" s="56">
        <v>0</v>
      </c>
      <c r="TD8" s="56">
        <v>21</v>
      </c>
      <c r="TE8" s="56">
        <v>9</v>
      </c>
      <c r="TF8" s="56">
        <v>11</v>
      </c>
      <c r="TG8" s="56">
        <v>4</v>
      </c>
      <c r="TH8" s="56">
        <v>2</v>
      </c>
      <c r="TI8" s="56">
        <v>2</v>
      </c>
      <c r="TJ8" s="56">
        <v>1</v>
      </c>
      <c r="TK8" s="56">
        <v>0</v>
      </c>
      <c r="TL8" s="56">
        <v>21</v>
      </c>
      <c r="TM8" s="56">
        <v>14</v>
      </c>
      <c r="TN8" s="56">
        <v>14</v>
      </c>
      <c r="TO8" s="56">
        <v>2</v>
      </c>
      <c r="TP8" s="56">
        <v>0</v>
      </c>
      <c r="TQ8" s="56">
        <v>2</v>
      </c>
      <c r="TR8" s="56">
        <v>0</v>
      </c>
      <c r="TS8" s="56">
        <v>0</v>
      </c>
      <c r="TT8" s="56">
        <v>0</v>
      </c>
      <c r="TU8" s="56">
        <v>0</v>
      </c>
      <c r="TV8" s="56">
        <v>0</v>
      </c>
      <c r="TW8" s="56">
        <v>0</v>
      </c>
      <c r="TX8" s="56">
        <v>0</v>
      </c>
      <c r="TY8" s="56">
        <v>0</v>
      </c>
      <c r="TZ8" s="56">
        <v>0</v>
      </c>
      <c r="UA8" s="56">
        <v>0</v>
      </c>
      <c r="UB8" s="56">
        <v>0</v>
      </c>
      <c r="UC8" s="56">
        <v>45</v>
      </c>
      <c r="UD8" s="56">
        <v>6</v>
      </c>
      <c r="UE8" s="56">
        <v>6</v>
      </c>
      <c r="UF8" s="56">
        <v>0</v>
      </c>
      <c r="UG8" s="56">
        <v>1</v>
      </c>
      <c r="UH8" s="56">
        <v>0</v>
      </c>
      <c r="UI8" s="56">
        <v>0</v>
      </c>
      <c r="UJ8" s="56">
        <v>1</v>
      </c>
      <c r="UK8" s="56">
        <v>0</v>
      </c>
      <c r="UL8" s="56">
        <v>1</v>
      </c>
      <c r="UM8" s="56">
        <v>9</v>
      </c>
      <c r="UN8" s="56">
        <v>15</v>
      </c>
      <c r="UO8" s="56">
        <v>5</v>
      </c>
      <c r="UP8" s="56">
        <v>16</v>
      </c>
    </row>
    <row r="9" spans="2:562" ht="18" thickBot="1" x14ac:dyDescent="0.5">
      <c r="B9" s="150"/>
      <c r="C9" s="132" t="s">
        <v>1747</v>
      </c>
      <c r="D9" s="112">
        <v>46</v>
      </c>
      <c r="E9" s="112">
        <v>46</v>
      </c>
      <c r="F9" s="112">
        <v>46</v>
      </c>
      <c r="G9" s="112">
        <v>46</v>
      </c>
      <c r="H9" s="112">
        <v>46</v>
      </c>
      <c r="I9" s="112">
        <v>46</v>
      </c>
      <c r="J9" s="112">
        <v>46</v>
      </c>
      <c r="K9" s="112">
        <v>46</v>
      </c>
      <c r="L9" s="112">
        <v>46</v>
      </c>
      <c r="M9" s="112">
        <v>9</v>
      </c>
      <c r="N9" s="112">
        <v>9</v>
      </c>
      <c r="O9" s="112">
        <v>9</v>
      </c>
      <c r="P9" s="112">
        <v>9</v>
      </c>
      <c r="Q9" s="112">
        <v>9</v>
      </c>
      <c r="R9" s="112">
        <v>9</v>
      </c>
      <c r="S9" s="112">
        <v>7</v>
      </c>
      <c r="T9" s="112">
        <v>7</v>
      </c>
      <c r="U9" s="112">
        <v>7</v>
      </c>
      <c r="V9" s="112">
        <v>7</v>
      </c>
      <c r="W9" s="112">
        <v>7</v>
      </c>
      <c r="X9" s="112">
        <v>7</v>
      </c>
      <c r="Y9" s="112">
        <v>7</v>
      </c>
      <c r="Z9" s="112">
        <v>7</v>
      </c>
      <c r="AA9" s="112">
        <v>7</v>
      </c>
      <c r="AB9" s="112">
        <v>7</v>
      </c>
      <c r="AC9" s="112">
        <v>7</v>
      </c>
      <c r="AD9" s="112">
        <v>7</v>
      </c>
      <c r="AE9" s="112">
        <v>7</v>
      </c>
      <c r="AF9" s="112">
        <v>7</v>
      </c>
      <c r="AG9" s="112">
        <v>7</v>
      </c>
      <c r="AH9" s="112"/>
      <c r="AI9" s="112">
        <v>10</v>
      </c>
      <c r="AJ9" s="112">
        <v>10</v>
      </c>
      <c r="AK9" s="112">
        <v>10</v>
      </c>
      <c r="AL9" s="112">
        <v>10</v>
      </c>
      <c r="AM9" s="112">
        <v>10</v>
      </c>
      <c r="AN9" s="112">
        <v>10</v>
      </c>
      <c r="AO9" s="112">
        <v>2</v>
      </c>
      <c r="AP9" s="112">
        <v>2</v>
      </c>
      <c r="AQ9" s="112">
        <v>2</v>
      </c>
      <c r="AR9" s="112">
        <v>2</v>
      </c>
      <c r="AS9" s="112">
        <v>2</v>
      </c>
      <c r="AT9" s="112">
        <v>2</v>
      </c>
      <c r="AU9" s="112">
        <v>2</v>
      </c>
      <c r="AV9" s="112">
        <v>2</v>
      </c>
      <c r="AW9" s="112">
        <v>2</v>
      </c>
      <c r="AX9" s="112">
        <v>2</v>
      </c>
      <c r="AY9" s="112">
        <v>2</v>
      </c>
      <c r="AZ9" s="112">
        <v>2</v>
      </c>
      <c r="BA9" s="112">
        <v>2</v>
      </c>
      <c r="BB9" s="112">
        <v>2</v>
      </c>
      <c r="BC9" s="112">
        <v>2</v>
      </c>
      <c r="BD9" s="112">
        <v>8</v>
      </c>
      <c r="BE9" s="112">
        <v>8</v>
      </c>
      <c r="BF9" s="112">
        <v>8</v>
      </c>
      <c r="BG9" s="112">
        <v>8</v>
      </c>
      <c r="BH9" s="112">
        <v>8</v>
      </c>
      <c r="BI9" s="112">
        <v>8</v>
      </c>
      <c r="BJ9" s="112">
        <v>4</v>
      </c>
      <c r="BK9" s="112">
        <v>4</v>
      </c>
      <c r="BL9" s="112">
        <v>4</v>
      </c>
      <c r="BM9" s="112">
        <v>4</v>
      </c>
      <c r="BN9" s="112">
        <v>4</v>
      </c>
      <c r="BO9" s="112">
        <v>4</v>
      </c>
      <c r="BP9" s="112">
        <v>4</v>
      </c>
      <c r="BQ9" s="112">
        <v>4</v>
      </c>
      <c r="BR9" s="112">
        <v>4</v>
      </c>
      <c r="BS9" s="112">
        <v>4</v>
      </c>
      <c r="BT9" s="112">
        <v>4</v>
      </c>
      <c r="BU9" s="112">
        <v>4</v>
      </c>
      <c r="BV9" s="112">
        <v>4</v>
      </c>
      <c r="BW9" s="112">
        <v>4</v>
      </c>
      <c r="BX9" s="112">
        <v>4</v>
      </c>
      <c r="BY9" s="112"/>
      <c r="BZ9" s="112">
        <v>8</v>
      </c>
      <c r="CA9" s="112">
        <v>8</v>
      </c>
      <c r="CB9" s="112">
        <v>8</v>
      </c>
      <c r="CC9" s="112">
        <v>8</v>
      </c>
      <c r="CD9" s="112">
        <v>8</v>
      </c>
      <c r="CE9" s="112">
        <v>8</v>
      </c>
      <c r="CF9" s="112">
        <v>7</v>
      </c>
      <c r="CG9" s="112">
        <v>7</v>
      </c>
      <c r="CH9" s="112">
        <v>7</v>
      </c>
      <c r="CI9" s="112">
        <v>7</v>
      </c>
      <c r="CJ9" s="112">
        <v>7</v>
      </c>
      <c r="CK9" s="112">
        <v>7</v>
      </c>
      <c r="CL9" s="112">
        <v>7</v>
      </c>
      <c r="CM9" s="112">
        <v>7</v>
      </c>
      <c r="CN9" s="112">
        <v>7</v>
      </c>
      <c r="CO9" s="112">
        <v>7</v>
      </c>
      <c r="CP9" s="112">
        <v>7</v>
      </c>
      <c r="CQ9" s="112">
        <v>7</v>
      </c>
      <c r="CR9" s="112">
        <v>7</v>
      </c>
      <c r="CS9" s="112">
        <v>7</v>
      </c>
      <c r="CT9" s="112">
        <v>7</v>
      </c>
      <c r="CU9" s="112">
        <v>8</v>
      </c>
      <c r="CV9" s="112">
        <v>8</v>
      </c>
      <c r="CW9" s="112">
        <v>8</v>
      </c>
      <c r="CX9" s="112">
        <v>8</v>
      </c>
      <c r="CY9" s="112">
        <v>8</v>
      </c>
      <c r="CZ9" s="112">
        <v>8</v>
      </c>
      <c r="DA9" s="112">
        <v>8</v>
      </c>
      <c r="DB9" s="112">
        <v>5</v>
      </c>
      <c r="DC9" s="112">
        <v>5</v>
      </c>
      <c r="DD9" s="112">
        <v>5</v>
      </c>
      <c r="DE9" s="112">
        <v>5</v>
      </c>
      <c r="DF9" s="112">
        <v>5</v>
      </c>
      <c r="DG9" s="112">
        <v>5</v>
      </c>
      <c r="DH9" s="112">
        <v>5</v>
      </c>
      <c r="DI9" s="112">
        <v>5</v>
      </c>
      <c r="DJ9" s="112">
        <v>5</v>
      </c>
      <c r="DK9" s="112">
        <v>5</v>
      </c>
      <c r="DL9" s="112">
        <v>5</v>
      </c>
      <c r="DM9" s="112">
        <v>5</v>
      </c>
      <c r="DN9" s="112">
        <v>5</v>
      </c>
      <c r="DO9" s="112">
        <v>5</v>
      </c>
      <c r="DP9" s="112">
        <v>5</v>
      </c>
      <c r="DQ9" s="112">
        <v>7</v>
      </c>
      <c r="DR9" s="112">
        <v>7</v>
      </c>
      <c r="DS9" s="112">
        <v>7</v>
      </c>
      <c r="DT9" s="112">
        <v>7</v>
      </c>
      <c r="DU9" s="112">
        <v>7</v>
      </c>
      <c r="DV9" s="112">
        <v>7</v>
      </c>
      <c r="DW9" s="112">
        <v>2</v>
      </c>
      <c r="DX9" s="112">
        <v>2</v>
      </c>
      <c r="DY9" s="112">
        <v>2</v>
      </c>
      <c r="DZ9" s="112">
        <v>2</v>
      </c>
      <c r="EA9" s="112">
        <v>2</v>
      </c>
      <c r="EB9" s="112">
        <v>2</v>
      </c>
      <c r="EC9" s="112">
        <v>2</v>
      </c>
      <c r="ED9" s="112">
        <v>2</v>
      </c>
      <c r="EE9" s="112">
        <v>2</v>
      </c>
      <c r="EF9" s="112">
        <v>2</v>
      </c>
      <c r="EG9" s="112">
        <v>2</v>
      </c>
      <c r="EH9" s="112">
        <v>2</v>
      </c>
      <c r="EI9" s="112">
        <v>2</v>
      </c>
      <c r="EJ9" s="112">
        <v>2</v>
      </c>
      <c r="EK9" s="112">
        <v>2</v>
      </c>
      <c r="EL9" s="112">
        <v>3</v>
      </c>
      <c r="EM9" s="112">
        <v>3</v>
      </c>
      <c r="EN9" s="112">
        <v>3</v>
      </c>
      <c r="EO9" s="112">
        <v>3</v>
      </c>
      <c r="EP9" s="112">
        <v>3</v>
      </c>
      <c r="EQ9" s="112">
        <v>3</v>
      </c>
      <c r="ER9" s="112">
        <v>1</v>
      </c>
      <c r="ES9" s="112">
        <v>1</v>
      </c>
      <c r="ET9" s="112">
        <v>1</v>
      </c>
      <c r="EU9" s="112">
        <v>1</v>
      </c>
      <c r="EV9" s="112">
        <v>1</v>
      </c>
      <c r="EW9" s="112">
        <v>1</v>
      </c>
      <c r="EX9" s="112">
        <v>1</v>
      </c>
      <c r="EY9" s="112">
        <v>1</v>
      </c>
      <c r="EZ9" s="112">
        <v>1</v>
      </c>
      <c r="FA9" s="112">
        <v>1</v>
      </c>
      <c r="FB9" s="112">
        <v>1</v>
      </c>
      <c r="FC9" s="112">
        <v>1</v>
      </c>
      <c r="FD9" s="112">
        <v>1</v>
      </c>
      <c r="FE9" s="112">
        <v>1</v>
      </c>
      <c r="FF9" s="112">
        <v>1</v>
      </c>
      <c r="FG9" s="112">
        <v>4</v>
      </c>
      <c r="FH9" s="112"/>
      <c r="FI9" s="112">
        <v>3</v>
      </c>
      <c r="FJ9" s="112">
        <v>4</v>
      </c>
      <c r="FK9" s="112">
        <v>4</v>
      </c>
      <c r="FL9" s="112">
        <v>2</v>
      </c>
      <c r="FM9" s="112">
        <v>2</v>
      </c>
      <c r="FN9" s="112">
        <v>2</v>
      </c>
      <c r="FO9" s="112">
        <v>2</v>
      </c>
      <c r="FP9" s="112">
        <v>2</v>
      </c>
      <c r="FQ9" s="112">
        <v>2</v>
      </c>
      <c r="FR9" s="112">
        <v>2</v>
      </c>
      <c r="FS9" s="112">
        <v>2</v>
      </c>
      <c r="FT9" s="112">
        <v>2</v>
      </c>
      <c r="FU9" s="112">
        <v>2</v>
      </c>
      <c r="FV9" s="112">
        <v>2</v>
      </c>
      <c r="FW9" s="112">
        <v>2</v>
      </c>
      <c r="FX9" s="112">
        <v>2</v>
      </c>
      <c r="FY9" s="112">
        <v>2</v>
      </c>
      <c r="FZ9" s="112">
        <v>2</v>
      </c>
      <c r="GA9" s="112">
        <v>2</v>
      </c>
      <c r="GB9" s="112"/>
      <c r="GC9" s="112">
        <v>2</v>
      </c>
      <c r="GD9" s="112">
        <v>2</v>
      </c>
      <c r="GE9" s="112"/>
      <c r="GF9" s="112">
        <v>2</v>
      </c>
      <c r="GG9" s="112"/>
      <c r="GH9" s="112"/>
      <c r="GI9" s="112"/>
      <c r="GJ9" s="112"/>
      <c r="GK9" s="112"/>
      <c r="GL9" s="112"/>
      <c r="GM9" s="112"/>
      <c r="GN9" s="112"/>
      <c r="GO9" s="112"/>
      <c r="GP9" s="112"/>
      <c r="GQ9" s="112"/>
      <c r="GR9" s="112"/>
      <c r="GS9" s="112"/>
      <c r="GT9" s="112"/>
      <c r="GU9" s="112"/>
      <c r="GV9" s="112"/>
      <c r="GW9" s="112">
        <v>4</v>
      </c>
      <c r="GX9" s="112"/>
      <c r="GY9" s="112">
        <v>4</v>
      </c>
      <c r="GZ9" s="112">
        <v>4</v>
      </c>
      <c r="HA9" s="112"/>
      <c r="HB9" s="112"/>
      <c r="HC9" s="112">
        <v>4</v>
      </c>
      <c r="HD9" s="112">
        <v>4</v>
      </c>
      <c r="HE9" s="112">
        <v>4</v>
      </c>
      <c r="HF9" s="112">
        <v>4</v>
      </c>
      <c r="HG9" s="112">
        <v>4</v>
      </c>
      <c r="HH9" s="112">
        <v>4</v>
      </c>
      <c r="HI9" s="112">
        <v>4</v>
      </c>
      <c r="HJ9" s="112">
        <v>4</v>
      </c>
      <c r="HK9" s="112">
        <v>4</v>
      </c>
      <c r="HL9" s="112">
        <v>4</v>
      </c>
      <c r="HM9" s="112">
        <v>4</v>
      </c>
      <c r="HN9" s="112">
        <v>4</v>
      </c>
      <c r="HO9" s="112">
        <v>4</v>
      </c>
      <c r="HP9" s="112">
        <v>4</v>
      </c>
      <c r="HQ9" s="112">
        <v>4</v>
      </c>
      <c r="HR9" s="112">
        <v>4</v>
      </c>
      <c r="HS9" s="112">
        <v>5</v>
      </c>
      <c r="HT9" s="112"/>
      <c r="HU9" s="112">
        <v>5</v>
      </c>
      <c r="HV9" s="112">
        <v>5</v>
      </c>
      <c r="HW9" s="112">
        <v>5</v>
      </c>
      <c r="HX9" s="112">
        <v>5</v>
      </c>
      <c r="HY9" s="112">
        <v>4</v>
      </c>
      <c r="HZ9" s="112">
        <v>4</v>
      </c>
      <c r="IA9" s="112">
        <v>4</v>
      </c>
      <c r="IB9" s="112">
        <v>4</v>
      </c>
      <c r="IC9" s="112">
        <v>4</v>
      </c>
      <c r="ID9" s="112">
        <v>4</v>
      </c>
      <c r="IE9" s="112">
        <v>4</v>
      </c>
      <c r="IF9" s="112">
        <v>4</v>
      </c>
      <c r="IG9" s="112">
        <v>4</v>
      </c>
      <c r="IH9" s="112">
        <v>4</v>
      </c>
      <c r="II9" s="112">
        <v>4</v>
      </c>
      <c r="IJ9" s="112">
        <v>4</v>
      </c>
      <c r="IK9" s="112">
        <v>4</v>
      </c>
      <c r="IL9" s="112">
        <v>4</v>
      </c>
      <c r="IM9" s="112">
        <v>4</v>
      </c>
      <c r="IN9" s="112">
        <v>5</v>
      </c>
      <c r="IO9" s="112">
        <v>5</v>
      </c>
      <c r="IP9" s="112">
        <v>5</v>
      </c>
      <c r="IQ9" s="112">
        <v>5</v>
      </c>
      <c r="IR9" s="112"/>
      <c r="IS9" s="112">
        <v>5</v>
      </c>
      <c r="IT9" s="112">
        <v>5</v>
      </c>
      <c r="IU9" s="112">
        <v>3</v>
      </c>
      <c r="IV9" s="112">
        <v>3</v>
      </c>
      <c r="IW9" s="112">
        <v>3</v>
      </c>
      <c r="IX9" s="112">
        <v>3</v>
      </c>
      <c r="IY9" s="112">
        <v>3</v>
      </c>
      <c r="IZ9" s="112">
        <v>3</v>
      </c>
      <c r="JA9" s="112">
        <v>3</v>
      </c>
      <c r="JB9" s="112">
        <v>3</v>
      </c>
      <c r="JC9" s="112">
        <v>3</v>
      </c>
      <c r="JD9" s="112">
        <v>3</v>
      </c>
      <c r="JE9" s="112">
        <v>3</v>
      </c>
      <c r="JF9" s="112">
        <v>3</v>
      </c>
      <c r="JG9" s="112">
        <v>3</v>
      </c>
      <c r="JH9" s="112">
        <v>3</v>
      </c>
      <c r="JI9" s="112">
        <v>3</v>
      </c>
      <c r="JJ9" s="112">
        <v>5</v>
      </c>
      <c r="JK9" s="112">
        <v>5</v>
      </c>
      <c r="JL9" s="112">
        <v>5</v>
      </c>
      <c r="JM9" s="112">
        <v>5</v>
      </c>
      <c r="JN9" s="112">
        <v>5</v>
      </c>
      <c r="JO9" s="112">
        <v>5</v>
      </c>
      <c r="JP9" s="112">
        <v>5</v>
      </c>
      <c r="JQ9" s="112">
        <v>5</v>
      </c>
      <c r="JR9" s="112">
        <v>5</v>
      </c>
      <c r="JS9" s="112">
        <v>5</v>
      </c>
      <c r="JT9" s="112">
        <v>5</v>
      </c>
      <c r="JU9" s="112">
        <v>5</v>
      </c>
      <c r="JV9" s="112">
        <v>5</v>
      </c>
      <c r="JW9" s="112">
        <v>5</v>
      </c>
      <c r="JX9" s="112">
        <v>5</v>
      </c>
      <c r="JY9" s="112">
        <v>5</v>
      </c>
      <c r="JZ9" s="112">
        <v>5</v>
      </c>
      <c r="KA9" s="112">
        <v>5</v>
      </c>
      <c r="KB9" s="112">
        <v>5</v>
      </c>
      <c r="KC9" s="112"/>
      <c r="KD9" s="112">
        <v>5</v>
      </c>
      <c r="KE9" s="112">
        <v>5</v>
      </c>
      <c r="KF9" s="112">
        <v>5</v>
      </c>
      <c r="KG9" s="112">
        <v>5</v>
      </c>
      <c r="KH9" s="112">
        <v>5</v>
      </c>
      <c r="KI9" s="112">
        <v>5</v>
      </c>
      <c r="KJ9" s="112">
        <v>4</v>
      </c>
      <c r="KK9" s="112">
        <v>4</v>
      </c>
      <c r="KL9" s="112">
        <v>4</v>
      </c>
      <c r="KM9" s="112">
        <v>4</v>
      </c>
      <c r="KN9" s="112">
        <v>4</v>
      </c>
      <c r="KO9" s="112">
        <v>4</v>
      </c>
      <c r="KP9" s="112">
        <v>4</v>
      </c>
      <c r="KQ9" s="112">
        <v>4</v>
      </c>
      <c r="KR9" s="112">
        <v>4</v>
      </c>
      <c r="KS9" s="112">
        <v>4</v>
      </c>
      <c r="KT9" s="112">
        <v>4</v>
      </c>
      <c r="KU9" s="112">
        <v>4</v>
      </c>
      <c r="KV9" s="112">
        <v>4</v>
      </c>
      <c r="KW9" s="112">
        <v>4</v>
      </c>
      <c r="KX9" s="112">
        <v>4</v>
      </c>
      <c r="KY9" s="112">
        <v>4</v>
      </c>
      <c r="KZ9" s="112">
        <v>4</v>
      </c>
      <c r="LA9" s="112">
        <v>4</v>
      </c>
      <c r="LB9" s="112">
        <v>4</v>
      </c>
      <c r="LC9" s="112">
        <v>4</v>
      </c>
      <c r="LD9" s="112">
        <v>4</v>
      </c>
      <c r="LE9" s="112">
        <v>4</v>
      </c>
      <c r="LF9" s="112">
        <v>2</v>
      </c>
      <c r="LG9" s="112">
        <v>2</v>
      </c>
      <c r="LH9" s="112">
        <v>2</v>
      </c>
      <c r="LI9" s="112">
        <v>2</v>
      </c>
      <c r="LJ9" s="112">
        <v>2</v>
      </c>
      <c r="LK9" s="112">
        <v>2</v>
      </c>
      <c r="LL9" s="112">
        <v>2</v>
      </c>
      <c r="LM9" s="112">
        <v>2</v>
      </c>
      <c r="LN9" s="112">
        <v>2</v>
      </c>
      <c r="LO9" s="112">
        <v>2</v>
      </c>
      <c r="LP9" s="112">
        <v>2</v>
      </c>
      <c r="LQ9" s="112">
        <v>2</v>
      </c>
      <c r="LR9" s="112">
        <v>2</v>
      </c>
      <c r="LS9" s="112">
        <v>2</v>
      </c>
      <c r="LT9" s="112">
        <v>2</v>
      </c>
      <c r="LU9" s="112">
        <v>4</v>
      </c>
      <c r="LV9" s="112">
        <v>4</v>
      </c>
      <c r="LW9" s="112"/>
      <c r="LX9" s="112"/>
      <c r="LY9" s="112"/>
      <c r="LZ9" s="112">
        <v>2</v>
      </c>
      <c r="MA9" s="112"/>
      <c r="MB9" s="112"/>
      <c r="MC9" s="112">
        <v>4</v>
      </c>
      <c r="MD9" s="112">
        <v>4</v>
      </c>
      <c r="ME9" s="112">
        <v>4</v>
      </c>
      <c r="MF9" s="112">
        <v>4</v>
      </c>
      <c r="MG9" s="112">
        <v>4</v>
      </c>
      <c r="MH9" s="112">
        <v>3</v>
      </c>
      <c r="MI9" s="112">
        <v>3</v>
      </c>
      <c r="MJ9" s="112">
        <v>3</v>
      </c>
      <c r="MK9" s="112">
        <v>3</v>
      </c>
      <c r="ML9" s="112">
        <v>3</v>
      </c>
      <c r="MM9" s="112">
        <v>3</v>
      </c>
      <c r="MN9" s="112">
        <v>3</v>
      </c>
      <c r="MO9" s="112">
        <v>3</v>
      </c>
      <c r="MP9" s="112">
        <v>3</v>
      </c>
      <c r="MQ9" s="112">
        <v>3</v>
      </c>
      <c r="MR9" s="112">
        <v>3</v>
      </c>
      <c r="MS9" s="112">
        <v>3</v>
      </c>
      <c r="MT9" s="112">
        <v>3</v>
      </c>
      <c r="MU9" s="112">
        <v>3</v>
      </c>
      <c r="MV9" s="112">
        <v>3</v>
      </c>
      <c r="MW9" s="112"/>
      <c r="MX9" s="112">
        <v>5</v>
      </c>
      <c r="MY9" s="112"/>
      <c r="MZ9" s="112">
        <v>5</v>
      </c>
      <c r="NA9" s="112">
        <v>5</v>
      </c>
      <c r="NB9" s="112">
        <v>5</v>
      </c>
      <c r="NC9" s="112">
        <v>5</v>
      </c>
      <c r="ND9" s="112">
        <v>5</v>
      </c>
      <c r="NE9" s="112">
        <v>3</v>
      </c>
      <c r="NF9" s="112">
        <v>3</v>
      </c>
      <c r="NG9" s="112">
        <v>3</v>
      </c>
      <c r="NH9" s="112">
        <v>3</v>
      </c>
      <c r="NI9" s="112">
        <v>3</v>
      </c>
      <c r="NJ9" s="112">
        <v>3</v>
      </c>
      <c r="NK9" s="112">
        <v>3</v>
      </c>
      <c r="NL9" s="112">
        <v>3</v>
      </c>
      <c r="NM9" s="112">
        <v>3</v>
      </c>
      <c r="NN9" s="112">
        <v>3</v>
      </c>
      <c r="NO9" s="112">
        <v>3</v>
      </c>
      <c r="NP9" s="112">
        <v>3</v>
      </c>
      <c r="NQ9" s="112">
        <v>3</v>
      </c>
      <c r="NR9" s="112">
        <v>3</v>
      </c>
      <c r="NS9" s="112">
        <v>3</v>
      </c>
      <c r="NT9" s="112">
        <v>5</v>
      </c>
      <c r="NU9" s="112">
        <v>5</v>
      </c>
      <c r="NV9" s="112">
        <v>5</v>
      </c>
      <c r="NW9" s="112">
        <v>5</v>
      </c>
      <c r="NX9" s="112"/>
      <c r="NY9" s="112">
        <v>5</v>
      </c>
      <c r="NZ9" s="112">
        <v>5</v>
      </c>
      <c r="OA9" s="112">
        <v>5</v>
      </c>
      <c r="OB9" s="112">
        <v>5</v>
      </c>
      <c r="OC9" s="112">
        <v>5</v>
      </c>
      <c r="OD9" s="112">
        <v>5</v>
      </c>
      <c r="OE9" s="112">
        <v>5</v>
      </c>
      <c r="OF9" s="112">
        <v>5</v>
      </c>
      <c r="OG9" s="112">
        <v>5</v>
      </c>
      <c r="OH9" s="112">
        <v>5</v>
      </c>
      <c r="OI9" s="112">
        <v>5</v>
      </c>
      <c r="OJ9" s="112">
        <v>5</v>
      </c>
      <c r="OK9" s="112">
        <v>5</v>
      </c>
      <c r="OL9" s="112">
        <v>5</v>
      </c>
      <c r="OM9" s="112">
        <v>5</v>
      </c>
      <c r="ON9" s="112">
        <v>5</v>
      </c>
      <c r="OO9" s="112">
        <v>5</v>
      </c>
      <c r="OP9" s="112">
        <v>5</v>
      </c>
      <c r="OQ9" s="112">
        <v>5</v>
      </c>
      <c r="OR9" s="112">
        <v>5</v>
      </c>
      <c r="OS9" s="112">
        <v>5</v>
      </c>
      <c r="OT9" s="112">
        <v>5</v>
      </c>
      <c r="OU9" s="112">
        <v>5</v>
      </c>
      <c r="OV9" s="112">
        <v>4</v>
      </c>
      <c r="OW9" s="112">
        <v>4</v>
      </c>
      <c r="OX9" s="112">
        <v>4</v>
      </c>
      <c r="OY9" s="112">
        <v>4</v>
      </c>
      <c r="OZ9" s="112">
        <v>4</v>
      </c>
      <c r="PA9" s="112">
        <v>4</v>
      </c>
      <c r="PB9" s="112">
        <v>4</v>
      </c>
      <c r="PC9" s="112">
        <v>4</v>
      </c>
      <c r="PD9" s="112">
        <v>4</v>
      </c>
      <c r="PE9" s="112">
        <v>4</v>
      </c>
      <c r="PF9" s="112">
        <v>4</v>
      </c>
      <c r="PG9" s="112">
        <v>4</v>
      </c>
      <c r="PH9" s="112">
        <v>4</v>
      </c>
      <c r="PI9" s="112">
        <v>4</v>
      </c>
      <c r="PJ9" s="112">
        <v>4</v>
      </c>
      <c r="PK9" s="112"/>
      <c r="PL9" s="112">
        <v>5</v>
      </c>
      <c r="PM9" s="112">
        <v>5</v>
      </c>
      <c r="PN9" s="112">
        <v>5</v>
      </c>
      <c r="PO9" s="112">
        <v>5</v>
      </c>
      <c r="PP9" s="112"/>
      <c r="PQ9" s="112">
        <v>5</v>
      </c>
      <c r="PR9" s="112">
        <v>5</v>
      </c>
      <c r="PS9" s="112">
        <v>5</v>
      </c>
      <c r="PT9" s="112">
        <v>5</v>
      </c>
      <c r="PU9" s="112">
        <v>5</v>
      </c>
      <c r="PV9" s="112">
        <v>5</v>
      </c>
      <c r="PW9" s="112">
        <v>4</v>
      </c>
      <c r="PX9" s="112">
        <v>4</v>
      </c>
      <c r="PY9" s="112">
        <v>4</v>
      </c>
      <c r="PZ9" s="112">
        <v>4</v>
      </c>
      <c r="QA9" s="112">
        <v>4</v>
      </c>
      <c r="QB9" s="112">
        <v>4</v>
      </c>
      <c r="QC9" s="112">
        <v>4</v>
      </c>
      <c r="QD9" s="112">
        <v>4</v>
      </c>
      <c r="QE9" s="112">
        <v>4</v>
      </c>
      <c r="QF9" s="112">
        <v>4</v>
      </c>
      <c r="QG9" s="112">
        <v>4</v>
      </c>
      <c r="QH9" s="112">
        <v>4</v>
      </c>
      <c r="QI9" s="112">
        <v>4</v>
      </c>
      <c r="QJ9" s="112">
        <v>4</v>
      </c>
      <c r="QK9" s="112">
        <v>4</v>
      </c>
      <c r="QL9" s="112"/>
      <c r="QM9" s="112">
        <v>6</v>
      </c>
      <c r="QN9" s="112">
        <v>6</v>
      </c>
      <c r="QO9" s="112">
        <v>6</v>
      </c>
      <c r="QP9" s="112">
        <v>5</v>
      </c>
      <c r="QQ9" s="112">
        <v>46</v>
      </c>
      <c r="QR9" s="112">
        <v>46</v>
      </c>
      <c r="QS9" s="112">
        <v>32</v>
      </c>
      <c r="QT9" s="112">
        <v>32</v>
      </c>
      <c r="QU9" s="112">
        <v>32</v>
      </c>
      <c r="QV9" s="112">
        <v>32</v>
      </c>
      <c r="QW9" s="112">
        <v>32</v>
      </c>
      <c r="QX9" s="112">
        <v>32</v>
      </c>
      <c r="QY9" s="112">
        <v>46</v>
      </c>
      <c r="QZ9" s="112">
        <v>46</v>
      </c>
      <c r="RA9" s="112">
        <v>18</v>
      </c>
      <c r="RB9" s="112">
        <v>18</v>
      </c>
      <c r="RC9" s="112">
        <v>18</v>
      </c>
      <c r="RD9" s="112">
        <v>18</v>
      </c>
      <c r="RE9" s="112">
        <v>18</v>
      </c>
      <c r="RF9" s="112">
        <v>18</v>
      </c>
      <c r="RG9" s="112">
        <v>18</v>
      </c>
      <c r="RH9" s="112">
        <v>46</v>
      </c>
      <c r="RI9" s="112">
        <v>46</v>
      </c>
      <c r="RJ9" s="112">
        <v>27</v>
      </c>
      <c r="RK9" s="112">
        <v>27</v>
      </c>
      <c r="RL9" s="112">
        <v>27</v>
      </c>
      <c r="RM9" s="112">
        <v>27</v>
      </c>
      <c r="RN9" s="112">
        <v>27</v>
      </c>
      <c r="RO9" s="112">
        <v>27</v>
      </c>
      <c r="RP9" s="112">
        <v>27</v>
      </c>
      <c r="RQ9" s="112">
        <v>27</v>
      </c>
      <c r="RR9" s="112">
        <v>27</v>
      </c>
      <c r="RS9" s="112">
        <v>46</v>
      </c>
      <c r="RT9" s="112">
        <v>46</v>
      </c>
      <c r="RU9" s="112">
        <v>23</v>
      </c>
      <c r="RV9" s="112">
        <v>23</v>
      </c>
      <c r="RW9" s="112">
        <v>23</v>
      </c>
      <c r="RX9" s="112">
        <v>23</v>
      </c>
      <c r="RY9" s="112">
        <v>23</v>
      </c>
      <c r="RZ9" s="112">
        <v>23</v>
      </c>
      <c r="SA9" s="112">
        <v>23</v>
      </c>
      <c r="SB9" s="112">
        <v>23</v>
      </c>
      <c r="SC9" s="112">
        <v>23</v>
      </c>
      <c r="SD9" s="112">
        <v>46</v>
      </c>
      <c r="SE9" s="112">
        <v>46</v>
      </c>
      <c r="SF9" s="112">
        <v>46</v>
      </c>
      <c r="SG9" s="112">
        <v>46</v>
      </c>
      <c r="SH9" s="112">
        <v>46</v>
      </c>
      <c r="SI9" s="112">
        <v>46</v>
      </c>
      <c r="SJ9" s="112">
        <v>46</v>
      </c>
      <c r="SK9" s="112">
        <v>46</v>
      </c>
      <c r="SL9" s="112">
        <v>46</v>
      </c>
      <c r="SM9" s="112">
        <v>46</v>
      </c>
      <c r="SN9" s="112">
        <v>46</v>
      </c>
      <c r="SO9" s="112">
        <v>46</v>
      </c>
      <c r="SP9" s="112">
        <v>46</v>
      </c>
      <c r="SQ9" s="112">
        <v>46</v>
      </c>
      <c r="SR9" s="112">
        <v>46</v>
      </c>
      <c r="SS9" s="112">
        <v>46</v>
      </c>
      <c r="ST9" s="112">
        <v>46</v>
      </c>
      <c r="SU9" s="112">
        <v>46</v>
      </c>
      <c r="SV9" s="112">
        <v>46</v>
      </c>
      <c r="SW9" s="112">
        <v>46</v>
      </c>
      <c r="SX9" s="112">
        <v>46</v>
      </c>
      <c r="SY9" s="112">
        <v>46</v>
      </c>
      <c r="SZ9" s="112">
        <v>46</v>
      </c>
      <c r="TA9" s="112">
        <v>46</v>
      </c>
      <c r="TB9" s="112">
        <v>46</v>
      </c>
      <c r="TC9" s="112">
        <v>46</v>
      </c>
      <c r="TD9" s="112">
        <v>46</v>
      </c>
      <c r="TE9" s="112">
        <v>46</v>
      </c>
      <c r="TF9" s="112">
        <v>46</v>
      </c>
      <c r="TG9" s="112">
        <v>46</v>
      </c>
      <c r="TH9" s="112">
        <v>46</v>
      </c>
      <c r="TI9" s="112">
        <v>46</v>
      </c>
      <c r="TJ9" s="112">
        <v>46</v>
      </c>
      <c r="TK9" s="112">
        <v>46</v>
      </c>
      <c r="TL9" s="112">
        <v>46</v>
      </c>
      <c r="TM9" s="112">
        <v>46</v>
      </c>
      <c r="TN9" s="112">
        <v>46</v>
      </c>
      <c r="TO9" s="112">
        <v>46</v>
      </c>
      <c r="TP9" s="112">
        <v>46</v>
      </c>
      <c r="TQ9" s="112">
        <v>46</v>
      </c>
      <c r="TR9" s="112">
        <v>46</v>
      </c>
      <c r="TS9" s="112">
        <v>46</v>
      </c>
      <c r="TT9" s="112">
        <v>46</v>
      </c>
      <c r="TU9" s="112">
        <v>46</v>
      </c>
      <c r="TV9" s="112">
        <v>46</v>
      </c>
      <c r="TW9" s="112">
        <v>46</v>
      </c>
      <c r="TX9" s="112">
        <v>46</v>
      </c>
      <c r="TY9" s="112">
        <v>46</v>
      </c>
      <c r="TZ9" s="112">
        <v>46</v>
      </c>
      <c r="UA9" s="112">
        <v>46</v>
      </c>
      <c r="UB9" s="112">
        <v>46</v>
      </c>
      <c r="UC9" s="112">
        <v>46</v>
      </c>
      <c r="UD9" s="112">
        <v>46</v>
      </c>
      <c r="UE9" s="112">
        <v>46</v>
      </c>
      <c r="UF9" s="112">
        <v>46</v>
      </c>
      <c r="UG9" s="112">
        <v>46</v>
      </c>
      <c r="UH9" s="112">
        <v>46</v>
      </c>
      <c r="UI9" s="112">
        <v>46</v>
      </c>
      <c r="UJ9" s="112">
        <v>46</v>
      </c>
      <c r="UK9" s="112">
        <v>46</v>
      </c>
      <c r="UL9" s="112">
        <v>46</v>
      </c>
      <c r="UM9" s="112">
        <v>46</v>
      </c>
      <c r="UN9" s="112">
        <v>46</v>
      </c>
      <c r="UO9" s="112">
        <v>46</v>
      </c>
      <c r="UP9" s="112">
        <v>46</v>
      </c>
    </row>
    <row r="10" spans="2:562" ht="17.5" x14ac:dyDescent="0.45">
      <c r="B10" s="148" t="s">
        <v>956</v>
      </c>
      <c r="C10" s="133" t="s">
        <v>1758</v>
      </c>
      <c r="D10" s="113">
        <v>1</v>
      </c>
      <c r="E10" s="113"/>
      <c r="F10" s="113">
        <v>0.44444444444444398</v>
      </c>
      <c r="G10" s="113">
        <v>0.55555555555555602</v>
      </c>
      <c r="H10" s="113"/>
      <c r="I10" s="113">
        <v>0.29545454545454503</v>
      </c>
      <c r="J10" s="113">
        <v>0.22727272727272699</v>
      </c>
      <c r="K10" s="113"/>
      <c r="L10" s="113">
        <v>0.47727272727272702</v>
      </c>
      <c r="M10" s="113"/>
      <c r="N10" s="114"/>
      <c r="O10" s="113"/>
      <c r="P10" s="113"/>
      <c r="Q10" s="113"/>
      <c r="R10" s="113"/>
      <c r="S10" s="113"/>
      <c r="T10" s="113"/>
      <c r="U10" s="113"/>
      <c r="V10" s="113"/>
      <c r="W10" s="113"/>
      <c r="X10" s="113"/>
      <c r="Y10" s="113"/>
      <c r="Z10" s="113"/>
      <c r="AA10" s="113"/>
      <c r="AB10" s="113"/>
      <c r="AC10" s="113"/>
      <c r="AD10" s="113"/>
      <c r="AE10" s="113"/>
      <c r="AF10" s="113"/>
      <c r="AG10" s="113"/>
      <c r="AH10" s="113"/>
      <c r="AI10" s="113">
        <v>1</v>
      </c>
      <c r="AJ10" s="114">
        <v>2500</v>
      </c>
      <c r="AK10" s="113">
        <v>1</v>
      </c>
      <c r="AL10" s="113"/>
      <c r="AM10" s="113">
        <v>1</v>
      </c>
      <c r="AN10" s="113"/>
      <c r="AO10" s="113"/>
      <c r="AP10" s="113"/>
      <c r="AQ10" s="113"/>
      <c r="AR10" s="113"/>
      <c r="AS10" s="113"/>
      <c r="AT10" s="113"/>
      <c r="AU10" s="113"/>
      <c r="AV10" s="113"/>
      <c r="AW10" s="113"/>
      <c r="AX10" s="113"/>
      <c r="AY10" s="113"/>
      <c r="AZ10" s="113"/>
      <c r="BA10" s="113"/>
      <c r="BB10" s="113"/>
      <c r="BC10" s="113"/>
      <c r="BD10" s="113">
        <v>1</v>
      </c>
      <c r="BE10" s="125">
        <v>3000</v>
      </c>
      <c r="BF10" s="113">
        <v>1</v>
      </c>
      <c r="BG10" s="113"/>
      <c r="BH10" s="113">
        <v>1</v>
      </c>
      <c r="BI10" s="113"/>
      <c r="BJ10" s="113"/>
      <c r="BK10" s="113"/>
      <c r="BL10" s="113"/>
      <c r="BM10" s="113"/>
      <c r="BN10" s="113"/>
      <c r="BO10" s="113"/>
      <c r="BP10" s="113"/>
      <c r="BQ10" s="113"/>
      <c r="BR10" s="113"/>
      <c r="BS10" s="113"/>
      <c r="BT10" s="113"/>
      <c r="BU10" s="113"/>
      <c r="BV10" s="113"/>
      <c r="BW10" s="113"/>
      <c r="BX10" s="113"/>
      <c r="BY10" s="113">
        <v>0.14285714285714299</v>
      </c>
      <c r="BZ10" s="113">
        <v>0.85714285714285698</v>
      </c>
      <c r="CA10" s="125">
        <v>3500</v>
      </c>
      <c r="CB10" s="113">
        <v>1</v>
      </c>
      <c r="CC10" s="113"/>
      <c r="CD10" s="113">
        <v>1</v>
      </c>
      <c r="CE10" s="113"/>
      <c r="CF10" s="113"/>
      <c r="CG10" s="113"/>
      <c r="CH10" s="113"/>
      <c r="CI10" s="113"/>
      <c r="CJ10" s="113"/>
      <c r="CK10" s="113"/>
      <c r="CL10" s="113"/>
      <c r="CM10" s="113"/>
      <c r="CN10" s="113"/>
      <c r="CO10" s="113"/>
      <c r="CP10" s="113"/>
      <c r="CQ10" s="113"/>
      <c r="CR10" s="113"/>
      <c r="CS10" s="113"/>
      <c r="CT10" s="113"/>
      <c r="CU10" s="113"/>
      <c r="CV10" s="114"/>
      <c r="CW10" s="113"/>
      <c r="CX10" s="113"/>
      <c r="CY10" s="113"/>
      <c r="CZ10" s="113"/>
      <c r="DA10" s="113"/>
      <c r="DB10" s="113"/>
      <c r="DC10" s="113"/>
      <c r="DD10" s="113"/>
      <c r="DE10" s="113"/>
      <c r="DF10" s="113"/>
      <c r="DG10" s="113"/>
      <c r="DH10" s="113"/>
      <c r="DI10" s="113"/>
      <c r="DJ10" s="113"/>
      <c r="DK10" s="113"/>
      <c r="DL10" s="113"/>
      <c r="DM10" s="113"/>
      <c r="DN10" s="113"/>
      <c r="DO10" s="113"/>
      <c r="DP10" s="113"/>
      <c r="DQ10" s="113">
        <v>1</v>
      </c>
      <c r="DR10" s="125">
        <v>3000</v>
      </c>
      <c r="DS10" s="113">
        <v>1</v>
      </c>
      <c r="DT10" s="113"/>
      <c r="DU10" s="113">
        <v>1</v>
      </c>
      <c r="DV10" s="113"/>
      <c r="DW10" s="113"/>
      <c r="DX10" s="113"/>
      <c r="DY10" s="113"/>
      <c r="DZ10" s="113"/>
      <c r="EA10" s="113"/>
      <c r="EB10" s="113"/>
      <c r="EC10" s="113"/>
      <c r="ED10" s="113"/>
      <c r="EE10" s="113"/>
      <c r="EF10" s="113"/>
      <c r="EG10" s="113"/>
      <c r="EH10" s="113"/>
      <c r="EI10" s="113"/>
      <c r="EJ10" s="113"/>
      <c r="EK10" s="113"/>
      <c r="EL10" s="113">
        <v>1</v>
      </c>
      <c r="EM10" s="125">
        <v>8000</v>
      </c>
      <c r="EN10" s="113">
        <v>1</v>
      </c>
      <c r="EO10" s="113"/>
      <c r="EP10" s="113">
        <v>1</v>
      </c>
      <c r="EQ10" s="113"/>
      <c r="ER10" s="113"/>
      <c r="ES10" s="113"/>
      <c r="ET10" s="113"/>
      <c r="EU10" s="113"/>
      <c r="EV10" s="113"/>
      <c r="EW10" s="113"/>
      <c r="EX10" s="113"/>
      <c r="EY10" s="113"/>
      <c r="EZ10" s="113"/>
      <c r="FA10" s="113"/>
      <c r="FB10" s="113"/>
      <c r="FC10" s="113"/>
      <c r="FD10" s="113"/>
      <c r="FE10" s="113"/>
      <c r="FF10" s="113"/>
      <c r="FG10" s="113"/>
      <c r="FH10" s="113">
        <v>1</v>
      </c>
      <c r="FI10" s="125">
        <v>2500</v>
      </c>
      <c r="FJ10" s="113">
        <v>1</v>
      </c>
      <c r="FK10" s="113"/>
      <c r="FL10" s="113"/>
      <c r="FM10" s="113"/>
      <c r="FN10" s="113"/>
      <c r="FO10" s="113"/>
      <c r="FP10" s="113"/>
      <c r="FQ10" s="113"/>
      <c r="FR10" s="113"/>
      <c r="FS10" s="113"/>
      <c r="FT10" s="113"/>
      <c r="FU10" s="113"/>
      <c r="FV10" s="113"/>
      <c r="FW10" s="113"/>
      <c r="FX10" s="113"/>
      <c r="FY10" s="113"/>
      <c r="FZ10" s="113"/>
      <c r="GA10" s="113"/>
      <c r="GB10" s="113">
        <v>1</v>
      </c>
      <c r="GC10" s="125">
        <v>1200</v>
      </c>
      <c r="GD10" s="113">
        <v>1</v>
      </c>
      <c r="GE10" s="113"/>
      <c r="GF10" s="113">
        <v>0.85714285714285698</v>
      </c>
      <c r="GG10" s="113">
        <v>0.14285714285714299</v>
      </c>
      <c r="GH10" s="113">
        <v>0</v>
      </c>
      <c r="GI10" s="113">
        <v>0</v>
      </c>
      <c r="GJ10" s="113">
        <v>0</v>
      </c>
      <c r="GK10" s="113">
        <v>1</v>
      </c>
      <c r="GL10" s="113">
        <v>0</v>
      </c>
      <c r="GM10" s="113">
        <v>0</v>
      </c>
      <c r="GN10" s="113">
        <v>0</v>
      </c>
      <c r="GO10" s="113">
        <v>0</v>
      </c>
      <c r="GP10" s="113">
        <v>0</v>
      </c>
      <c r="GQ10" s="113">
        <v>0</v>
      </c>
      <c r="GR10" s="113">
        <v>0</v>
      </c>
      <c r="GS10" s="113">
        <v>0</v>
      </c>
      <c r="GT10" s="113">
        <v>0</v>
      </c>
      <c r="GU10" s="113">
        <v>0</v>
      </c>
      <c r="GV10" s="113">
        <v>0</v>
      </c>
      <c r="GW10" s="113">
        <v>0.3</v>
      </c>
      <c r="GX10" s="113">
        <v>0.7</v>
      </c>
      <c r="GY10" s="125">
        <v>1000</v>
      </c>
      <c r="GZ10" s="113">
        <v>1</v>
      </c>
      <c r="HA10" s="113"/>
      <c r="HB10" s="113">
        <v>1</v>
      </c>
      <c r="HC10" s="113"/>
      <c r="HD10" s="113"/>
      <c r="HE10" s="113"/>
      <c r="HF10" s="113"/>
      <c r="HG10" s="113"/>
      <c r="HH10" s="113"/>
      <c r="HI10" s="113"/>
      <c r="HJ10" s="113"/>
      <c r="HK10" s="113"/>
      <c r="HL10" s="113"/>
      <c r="HM10" s="113"/>
      <c r="HN10" s="113"/>
      <c r="HO10" s="113"/>
      <c r="HP10" s="113"/>
      <c r="HQ10" s="113"/>
      <c r="HR10" s="113"/>
      <c r="HS10" s="113">
        <v>1</v>
      </c>
      <c r="HT10" s="113"/>
      <c r="HU10" s="125">
        <v>250</v>
      </c>
      <c r="HV10" s="113">
        <v>1</v>
      </c>
      <c r="HW10" s="113">
        <v>1</v>
      </c>
      <c r="HX10" s="113"/>
      <c r="HY10" s="113"/>
      <c r="HZ10" s="113"/>
      <c r="IA10" s="113"/>
      <c r="IB10" s="113"/>
      <c r="IC10" s="113"/>
      <c r="ID10" s="113"/>
      <c r="IE10" s="113"/>
      <c r="IF10" s="113"/>
      <c r="IG10" s="113"/>
      <c r="IH10" s="113"/>
      <c r="II10" s="113"/>
      <c r="IJ10" s="113"/>
      <c r="IK10" s="113"/>
      <c r="IL10" s="113"/>
      <c r="IM10" s="113"/>
      <c r="IN10" s="113">
        <v>0.75</v>
      </c>
      <c r="IO10" s="113">
        <v>0.25</v>
      </c>
      <c r="IP10" s="125">
        <v>250</v>
      </c>
      <c r="IQ10" s="113">
        <v>1</v>
      </c>
      <c r="IR10" s="113"/>
      <c r="IS10" s="113">
        <v>1</v>
      </c>
      <c r="IT10" s="113"/>
      <c r="IU10" s="113"/>
      <c r="IV10" s="113"/>
      <c r="IW10" s="113"/>
      <c r="IX10" s="113"/>
      <c r="IY10" s="113"/>
      <c r="IZ10" s="113"/>
      <c r="JA10" s="113"/>
      <c r="JB10" s="113"/>
      <c r="JC10" s="113"/>
      <c r="JD10" s="113"/>
      <c r="JE10" s="113"/>
      <c r="JF10" s="113"/>
      <c r="JG10" s="113"/>
      <c r="JH10" s="113"/>
      <c r="JI10" s="113"/>
      <c r="JJ10" s="113">
        <v>1</v>
      </c>
      <c r="JK10" s="136">
        <v>3000</v>
      </c>
      <c r="JL10" s="113">
        <v>1</v>
      </c>
      <c r="JM10" s="113">
        <v>1</v>
      </c>
      <c r="JN10" s="113">
        <v>0.16666666666666699</v>
      </c>
      <c r="JO10" s="113">
        <v>0</v>
      </c>
      <c r="JP10" s="113">
        <v>0</v>
      </c>
      <c r="JQ10" s="113">
        <v>0.16666666666666699</v>
      </c>
      <c r="JR10" s="113">
        <v>0</v>
      </c>
      <c r="JS10" s="113">
        <v>0</v>
      </c>
      <c r="JT10" s="113">
        <v>0</v>
      </c>
      <c r="JU10" s="113">
        <v>0</v>
      </c>
      <c r="JV10" s="113">
        <v>0</v>
      </c>
      <c r="JW10" s="113">
        <v>0.16666666666666699</v>
      </c>
      <c r="JX10" s="113">
        <v>0</v>
      </c>
      <c r="JY10" s="113">
        <v>0</v>
      </c>
      <c r="JZ10" s="113">
        <v>0</v>
      </c>
      <c r="KA10" s="113">
        <v>0.5</v>
      </c>
      <c r="KB10" s="113">
        <v>0</v>
      </c>
      <c r="KC10" s="113"/>
      <c r="KD10" s="113">
        <v>1</v>
      </c>
      <c r="KE10" s="136">
        <v>1500</v>
      </c>
      <c r="KF10" s="113">
        <v>1</v>
      </c>
      <c r="KG10" s="113"/>
      <c r="KH10" s="113">
        <v>1</v>
      </c>
      <c r="KI10" s="113"/>
      <c r="KJ10" s="113"/>
      <c r="KK10" s="113"/>
      <c r="KL10" s="113"/>
      <c r="KM10" s="113"/>
      <c r="KN10" s="113"/>
      <c r="KO10" s="113"/>
      <c r="KP10" s="113"/>
      <c r="KQ10" s="113"/>
      <c r="KR10" s="113"/>
      <c r="KS10" s="113"/>
      <c r="KT10" s="113"/>
      <c r="KU10" s="113"/>
      <c r="KV10" s="113"/>
      <c r="KW10" s="113"/>
      <c r="KX10" s="113"/>
      <c r="KY10" s="113"/>
      <c r="KZ10" s="113">
        <v>1</v>
      </c>
      <c r="LA10" s="136">
        <v>1200</v>
      </c>
      <c r="LB10" s="113">
        <v>1</v>
      </c>
      <c r="LC10" s="113"/>
      <c r="LD10" s="113">
        <v>1</v>
      </c>
      <c r="LE10" s="113"/>
      <c r="LF10" s="113"/>
      <c r="LG10" s="113"/>
      <c r="LH10" s="113"/>
      <c r="LI10" s="113"/>
      <c r="LJ10" s="113"/>
      <c r="LK10" s="113"/>
      <c r="LL10" s="113"/>
      <c r="LM10" s="113"/>
      <c r="LN10" s="113"/>
      <c r="LO10" s="113"/>
      <c r="LP10" s="113"/>
      <c r="LQ10" s="113"/>
      <c r="LR10" s="113"/>
      <c r="LS10" s="113"/>
      <c r="LT10" s="113"/>
      <c r="LU10" s="113"/>
      <c r="LV10" s="113">
        <v>1</v>
      </c>
      <c r="LW10" s="113"/>
      <c r="LX10" s="113">
        <v>0.11111111111111099</v>
      </c>
      <c r="LY10" s="113">
        <v>0.88888888888888895</v>
      </c>
      <c r="LZ10" s="113"/>
      <c r="MA10" s="113"/>
      <c r="MB10" s="113"/>
      <c r="MC10" s="136">
        <v>600</v>
      </c>
      <c r="MD10" s="113">
        <v>1</v>
      </c>
      <c r="ME10" s="113"/>
      <c r="MF10" s="113">
        <v>1</v>
      </c>
      <c r="MG10" s="113"/>
      <c r="MH10" s="113"/>
      <c r="MI10" s="113"/>
      <c r="MJ10" s="113"/>
      <c r="MK10" s="113"/>
      <c r="ML10" s="113"/>
      <c r="MM10" s="113"/>
      <c r="MN10" s="113"/>
      <c r="MO10" s="113"/>
      <c r="MP10" s="113"/>
      <c r="MQ10" s="113"/>
      <c r="MR10" s="113"/>
      <c r="MS10" s="113"/>
      <c r="MT10" s="113"/>
      <c r="MU10" s="113"/>
      <c r="MV10" s="113"/>
      <c r="MW10" s="113"/>
      <c r="MX10" s="113">
        <v>1</v>
      </c>
      <c r="MY10" s="113"/>
      <c r="MZ10" s="136">
        <v>200</v>
      </c>
      <c r="NA10" s="113">
        <v>1</v>
      </c>
      <c r="NB10" s="113"/>
      <c r="NC10" s="113">
        <v>1</v>
      </c>
      <c r="ND10" s="113"/>
      <c r="NE10" s="113"/>
      <c r="NF10" s="113"/>
      <c r="NG10" s="113"/>
      <c r="NH10" s="113"/>
      <c r="NI10" s="113"/>
      <c r="NJ10" s="113"/>
      <c r="NK10" s="113"/>
      <c r="NL10" s="113"/>
      <c r="NM10" s="113"/>
      <c r="NN10" s="113"/>
      <c r="NO10" s="113"/>
      <c r="NP10" s="113"/>
      <c r="NQ10" s="113"/>
      <c r="NR10" s="113"/>
      <c r="NS10" s="113"/>
      <c r="NT10" s="113">
        <v>1</v>
      </c>
      <c r="NU10" s="136">
        <v>1500</v>
      </c>
      <c r="NV10" s="113">
        <v>1</v>
      </c>
      <c r="NW10" s="113"/>
      <c r="NX10" s="113">
        <v>1</v>
      </c>
      <c r="NY10" s="113"/>
      <c r="NZ10" s="113"/>
      <c r="OA10" s="113"/>
      <c r="OB10" s="113"/>
      <c r="OC10" s="113"/>
      <c r="OD10" s="113"/>
      <c r="OE10" s="113"/>
      <c r="OF10" s="113"/>
      <c r="OG10" s="113"/>
      <c r="OH10" s="113"/>
      <c r="OI10" s="113"/>
      <c r="OJ10" s="113"/>
      <c r="OK10" s="113"/>
      <c r="OL10" s="113"/>
      <c r="OM10" s="113"/>
      <c r="ON10" s="113"/>
      <c r="OO10" s="113"/>
      <c r="OP10" s="113">
        <v>1</v>
      </c>
      <c r="OQ10" s="136">
        <v>2500</v>
      </c>
      <c r="OR10" s="113">
        <v>1</v>
      </c>
      <c r="OS10" s="113"/>
      <c r="OT10" s="113">
        <v>1</v>
      </c>
      <c r="OU10" s="113"/>
      <c r="OV10" s="113"/>
      <c r="OW10" s="113"/>
      <c r="OX10" s="113"/>
      <c r="OY10" s="113"/>
      <c r="OZ10" s="113"/>
      <c r="PA10" s="113"/>
      <c r="PB10" s="113"/>
      <c r="PC10" s="113"/>
      <c r="PD10" s="113"/>
      <c r="PE10" s="113"/>
      <c r="PF10" s="113"/>
      <c r="PG10" s="113"/>
      <c r="PH10" s="113"/>
      <c r="PI10" s="113"/>
      <c r="PJ10" s="113"/>
      <c r="PK10" s="113"/>
      <c r="PL10" s="113">
        <v>1</v>
      </c>
      <c r="PM10" s="136">
        <v>500</v>
      </c>
      <c r="PN10" s="113">
        <v>1</v>
      </c>
      <c r="PO10" s="113">
        <v>1</v>
      </c>
      <c r="PP10" s="113"/>
      <c r="PQ10" s="113">
        <v>1</v>
      </c>
      <c r="PR10" s="136">
        <v>2000</v>
      </c>
      <c r="PS10" s="113">
        <v>1</v>
      </c>
      <c r="PT10" s="113"/>
      <c r="PU10" s="113">
        <v>0.5</v>
      </c>
      <c r="PV10" s="113">
        <v>0.5</v>
      </c>
      <c r="PW10" s="113">
        <v>0</v>
      </c>
      <c r="PX10" s="113">
        <v>0.33333333333333298</v>
      </c>
      <c r="PY10" s="113">
        <v>0</v>
      </c>
      <c r="PZ10" s="113">
        <v>0</v>
      </c>
      <c r="QA10" s="113">
        <v>0</v>
      </c>
      <c r="QB10" s="113">
        <v>0</v>
      </c>
      <c r="QC10" s="113">
        <v>0</v>
      </c>
      <c r="QD10" s="113">
        <v>0</v>
      </c>
      <c r="QE10" s="113">
        <v>0</v>
      </c>
      <c r="QF10" s="113">
        <v>0.33333333333333298</v>
      </c>
      <c r="QG10" s="113">
        <v>0.66666666666666696</v>
      </c>
      <c r="QH10" s="113">
        <v>0</v>
      </c>
      <c r="QI10" s="113">
        <v>0</v>
      </c>
      <c r="QJ10" s="113">
        <v>0</v>
      </c>
      <c r="QK10" s="113">
        <v>0</v>
      </c>
      <c r="QL10" s="113">
        <v>0.33333333333333298</v>
      </c>
      <c r="QM10" s="113">
        <v>0.66666666666666696</v>
      </c>
      <c r="QN10" s="113">
        <v>1</v>
      </c>
      <c r="QO10" s="113"/>
      <c r="QP10" s="136">
        <v>25</v>
      </c>
      <c r="QQ10" s="113">
        <v>0.73333333333333295</v>
      </c>
      <c r="QR10" s="113">
        <v>0.266666666666667</v>
      </c>
      <c r="QS10" s="113">
        <v>0.25</v>
      </c>
      <c r="QT10" s="113">
        <v>0.91666666666666696</v>
      </c>
      <c r="QU10" s="113">
        <v>0</v>
      </c>
      <c r="QV10" s="113">
        <v>0</v>
      </c>
      <c r="QW10" s="113">
        <v>0</v>
      </c>
      <c r="QX10" s="113">
        <v>0</v>
      </c>
      <c r="QY10" s="113">
        <v>0.95555555555555605</v>
      </c>
      <c r="QZ10" s="113">
        <v>4.4444444444444398E-2</v>
      </c>
      <c r="RA10" s="113">
        <v>0</v>
      </c>
      <c r="RB10" s="113">
        <v>1</v>
      </c>
      <c r="RC10" s="113">
        <v>0</v>
      </c>
      <c r="RD10" s="113">
        <v>0</v>
      </c>
      <c r="RE10" s="113">
        <v>0</v>
      </c>
      <c r="RF10" s="113">
        <v>0</v>
      </c>
      <c r="RG10" s="113">
        <v>0</v>
      </c>
      <c r="RH10" s="113">
        <v>0.55555555555555602</v>
      </c>
      <c r="RI10" s="113">
        <v>0.44444444444444398</v>
      </c>
      <c r="RJ10" s="113">
        <v>1</v>
      </c>
      <c r="RK10" s="113">
        <v>0.2</v>
      </c>
      <c r="RL10" s="113">
        <v>0.1</v>
      </c>
      <c r="RM10" s="113">
        <v>0</v>
      </c>
      <c r="RN10" s="113">
        <v>0.1</v>
      </c>
      <c r="RO10" s="113">
        <v>0.1</v>
      </c>
      <c r="RP10" s="113">
        <v>0</v>
      </c>
      <c r="RQ10" s="113">
        <v>0</v>
      </c>
      <c r="RR10" s="113">
        <v>0</v>
      </c>
      <c r="RS10" s="113">
        <v>0.55555555555555602</v>
      </c>
      <c r="RT10" s="113">
        <v>0.44444444444444398</v>
      </c>
      <c r="RU10" s="113">
        <v>1</v>
      </c>
      <c r="RV10" s="113">
        <v>5.2631578947368397E-2</v>
      </c>
      <c r="RW10" s="113">
        <v>5.2631578947368397E-2</v>
      </c>
      <c r="RX10" s="113">
        <v>0</v>
      </c>
      <c r="RY10" s="113">
        <v>0</v>
      </c>
      <c r="RZ10" s="113">
        <v>0.105263157894737</v>
      </c>
      <c r="SA10" s="113">
        <v>0</v>
      </c>
      <c r="SB10" s="113">
        <v>0</v>
      </c>
      <c r="SC10" s="113">
        <v>0</v>
      </c>
      <c r="SD10" s="113">
        <v>1</v>
      </c>
      <c r="SE10" s="113">
        <v>0</v>
      </c>
      <c r="SF10" s="113">
        <v>0</v>
      </c>
      <c r="SG10" s="113">
        <v>0</v>
      </c>
      <c r="SH10" s="113">
        <v>0</v>
      </c>
      <c r="SI10" s="113">
        <v>0</v>
      </c>
      <c r="SJ10" s="113">
        <v>0</v>
      </c>
      <c r="SK10" s="113">
        <v>0</v>
      </c>
      <c r="SL10" s="113">
        <v>0</v>
      </c>
      <c r="SM10" s="113">
        <v>0</v>
      </c>
      <c r="SN10" s="113">
        <v>0</v>
      </c>
      <c r="SO10" s="113">
        <v>0</v>
      </c>
      <c r="SP10" s="113">
        <v>0</v>
      </c>
      <c r="SQ10" s="113"/>
      <c r="SR10" s="113">
        <v>1</v>
      </c>
      <c r="SS10" s="113">
        <v>1</v>
      </c>
      <c r="ST10" s="113">
        <v>0</v>
      </c>
      <c r="SU10" s="113">
        <v>0</v>
      </c>
      <c r="SV10" s="113">
        <v>0</v>
      </c>
      <c r="SW10" s="113">
        <v>0</v>
      </c>
      <c r="SX10" s="113">
        <v>0</v>
      </c>
      <c r="SY10" s="113">
        <v>0</v>
      </c>
      <c r="SZ10" s="113">
        <v>0</v>
      </c>
      <c r="TA10" s="113">
        <v>0</v>
      </c>
      <c r="TB10" s="113">
        <v>0</v>
      </c>
      <c r="TC10" s="113">
        <v>0</v>
      </c>
      <c r="TD10" s="113">
        <v>4.4444444444444398E-2</v>
      </c>
      <c r="TE10" s="113">
        <v>0.86666666666666703</v>
      </c>
      <c r="TF10" s="113">
        <v>8.8888888888888906E-2</v>
      </c>
      <c r="TG10" s="113">
        <v>0</v>
      </c>
      <c r="TH10" s="113">
        <v>0</v>
      </c>
      <c r="TI10" s="113">
        <v>0</v>
      </c>
      <c r="TJ10" s="113">
        <v>0</v>
      </c>
      <c r="TK10" s="113">
        <v>0</v>
      </c>
      <c r="TL10" s="113">
        <v>0.88888888888888895</v>
      </c>
      <c r="TM10" s="113">
        <v>0.11111111111111099</v>
      </c>
      <c r="TN10" s="113">
        <v>0</v>
      </c>
      <c r="TO10" s="113">
        <v>0</v>
      </c>
      <c r="TP10" s="113">
        <v>0</v>
      </c>
      <c r="TQ10" s="113">
        <v>0</v>
      </c>
      <c r="TR10" s="113">
        <v>0</v>
      </c>
      <c r="TS10" s="113">
        <v>0</v>
      </c>
      <c r="TT10" s="113">
        <v>0</v>
      </c>
      <c r="TU10" s="113">
        <v>0</v>
      </c>
      <c r="TV10" s="113">
        <v>0</v>
      </c>
      <c r="TW10" s="113">
        <v>0</v>
      </c>
      <c r="TX10" s="113">
        <v>0</v>
      </c>
      <c r="TY10" s="113">
        <v>0</v>
      </c>
      <c r="TZ10" s="113">
        <v>0</v>
      </c>
      <c r="UA10" s="113">
        <v>0</v>
      </c>
      <c r="UB10" s="113">
        <v>0</v>
      </c>
      <c r="UC10" s="113">
        <v>0.95555555555555605</v>
      </c>
      <c r="UD10" s="113">
        <v>4.4444444444444398E-2</v>
      </c>
      <c r="UE10" s="113">
        <v>6.6666666666666693E-2</v>
      </c>
      <c r="UF10" s="113">
        <v>0</v>
      </c>
      <c r="UG10" s="113">
        <v>0</v>
      </c>
      <c r="UH10" s="113">
        <v>0</v>
      </c>
      <c r="UI10" s="113">
        <v>0</v>
      </c>
      <c r="UJ10" s="113">
        <v>0</v>
      </c>
      <c r="UK10" s="113">
        <v>0</v>
      </c>
      <c r="UL10" s="113"/>
      <c r="UM10" s="113">
        <v>0.2</v>
      </c>
      <c r="UN10" s="113">
        <v>2.2222222222222199E-2</v>
      </c>
      <c r="UO10" s="113">
        <v>2.2222222222222199E-2</v>
      </c>
      <c r="UP10" s="113">
        <v>0.75555555555555598</v>
      </c>
    </row>
    <row r="11" spans="2:562" ht="17.5" x14ac:dyDescent="0.45">
      <c r="B11" s="149"/>
      <c r="C11" s="128" t="s">
        <v>1746</v>
      </c>
      <c r="D11" s="109">
        <v>45</v>
      </c>
      <c r="E11" s="109"/>
      <c r="F11" s="109">
        <v>20</v>
      </c>
      <c r="G11" s="109">
        <v>25</v>
      </c>
      <c r="H11" s="109"/>
      <c r="I11" s="109">
        <v>13</v>
      </c>
      <c r="J11" s="109">
        <v>10</v>
      </c>
      <c r="K11" s="109"/>
      <c r="L11" s="109">
        <v>21</v>
      </c>
      <c r="M11" s="109"/>
      <c r="N11" s="109">
        <v>0</v>
      </c>
      <c r="O11" s="109"/>
      <c r="P11" s="109"/>
      <c r="Q11" s="109"/>
      <c r="R11" s="109"/>
      <c r="S11" s="109">
        <v>0</v>
      </c>
      <c r="T11" s="109">
        <v>0</v>
      </c>
      <c r="U11" s="109">
        <v>0</v>
      </c>
      <c r="V11" s="109">
        <v>0</v>
      </c>
      <c r="W11" s="109">
        <v>0</v>
      </c>
      <c r="X11" s="109">
        <v>0</v>
      </c>
      <c r="Y11" s="109">
        <v>0</v>
      </c>
      <c r="Z11" s="109">
        <v>0</v>
      </c>
      <c r="AA11" s="109">
        <v>0</v>
      </c>
      <c r="AB11" s="109">
        <v>0</v>
      </c>
      <c r="AC11" s="109">
        <v>0</v>
      </c>
      <c r="AD11" s="109">
        <v>0</v>
      </c>
      <c r="AE11" s="109">
        <v>0</v>
      </c>
      <c r="AF11" s="109">
        <v>0</v>
      </c>
      <c r="AG11" s="109">
        <v>0</v>
      </c>
      <c r="AH11" s="109"/>
      <c r="AI11" s="109">
        <v>8</v>
      </c>
      <c r="AJ11" s="109">
        <v>8</v>
      </c>
      <c r="AK11" s="109">
        <v>8</v>
      </c>
      <c r="AL11" s="109"/>
      <c r="AM11" s="109">
        <v>8</v>
      </c>
      <c r="AN11" s="109"/>
      <c r="AO11" s="109">
        <v>0</v>
      </c>
      <c r="AP11" s="109">
        <v>0</v>
      </c>
      <c r="AQ11" s="109">
        <v>0</v>
      </c>
      <c r="AR11" s="109">
        <v>0</v>
      </c>
      <c r="AS11" s="109">
        <v>0</v>
      </c>
      <c r="AT11" s="109">
        <v>0</v>
      </c>
      <c r="AU11" s="109">
        <v>0</v>
      </c>
      <c r="AV11" s="109">
        <v>0</v>
      </c>
      <c r="AW11" s="109">
        <v>0</v>
      </c>
      <c r="AX11" s="109">
        <v>0</v>
      </c>
      <c r="AY11" s="109">
        <v>0</v>
      </c>
      <c r="AZ11" s="109">
        <v>0</v>
      </c>
      <c r="BA11" s="109">
        <v>0</v>
      </c>
      <c r="BB11" s="109">
        <v>0</v>
      </c>
      <c r="BC11" s="109">
        <v>0</v>
      </c>
      <c r="BD11" s="109">
        <v>7</v>
      </c>
      <c r="BE11" s="109">
        <v>7</v>
      </c>
      <c r="BF11" s="109">
        <v>7</v>
      </c>
      <c r="BG11" s="109"/>
      <c r="BH11" s="109">
        <v>7</v>
      </c>
      <c r="BI11" s="109"/>
      <c r="BJ11" s="109">
        <v>0</v>
      </c>
      <c r="BK11" s="109">
        <v>0</v>
      </c>
      <c r="BL11" s="109">
        <v>0</v>
      </c>
      <c r="BM11" s="109">
        <v>0</v>
      </c>
      <c r="BN11" s="109">
        <v>0</v>
      </c>
      <c r="BO11" s="109">
        <v>0</v>
      </c>
      <c r="BP11" s="109">
        <v>0</v>
      </c>
      <c r="BQ11" s="109">
        <v>0</v>
      </c>
      <c r="BR11" s="109">
        <v>0</v>
      </c>
      <c r="BS11" s="109">
        <v>0</v>
      </c>
      <c r="BT11" s="109">
        <v>0</v>
      </c>
      <c r="BU11" s="109">
        <v>0</v>
      </c>
      <c r="BV11" s="109">
        <v>0</v>
      </c>
      <c r="BW11" s="109">
        <v>0</v>
      </c>
      <c r="BX11" s="109">
        <v>0</v>
      </c>
      <c r="BY11" s="109">
        <v>1</v>
      </c>
      <c r="BZ11" s="109">
        <v>6</v>
      </c>
      <c r="CA11" s="109">
        <v>6</v>
      </c>
      <c r="CB11" s="109">
        <v>7</v>
      </c>
      <c r="CC11" s="109"/>
      <c r="CD11" s="109">
        <v>7</v>
      </c>
      <c r="CE11" s="109"/>
      <c r="CF11" s="109">
        <v>0</v>
      </c>
      <c r="CG11" s="109">
        <v>0</v>
      </c>
      <c r="CH11" s="109">
        <v>0</v>
      </c>
      <c r="CI11" s="109">
        <v>0</v>
      </c>
      <c r="CJ11" s="109">
        <v>0</v>
      </c>
      <c r="CK11" s="109">
        <v>0</v>
      </c>
      <c r="CL11" s="109">
        <v>0</v>
      </c>
      <c r="CM11" s="109">
        <v>0</v>
      </c>
      <c r="CN11" s="109">
        <v>0</v>
      </c>
      <c r="CO11" s="109">
        <v>0</v>
      </c>
      <c r="CP11" s="109">
        <v>0</v>
      </c>
      <c r="CQ11" s="109">
        <v>0</v>
      </c>
      <c r="CR11" s="109">
        <v>0</v>
      </c>
      <c r="CS11" s="109">
        <v>0</v>
      </c>
      <c r="CT11" s="109">
        <v>0</v>
      </c>
      <c r="CU11" s="109"/>
      <c r="CV11" s="109">
        <v>0</v>
      </c>
      <c r="CW11" s="109"/>
      <c r="CX11" s="109"/>
      <c r="CY11" s="109"/>
      <c r="CZ11" s="109"/>
      <c r="DA11" s="109"/>
      <c r="DB11" s="109">
        <v>0</v>
      </c>
      <c r="DC11" s="109">
        <v>0</v>
      </c>
      <c r="DD11" s="109">
        <v>0</v>
      </c>
      <c r="DE11" s="109">
        <v>0</v>
      </c>
      <c r="DF11" s="109">
        <v>0</v>
      </c>
      <c r="DG11" s="109">
        <v>0</v>
      </c>
      <c r="DH11" s="109">
        <v>0</v>
      </c>
      <c r="DI11" s="109">
        <v>0</v>
      </c>
      <c r="DJ11" s="109">
        <v>0</v>
      </c>
      <c r="DK11" s="109">
        <v>0</v>
      </c>
      <c r="DL11" s="109">
        <v>0</v>
      </c>
      <c r="DM11" s="109">
        <v>0</v>
      </c>
      <c r="DN11" s="109">
        <v>0</v>
      </c>
      <c r="DO11" s="109">
        <v>0</v>
      </c>
      <c r="DP11" s="109">
        <v>0</v>
      </c>
      <c r="DQ11" s="109">
        <v>6</v>
      </c>
      <c r="DR11" s="109">
        <v>6</v>
      </c>
      <c r="DS11" s="109">
        <v>6</v>
      </c>
      <c r="DT11" s="109"/>
      <c r="DU11" s="109">
        <v>6</v>
      </c>
      <c r="DV11" s="109"/>
      <c r="DW11" s="109">
        <v>0</v>
      </c>
      <c r="DX11" s="109">
        <v>0</v>
      </c>
      <c r="DY11" s="109">
        <v>0</v>
      </c>
      <c r="DZ11" s="109">
        <v>0</v>
      </c>
      <c r="EA11" s="109">
        <v>0</v>
      </c>
      <c r="EB11" s="109">
        <v>0</v>
      </c>
      <c r="EC11" s="109">
        <v>0</v>
      </c>
      <c r="ED11" s="109">
        <v>0</v>
      </c>
      <c r="EE11" s="109">
        <v>0</v>
      </c>
      <c r="EF11" s="109">
        <v>0</v>
      </c>
      <c r="EG11" s="109">
        <v>0</v>
      </c>
      <c r="EH11" s="109">
        <v>0</v>
      </c>
      <c r="EI11" s="109">
        <v>0</v>
      </c>
      <c r="EJ11" s="109">
        <v>0</v>
      </c>
      <c r="EK11" s="109">
        <v>0</v>
      </c>
      <c r="EL11" s="109">
        <v>5</v>
      </c>
      <c r="EM11" s="109">
        <v>5</v>
      </c>
      <c r="EN11" s="109">
        <v>5</v>
      </c>
      <c r="EO11" s="109"/>
      <c r="EP11" s="109">
        <v>5</v>
      </c>
      <c r="EQ11" s="109"/>
      <c r="ER11" s="109">
        <v>0</v>
      </c>
      <c r="ES11" s="109">
        <v>0</v>
      </c>
      <c r="ET11" s="109">
        <v>0</v>
      </c>
      <c r="EU11" s="109">
        <v>0</v>
      </c>
      <c r="EV11" s="109">
        <v>0</v>
      </c>
      <c r="EW11" s="109">
        <v>0</v>
      </c>
      <c r="EX11" s="109">
        <v>0</v>
      </c>
      <c r="EY11" s="109">
        <v>0</v>
      </c>
      <c r="EZ11" s="109">
        <v>0</v>
      </c>
      <c r="FA11" s="109">
        <v>0</v>
      </c>
      <c r="FB11" s="109">
        <v>0</v>
      </c>
      <c r="FC11" s="109">
        <v>0</v>
      </c>
      <c r="FD11" s="109">
        <v>0</v>
      </c>
      <c r="FE11" s="109">
        <v>0</v>
      </c>
      <c r="FF11" s="109">
        <v>0</v>
      </c>
      <c r="FG11" s="109"/>
      <c r="FH11" s="109">
        <v>2</v>
      </c>
      <c r="FI11" s="109">
        <v>2</v>
      </c>
      <c r="FJ11" s="109">
        <v>2</v>
      </c>
      <c r="FK11" s="109"/>
      <c r="FL11" s="109">
        <v>0</v>
      </c>
      <c r="FM11" s="109">
        <v>0</v>
      </c>
      <c r="FN11" s="109">
        <v>0</v>
      </c>
      <c r="FO11" s="109">
        <v>0</v>
      </c>
      <c r="FP11" s="109">
        <v>0</v>
      </c>
      <c r="FQ11" s="109">
        <v>0</v>
      </c>
      <c r="FR11" s="109">
        <v>0</v>
      </c>
      <c r="FS11" s="109">
        <v>0</v>
      </c>
      <c r="FT11" s="109">
        <v>0</v>
      </c>
      <c r="FU11" s="109">
        <v>0</v>
      </c>
      <c r="FV11" s="109">
        <v>0</v>
      </c>
      <c r="FW11" s="109">
        <v>0</v>
      </c>
      <c r="FX11" s="109">
        <v>0</v>
      </c>
      <c r="FY11" s="109">
        <v>0</v>
      </c>
      <c r="FZ11" s="109">
        <v>0</v>
      </c>
      <c r="GA11" s="109"/>
      <c r="GB11" s="109">
        <v>7</v>
      </c>
      <c r="GC11" s="109">
        <v>7</v>
      </c>
      <c r="GD11" s="109">
        <v>7</v>
      </c>
      <c r="GE11" s="109"/>
      <c r="GF11" s="109">
        <v>6</v>
      </c>
      <c r="GG11" s="109">
        <v>1</v>
      </c>
      <c r="GH11" s="109">
        <v>0</v>
      </c>
      <c r="GI11" s="109">
        <v>0</v>
      </c>
      <c r="GJ11" s="109">
        <v>0</v>
      </c>
      <c r="GK11" s="109">
        <v>1</v>
      </c>
      <c r="GL11" s="109">
        <v>0</v>
      </c>
      <c r="GM11" s="109">
        <v>0</v>
      </c>
      <c r="GN11" s="109">
        <v>0</v>
      </c>
      <c r="GO11" s="109">
        <v>0</v>
      </c>
      <c r="GP11" s="109">
        <v>0</v>
      </c>
      <c r="GQ11" s="109">
        <v>0</v>
      </c>
      <c r="GR11" s="109">
        <v>0</v>
      </c>
      <c r="GS11" s="109">
        <v>0</v>
      </c>
      <c r="GT11" s="109">
        <v>0</v>
      </c>
      <c r="GU11" s="109">
        <v>0</v>
      </c>
      <c r="GV11" s="109">
        <v>0</v>
      </c>
      <c r="GW11" s="109">
        <v>3</v>
      </c>
      <c r="GX11" s="109">
        <v>7</v>
      </c>
      <c r="GY11" s="109">
        <v>10</v>
      </c>
      <c r="GZ11" s="109">
        <v>10</v>
      </c>
      <c r="HA11" s="109"/>
      <c r="HB11" s="109">
        <v>10</v>
      </c>
      <c r="HC11" s="109"/>
      <c r="HD11" s="109">
        <v>0</v>
      </c>
      <c r="HE11" s="109">
        <v>0</v>
      </c>
      <c r="HF11" s="109">
        <v>0</v>
      </c>
      <c r="HG11" s="109">
        <v>0</v>
      </c>
      <c r="HH11" s="109">
        <v>0</v>
      </c>
      <c r="HI11" s="109">
        <v>0</v>
      </c>
      <c r="HJ11" s="109">
        <v>0</v>
      </c>
      <c r="HK11" s="109">
        <v>0</v>
      </c>
      <c r="HL11" s="109">
        <v>0</v>
      </c>
      <c r="HM11" s="109">
        <v>0</v>
      </c>
      <c r="HN11" s="109">
        <v>0</v>
      </c>
      <c r="HO11" s="109">
        <v>0</v>
      </c>
      <c r="HP11" s="109">
        <v>0</v>
      </c>
      <c r="HQ11" s="109">
        <v>0</v>
      </c>
      <c r="HR11" s="109">
        <v>0</v>
      </c>
      <c r="HS11" s="109">
        <v>4</v>
      </c>
      <c r="HT11" s="109"/>
      <c r="HU11" s="109">
        <v>4</v>
      </c>
      <c r="HV11" s="109">
        <v>4</v>
      </c>
      <c r="HW11" s="109">
        <v>3</v>
      </c>
      <c r="HX11" s="109"/>
      <c r="HY11" s="109">
        <v>0</v>
      </c>
      <c r="HZ11" s="109">
        <v>0</v>
      </c>
      <c r="IA11" s="109">
        <v>0</v>
      </c>
      <c r="IB11" s="109">
        <v>0</v>
      </c>
      <c r="IC11" s="109">
        <v>0</v>
      </c>
      <c r="ID11" s="109">
        <v>0</v>
      </c>
      <c r="IE11" s="109">
        <v>0</v>
      </c>
      <c r="IF11" s="109">
        <v>0</v>
      </c>
      <c r="IG11" s="109">
        <v>0</v>
      </c>
      <c r="IH11" s="109">
        <v>0</v>
      </c>
      <c r="II11" s="109">
        <v>0</v>
      </c>
      <c r="IJ11" s="109">
        <v>0</v>
      </c>
      <c r="IK11" s="109">
        <v>0</v>
      </c>
      <c r="IL11" s="109">
        <v>0</v>
      </c>
      <c r="IM11" s="109">
        <v>0</v>
      </c>
      <c r="IN11" s="109">
        <v>3</v>
      </c>
      <c r="IO11" s="109">
        <v>1</v>
      </c>
      <c r="IP11" s="109">
        <v>4</v>
      </c>
      <c r="IQ11" s="109">
        <v>4</v>
      </c>
      <c r="IR11" s="109"/>
      <c r="IS11" s="109">
        <v>4</v>
      </c>
      <c r="IT11" s="109"/>
      <c r="IU11" s="109">
        <v>0</v>
      </c>
      <c r="IV11" s="109">
        <v>0</v>
      </c>
      <c r="IW11" s="109">
        <v>0</v>
      </c>
      <c r="IX11" s="109">
        <v>0</v>
      </c>
      <c r="IY11" s="109">
        <v>0</v>
      </c>
      <c r="IZ11" s="109">
        <v>0</v>
      </c>
      <c r="JA11" s="109">
        <v>0</v>
      </c>
      <c r="JB11" s="109">
        <v>0</v>
      </c>
      <c r="JC11" s="109">
        <v>0</v>
      </c>
      <c r="JD11" s="109">
        <v>0</v>
      </c>
      <c r="JE11" s="109">
        <v>0</v>
      </c>
      <c r="JF11" s="109">
        <v>0</v>
      </c>
      <c r="JG11" s="109">
        <v>0</v>
      </c>
      <c r="JH11" s="109">
        <v>0</v>
      </c>
      <c r="JI11" s="109">
        <v>0</v>
      </c>
      <c r="JJ11" s="109">
        <v>6</v>
      </c>
      <c r="JK11" s="135">
        <v>6</v>
      </c>
      <c r="JL11" s="109">
        <v>6</v>
      </c>
      <c r="JM11" s="109">
        <v>6</v>
      </c>
      <c r="JN11" s="109">
        <v>1</v>
      </c>
      <c r="JO11" s="109">
        <v>0</v>
      </c>
      <c r="JP11" s="109">
        <v>0</v>
      </c>
      <c r="JQ11" s="109">
        <v>1</v>
      </c>
      <c r="JR11" s="109">
        <v>0</v>
      </c>
      <c r="JS11" s="109">
        <v>0</v>
      </c>
      <c r="JT11" s="109">
        <v>0</v>
      </c>
      <c r="JU11" s="109">
        <v>0</v>
      </c>
      <c r="JV11" s="109">
        <v>0</v>
      </c>
      <c r="JW11" s="109">
        <v>1</v>
      </c>
      <c r="JX11" s="109">
        <v>0</v>
      </c>
      <c r="JY11" s="109">
        <v>0</v>
      </c>
      <c r="JZ11" s="109">
        <v>0</v>
      </c>
      <c r="KA11" s="109">
        <v>3</v>
      </c>
      <c r="KB11" s="109">
        <v>0</v>
      </c>
      <c r="KC11" s="109"/>
      <c r="KD11" s="109">
        <v>7</v>
      </c>
      <c r="KE11" s="109">
        <v>7</v>
      </c>
      <c r="KF11" s="109">
        <v>7</v>
      </c>
      <c r="KG11" s="109"/>
      <c r="KH11" s="109">
        <v>7</v>
      </c>
      <c r="KI11" s="109"/>
      <c r="KJ11" s="109">
        <v>0</v>
      </c>
      <c r="KK11" s="109">
        <v>0</v>
      </c>
      <c r="KL11" s="109">
        <v>0</v>
      </c>
      <c r="KM11" s="109">
        <v>0</v>
      </c>
      <c r="KN11" s="109">
        <v>0</v>
      </c>
      <c r="KO11" s="109">
        <v>0</v>
      </c>
      <c r="KP11" s="109">
        <v>0</v>
      </c>
      <c r="KQ11" s="109">
        <v>0</v>
      </c>
      <c r="KR11" s="109">
        <v>0</v>
      </c>
      <c r="KS11" s="109">
        <v>0</v>
      </c>
      <c r="KT11" s="109">
        <v>0</v>
      </c>
      <c r="KU11" s="109">
        <v>0</v>
      </c>
      <c r="KV11" s="109">
        <v>0</v>
      </c>
      <c r="KW11" s="109">
        <v>0</v>
      </c>
      <c r="KX11" s="109">
        <v>0</v>
      </c>
      <c r="KY11" s="109"/>
      <c r="KZ11" s="109">
        <v>9</v>
      </c>
      <c r="LA11" s="109">
        <v>9</v>
      </c>
      <c r="LB11" s="109">
        <v>9</v>
      </c>
      <c r="LC11" s="109"/>
      <c r="LD11" s="109">
        <v>9</v>
      </c>
      <c r="LE11" s="109"/>
      <c r="LF11" s="109">
        <v>0</v>
      </c>
      <c r="LG11" s="109">
        <v>0</v>
      </c>
      <c r="LH11" s="109">
        <v>0</v>
      </c>
      <c r="LI11" s="109">
        <v>0</v>
      </c>
      <c r="LJ11" s="109">
        <v>0</v>
      </c>
      <c r="LK11" s="109">
        <v>0</v>
      </c>
      <c r="LL11" s="109">
        <v>0</v>
      </c>
      <c r="LM11" s="109">
        <v>0</v>
      </c>
      <c r="LN11" s="109">
        <v>0</v>
      </c>
      <c r="LO11" s="109">
        <v>0</v>
      </c>
      <c r="LP11" s="109">
        <v>0</v>
      </c>
      <c r="LQ11" s="109">
        <v>0</v>
      </c>
      <c r="LR11" s="109">
        <v>0</v>
      </c>
      <c r="LS11" s="109">
        <v>0</v>
      </c>
      <c r="LT11" s="109">
        <v>0</v>
      </c>
      <c r="LU11" s="109"/>
      <c r="LV11" s="109">
        <v>9</v>
      </c>
      <c r="LW11" s="109"/>
      <c r="LX11" s="109">
        <v>1</v>
      </c>
      <c r="LY11" s="109">
        <v>8</v>
      </c>
      <c r="LZ11" s="109"/>
      <c r="MA11" s="109"/>
      <c r="MB11" s="109"/>
      <c r="MC11" s="109">
        <v>9</v>
      </c>
      <c r="MD11" s="109">
        <v>9</v>
      </c>
      <c r="ME11" s="109"/>
      <c r="MF11" s="109">
        <v>9</v>
      </c>
      <c r="MG11" s="109"/>
      <c r="MH11" s="109">
        <v>0</v>
      </c>
      <c r="MI11" s="109">
        <v>0</v>
      </c>
      <c r="MJ11" s="109">
        <v>0</v>
      </c>
      <c r="MK11" s="109">
        <v>0</v>
      </c>
      <c r="ML11" s="109">
        <v>0</v>
      </c>
      <c r="MM11" s="109">
        <v>0</v>
      </c>
      <c r="MN11" s="109">
        <v>0</v>
      </c>
      <c r="MO11" s="109">
        <v>0</v>
      </c>
      <c r="MP11" s="109">
        <v>0</v>
      </c>
      <c r="MQ11" s="109">
        <v>0</v>
      </c>
      <c r="MR11" s="109">
        <v>0</v>
      </c>
      <c r="MS11" s="109">
        <v>0</v>
      </c>
      <c r="MT11" s="109">
        <v>0</v>
      </c>
      <c r="MU11" s="109">
        <v>0</v>
      </c>
      <c r="MV11" s="109">
        <v>0</v>
      </c>
      <c r="MW11" s="109">
        <v>45</v>
      </c>
      <c r="MX11" s="109">
        <v>8</v>
      </c>
      <c r="MY11" s="109">
        <v>37</v>
      </c>
      <c r="MZ11" s="109">
        <v>8</v>
      </c>
      <c r="NA11" s="109">
        <v>8</v>
      </c>
      <c r="NB11" s="109"/>
      <c r="NC11" s="109">
        <v>8</v>
      </c>
      <c r="ND11" s="109"/>
      <c r="NE11" s="109">
        <v>0</v>
      </c>
      <c r="NF11" s="109">
        <v>0</v>
      </c>
      <c r="NG11" s="109">
        <v>0</v>
      </c>
      <c r="NH11" s="109">
        <v>0</v>
      </c>
      <c r="NI11" s="109">
        <v>0</v>
      </c>
      <c r="NJ11" s="109">
        <v>0</v>
      </c>
      <c r="NK11" s="109">
        <v>0</v>
      </c>
      <c r="NL11" s="109">
        <v>0</v>
      </c>
      <c r="NM11" s="109">
        <v>0</v>
      </c>
      <c r="NN11" s="109">
        <v>0</v>
      </c>
      <c r="NO11" s="109">
        <v>0</v>
      </c>
      <c r="NP11" s="109">
        <v>0</v>
      </c>
      <c r="NQ11" s="109">
        <v>0</v>
      </c>
      <c r="NR11" s="109">
        <v>0</v>
      </c>
      <c r="NS11" s="109">
        <v>0</v>
      </c>
      <c r="NT11" s="109">
        <v>7</v>
      </c>
      <c r="NU11" s="109">
        <v>7</v>
      </c>
      <c r="NV11" s="109">
        <v>7</v>
      </c>
      <c r="NW11" s="109"/>
      <c r="NX11" s="109">
        <v>7</v>
      </c>
      <c r="NY11" s="109"/>
      <c r="NZ11" s="109">
        <v>0</v>
      </c>
      <c r="OA11" s="109">
        <v>0</v>
      </c>
      <c r="OB11" s="109">
        <v>0</v>
      </c>
      <c r="OC11" s="109">
        <v>0</v>
      </c>
      <c r="OD11" s="109">
        <v>0</v>
      </c>
      <c r="OE11" s="109">
        <v>0</v>
      </c>
      <c r="OF11" s="109">
        <v>0</v>
      </c>
      <c r="OG11" s="109">
        <v>0</v>
      </c>
      <c r="OH11" s="109">
        <v>0</v>
      </c>
      <c r="OI11" s="109">
        <v>0</v>
      </c>
      <c r="OJ11" s="109">
        <v>0</v>
      </c>
      <c r="OK11" s="109">
        <v>0</v>
      </c>
      <c r="OL11" s="109">
        <v>0</v>
      </c>
      <c r="OM11" s="109">
        <v>0</v>
      </c>
      <c r="ON11" s="109">
        <v>0</v>
      </c>
      <c r="OO11" s="109"/>
      <c r="OP11" s="109">
        <v>3</v>
      </c>
      <c r="OQ11" s="109">
        <v>3</v>
      </c>
      <c r="OR11" s="109">
        <v>3</v>
      </c>
      <c r="OS11" s="109"/>
      <c r="OT11" s="109">
        <v>3</v>
      </c>
      <c r="OU11" s="109"/>
      <c r="OV11" s="109">
        <v>0</v>
      </c>
      <c r="OW11" s="109">
        <v>0</v>
      </c>
      <c r="OX11" s="109">
        <v>0</v>
      </c>
      <c r="OY11" s="109">
        <v>0</v>
      </c>
      <c r="OZ11" s="109">
        <v>0</v>
      </c>
      <c r="PA11" s="109">
        <v>0</v>
      </c>
      <c r="PB11" s="109">
        <v>0</v>
      </c>
      <c r="PC11" s="109">
        <v>0</v>
      </c>
      <c r="PD11" s="109">
        <v>0</v>
      </c>
      <c r="PE11" s="109">
        <v>0</v>
      </c>
      <c r="PF11" s="109">
        <v>0</v>
      </c>
      <c r="PG11" s="109">
        <v>0</v>
      </c>
      <c r="PH11" s="109">
        <v>0</v>
      </c>
      <c r="PI11" s="109">
        <v>0</v>
      </c>
      <c r="PJ11" s="109">
        <v>0</v>
      </c>
      <c r="PK11" s="109"/>
      <c r="PL11" s="109">
        <v>7</v>
      </c>
      <c r="PM11" s="109">
        <v>7</v>
      </c>
      <c r="PN11" s="109">
        <v>7</v>
      </c>
      <c r="PO11" s="109">
        <v>7</v>
      </c>
      <c r="PP11" s="109"/>
      <c r="PQ11" s="109">
        <v>6</v>
      </c>
      <c r="PR11" s="109">
        <v>6</v>
      </c>
      <c r="PS11" s="109">
        <v>6</v>
      </c>
      <c r="PT11" s="109"/>
      <c r="PU11" s="109">
        <v>3</v>
      </c>
      <c r="PV11" s="109">
        <v>3</v>
      </c>
      <c r="PW11" s="109">
        <v>0</v>
      </c>
      <c r="PX11" s="109">
        <v>1</v>
      </c>
      <c r="PY11" s="109">
        <v>0</v>
      </c>
      <c r="PZ11" s="109">
        <v>0</v>
      </c>
      <c r="QA11" s="109">
        <v>0</v>
      </c>
      <c r="QB11" s="109">
        <v>0</v>
      </c>
      <c r="QC11" s="109">
        <v>0</v>
      </c>
      <c r="QD11" s="109">
        <v>0</v>
      </c>
      <c r="QE11" s="109">
        <v>0</v>
      </c>
      <c r="QF11" s="109">
        <v>1</v>
      </c>
      <c r="QG11" s="109">
        <v>2</v>
      </c>
      <c r="QH11" s="109">
        <v>0</v>
      </c>
      <c r="QI11" s="109">
        <v>0</v>
      </c>
      <c r="QJ11" s="109">
        <v>0</v>
      </c>
      <c r="QK11" s="109">
        <v>0</v>
      </c>
      <c r="QL11" s="109">
        <v>1</v>
      </c>
      <c r="QM11" s="109">
        <v>2</v>
      </c>
      <c r="QN11" s="109">
        <v>3</v>
      </c>
      <c r="QO11" s="109"/>
      <c r="QP11" s="109">
        <v>3</v>
      </c>
      <c r="QQ11" s="109">
        <v>33</v>
      </c>
      <c r="QR11" s="109">
        <v>12</v>
      </c>
      <c r="QS11" s="109">
        <v>3</v>
      </c>
      <c r="QT11" s="109">
        <v>11</v>
      </c>
      <c r="QU11" s="109">
        <v>0</v>
      </c>
      <c r="QV11" s="109">
        <v>0</v>
      </c>
      <c r="QW11" s="109">
        <v>0</v>
      </c>
      <c r="QX11" s="109">
        <v>0</v>
      </c>
      <c r="QY11" s="109">
        <v>43</v>
      </c>
      <c r="QZ11" s="109">
        <v>2</v>
      </c>
      <c r="RA11" s="109">
        <v>0</v>
      </c>
      <c r="RB11" s="109">
        <v>2</v>
      </c>
      <c r="RC11" s="109">
        <v>0</v>
      </c>
      <c r="RD11" s="109">
        <v>0</v>
      </c>
      <c r="RE11" s="109">
        <v>0</v>
      </c>
      <c r="RF11" s="109">
        <v>0</v>
      </c>
      <c r="RG11" s="109">
        <v>0</v>
      </c>
      <c r="RH11" s="109">
        <v>25</v>
      </c>
      <c r="RI11" s="109">
        <v>20</v>
      </c>
      <c r="RJ11" s="109">
        <v>20</v>
      </c>
      <c r="RK11" s="109">
        <v>4</v>
      </c>
      <c r="RL11" s="109">
        <v>2</v>
      </c>
      <c r="RM11" s="109">
        <v>0</v>
      </c>
      <c r="RN11" s="109">
        <v>2</v>
      </c>
      <c r="RO11" s="109">
        <v>2</v>
      </c>
      <c r="RP11" s="109">
        <v>0</v>
      </c>
      <c r="RQ11" s="109">
        <v>0</v>
      </c>
      <c r="RR11" s="109">
        <v>0</v>
      </c>
      <c r="RS11" s="109">
        <v>25</v>
      </c>
      <c r="RT11" s="109">
        <v>20</v>
      </c>
      <c r="RU11" s="109">
        <v>19</v>
      </c>
      <c r="RV11" s="109">
        <v>1</v>
      </c>
      <c r="RW11" s="109">
        <v>1</v>
      </c>
      <c r="RX11" s="109">
        <v>0</v>
      </c>
      <c r="RY11" s="109">
        <v>0</v>
      </c>
      <c r="RZ11" s="109">
        <v>2</v>
      </c>
      <c r="SA11" s="109">
        <v>0</v>
      </c>
      <c r="SB11" s="109">
        <v>0</v>
      </c>
      <c r="SC11" s="109">
        <v>0</v>
      </c>
      <c r="SD11" s="109">
        <v>45</v>
      </c>
      <c r="SE11" s="109">
        <v>0</v>
      </c>
      <c r="SF11" s="109">
        <v>0</v>
      </c>
      <c r="SG11" s="109">
        <v>0</v>
      </c>
      <c r="SH11" s="109">
        <v>0</v>
      </c>
      <c r="SI11" s="109">
        <v>0</v>
      </c>
      <c r="SJ11" s="109">
        <v>0</v>
      </c>
      <c r="SK11" s="109">
        <v>0</v>
      </c>
      <c r="SL11" s="109">
        <v>0</v>
      </c>
      <c r="SM11" s="109">
        <v>0</v>
      </c>
      <c r="SN11" s="109">
        <v>0</v>
      </c>
      <c r="SO11" s="109">
        <v>0</v>
      </c>
      <c r="SP11" s="109">
        <v>0</v>
      </c>
      <c r="SQ11" s="109"/>
      <c r="SR11" s="109">
        <v>45</v>
      </c>
      <c r="SS11" s="109">
        <v>44</v>
      </c>
      <c r="ST11" s="109">
        <v>0</v>
      </c>
      <c r="SU11" s="109">
        <v>0</v>
      </c>
      <c r="SV11" s="109">
        <v>0</v>
      </c>
      <c r="SW11" s="109">
        <v>0</v>
      </c>
      <c r="SX11" s="109">
        <v>0</v>
      </c>
      <c r="SY11" s="109">
        <v>0</v>
      </c>
      <c r="SZ11" s="109">
        <v>0</v>
      </c>
      <c r="TA11" s="109">
        <v>0</v>
      </c>
      <c r="TB11" s="109">
        <v>0</v>
      </c>
      <c r="TC11" s="109">
        <v>0</v>
      </c>
      <c r="TD11" s="109">
        <v>2</v>
      </c>
      <c r="TE11" s="109">
        <v>39</v>
      </c>
      <c r="TF11" s="109">
        <v>4</v>
      </c>
      <c r="TG11" s="109">
        <v>0</v>
      </c>
      <c r="TH11" s="109">
        <v>0</v>
      </c>
      <c r="TI11" s="109">
        <v>0</v>
      </c>
      <c r="TJ11" s="109">
        <v>0</v>
      </c>
      <c r="TK11" s="109">
        <v>0</v>
      </c>
      <c r="TL11" s="109">
        <v>40</v>
      </c>
      <c r="TM11" s="109">
        <v>5</v>
      </c>
      <c r="TN11" s="109">
        <v>0</v>
      </c>
      <c r="TO11" s="109">
        <v>0</v>
      </c>
      <c r="TP11" s="109">
        <v>0</v>
      </c>
      <c r="TQ11" s="109">
        <v>0</v>
      </c>
      <c r="TR11" s="109">
        <v>0</v>
      </c>
      <c r="TS11" s="109">
        <v>0</v>
      </c>
      <c r="TT11" s="109">
        <v>0</v>
      </c>
      <c r="TU11" s="109">
        <v>0</v>
      </c>
      <c r="TV11" s="109">
        <v>0</v>
      </c>
      <c r="TW11" s="109">
        <v>0</v>
      </c>
      <c r="TX11" s="109">
        <v>0</v>
      </c>
      <c r="TY11" s="109">
        <v>0</v>
      </c>
      <c r="TZ11" s="109">
        <v>0</v>
      </c>
      <c r="UA11" s="109">
        <v>0</v>
      </c>
      <c r="UB11" s="109">
        <v>0</v>
      </c>
      <c r="UC11" s="109">
        <v>43</v>
      </c>
      <c r="UD11" s="109">
        <v>2</v>
      </c>
      <c r="UE11" s="109">
        <v>3</v>
      </c>
      <c r="UF11" s="109">
        <v>0</v>
      </c>
      <c r="UG11" s="109">
        <v>0</v>
      </c>
      <c r="UH11" s="109">
        <v>0</v>
      </c>
      <c r="UI11" s="109">
        <v>0</v>
      </c>
      <c r="UJ11" s="109">
        <v>0</v>
      </c>
      <c r="UK11" s="109">
        <v>0</v>
      </c>
      <c r="UL11" s="109"/>
      <c r="UM11" s="109">
        <v>9</v>
      </c>
      <c r="UN11" s="109">
        <v>1</v>
      </c>
      <c r="UO11" s="109">
        <v>1</v>
      </c>
      <c r="UP11" s="109">
        <v>34</v>
      </c>
    </row>
    <row r="12" spans="2:562" ht="18" thickBot="1" x14ac:dyDescent="0.5">
      <c r="B12" s="150"/>
      <c r="C12" s="129" t="s">
        <v>1747</v>
      </c>
      <c r="D12" s="110">
        <v>45</v>
      </c>
      <c r="E12" s="110"/>
      <c r="F12" s="110">
        <v>45</v>
      </c>
      <c r="G12" s="110">
        <v>45</v>
      </c>
      <c r="H12" s="110"/>
      <c r="I12" s="110">
        <v>44</v>
      </c>
      <c r="J12" s="110">
        <v>44</v>
      </c>
      <c r="K12" s="110"/>
      <c r="L12" s="110">
        <v>44</v>
      </c>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v>8</v>
      </c>
      <c r="AJ12" s="110">
        <v>8</v>
      </c>
      <c r="AK12" s="110">
        <v>8</v>
      </c>
      <c r="AL12" s="110"/>
      <c r="AM12" s="110">
        <v>8</v>
      </c>
      <c r="AN12" s="110"/>
      <c r="AO12" s="110"/>
      <c r="AP12" s="110"/>
      <c r="AQ12" s="110"/>
      <c r="AR12" s="110"/>
      <c r="AS12" s="110"/>
      <c r="AT12" s="110"/>
      <c r="AU12" s="110"/>
      <c r="AV12" s="110"/>
      <c r="AW12" s="110"/>
      <c r="AX12" s="110"/>
      <c r="AY12" s="110"/>
      <c r="AZ12" s="110"/>
      <c r="BA12" s="110"/>
      <c r="BB12" s="110"/>
      <c r="BC12" s="110"/>
      <c r="BD12" s="110">
        <v>7</v>
      </c>
      <c r="BE12" s="110">
        <v>7</v>
      </c>
      <c r="BF12" s="110">
        <v>7</v>
      </c>
      <c r="BG12" s="110"/>
      <c r="BH12" s="110">
        <v>7</v>
      </c>
      <c r="BI12" s="110"/>
      <c r="BJ12" s="110"/>
      <c r="BK12" s="110"/>
      <c r="BL12" s="110"/>
      <c r="BM12" s="110"/>
      <c r="BN12" s="110"/>
      <c r="BO12" s="110"/>
      <c r="BP12" s="110"/>
      <c r="BQ12" s="110"/>
      <c r="BR12" s="110"/>
      <c r="BS12" s="110"/>
      <c r="BT12" s="110"/>
      <c r="BU12" s="110"/>
      <c r="BV12" s="110"/>
      <c r="BW12" s="110"/>
      <c r="BX12" s="110"/>
      <c r="BY12" s="110">
        <v>7</v>
      </c>
      <c r="BZ12" s="110">
        <v>7</v>
      </c>
      <c r="CA12" s="110">
        <v>6</v>
      </c>
      <c r="CB12" s="110">
        <v>7</v>
      </c>
      <c r="CC12" s="110"/>
      <c r="CD12" s="110">
        <v>7</v>
      </c>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v>6</v>
      </c>
      <c r="DR12" s="110">
        <v>6</v>
      </c>
      <c r="DS12" s="110">
        <v>6</v>
      </c>
      <c r="DT12" s="110"/>
      <c r="DU12" s="110">
        <v>6</v>
      </c>
      <c r="DV12" s="110"/>
      <c r="DW12" s="110"/>
      <c r="DX12" s="110"/>
      <c r="DY12" s="110"/>
      <c r="DZ12" s="110"/>
      <c r="EA12" s="110"/>
      <c r="EB12" s="110"/>
      <c r="EC12" s="110"/>
      <c r="ED12" s="110"/>
      <c r="EE12" s="110"/>
      <c r="EF12" s="110"/>
      <c r="EG12" s="110"/>
      <c r="EH12" s="110"/>
      <c r="EI12" s="110"/>
      <c r="EJ12" s="110"/>
      <c r="EK12" s="110"/>
      <c r="EL12" s="110">
        <v>5</v>
      </c>
      <c r="EM12" s="110">
        <v>5</v>
      </c>
      <c r="EN12" s="110">
        <v>5</v>
      </c>
      <c r="EO12" s="110"/>
      <c r="EP12" s="110">
        <v>5</v>
      </c>
      <c r="EQ12" s="110"/>
      <c r="ER12" s="110"/>
      <c r="ES12" s="110"/>
      <c r="ET12" s="110"/>
      <c r="EU12" s="110"/>
      <c r="EV12" s="110"/>
      <c r="EW12" s="110"/>
      <c r="EX12" s="110"/>
      <c r="EY12" s="110"/>
      <c r="EZ12" s="110"/>
      <c r="FA12" s="110"/>
      <c r="FB12" s="110"/>
      <c r="FC12" s="110"/>
      <c r="FD12" s="110"/>
      <c r="FE12" s="110"/>
      <c r="FF12" s="110"/>
      <c r="FG12" s="110"/>
      <c r="FH12" s="110">
        <v>2</v>
      </c>
      <c r="FI12" s="110">
        <v>2</v>
      </c>
      <c r="FJ12" s="110">
        <v>2</v>
      </c>
      <c r="FK12" s="110"/>
      <c r="FL12" s="110"/>
      <c r="FM12" s="110"/>
      <c r="FN12" s="110"/>
      <c r="FO12" s="110"/>
      <c r="FP12" s="110"/>
      <c r="FQ12" s="110"/>
      <c r="FR12" s="110"/>
      <c r="FS12" s="110"/>
      <c r="FT12" s="110"/>
      <c r="FU12" s="110"/>
      <c r="FV12" s="110"/>
      <c r="FW12" s="110"/>
      <c r="FX12" s="110"/>
      <c r="FY12" s="110"/>
      <c r="FZ12" s="110"/>
      <c r="GA12" s="110"/>
      <c r="GB12" s="110">
        <v>7</v>
      </c>
      <c r="GC12" s="110">
        <v>7</v>
      </c>
      <c r="GD12" s="110">
        <v>7</v>
      </c>
      <c r="GE12" s="110"/>
      <c r="GF12" s="110">
        <v>7</v>
      </c>
      <c r="GG12" s="110">
        <v>7</v>
      </c>
      <c r="GH12" s="110">
        <v>1</v>
      </c>
      <c r="GI12" s="110">
        <v>1</v>
      </c>
      <c r="GJ12" s="110">
        <v>1</v>
      </c>
      <c r="GK12" s="110">
        <v>1</v>
      </c>
      <c r="GL12" s="110">
        <v>1</v>
      </c>
      <c r="GM12" s="110">
        <v>1</v>
      </c>
      <c r="GN12" s="110">
        <v>1</v>
      </c>
      <c r="GO12" s="110">
        <v>1</v>
      </c>
      <c r="GP12" s="110">
        <v>1</v>
      </c>
      <c r="GQ12" s="110">
        <v>1</v>
      </c>
      <c r="GR12" s="110">
        <v>1</v>
      </c>
      <c r="GS12" s="110">
        <v>1</v>
      </c>
      <c r="GT12" s="110">
        <v>1</v>
      </c>
      <c r="GU12" s="110">
        <v>1</v>
      </c>
      <c r="GV12" s="110">
        <v>1</v>
      </c>
      <c r="GW12" s="110">
        <v>10</v>
      </c>
      <c r="GX12" s="110">
        <v>10</v>
      </c>
      <c r="GY12" s="110">
        <v>10</v>
      </c>
      <c r="GZ12" s="110">
        <v>10</v>
      </c>
      <c r="HA12" s="110"/>
      <c r="HB12" s="110">
        <v>10</v>
      </c>
      <c r="HC12" s="110"/>
      <c r="HD12" s="110"/>
      <c r="HE12" s="110"/>
      <c r="HF12" s="110"/>
      <c r="HG12" s="110"/>
      <c r="HH12" s="110"/>
      <c r="HI12" s="110"/>
      <c r="HJ12" s="110"/>
      <c r="HK12" s="110"/>
      <c r="HL12" s="110"/>
      <c r="HM12" s="110"/>
      <c r="HN12" s="110"/>
      <c r="HO12" s="110"/>
      <c r="HP12" s="110"/>
      <c r="HQ12" s="110"/>
      <c r="HR12" s="110"/>
      <c r="HS12" s="110">
        <v>4</v>
      </c>
      <c r="HT12" s="110"/>
      <c r="HU12" s="110">
        <v>4</v>
      </c>
      <c r="HV12" s="110">
        <v>4</v>
      </c>
      <c r="HW12" s="110">
        <v>3</v>
      </c>
      <c r="HX12" s="110"/>
      <c r="HY12" s="110"/>
      <c r="HZ12" s="110"/>
      <c r="IA12" s="110"/>
      <c r="IB12" s="110"/>
      <c r="IC12" s="110"/>
      <c r="ID12" s="110"/>
      <c r="IE12" s="110"/>
      <c r="IF12" s="110"/>
      <c r="IG12" s="110"/>
      <c r="IH12" s="110"/>
      <c r="II12" s="110"/>
      <c r="IJ12" s="110"/>
      <c r="IK12" s="110"/>
      <c r="IL12" s="110"/>
      <c r="IM12" s="110"/>
      <c r="IN12" s="110">
        <v>4</v>
      </c>
      <c r="IO12" s="110">
        <v>4</v>
      </c>
      <c r="IP12" s="110">
        <v>4</v>
      </c>
      <c r="IQ12" s="110">
        <v>4</v>
      </c>
      <c r="IR12" s="110"/>
      <c r="IS12" s="110">
        <v>4</v>
      </c>
      <c r="IT12" s="110"/>
      <c r="IU12" s="110"/>
      <c r="IV12" s="110"/>
      <c r="IW12" s="110"/>
      <c r="IX12" s="110"/>
      <c r="IY12" s="110"/>
      <c r="IZ12" s="110"/>
      <c r="JA12" s="110"/>
      <c r="JB12" s="110"/>
      <c r="JC12" s="110"/>
      <c r="JD12" s="110"/>
      <c r="JE12" s="110"/>
      <c r="JF12" s="110"/>
      <c r="JG12" s="110"/>
      <c r="JH12" s="110"/>
      <c r="JI12" s="110"/>
      <c r="JJ12" s="110">
        <v>6</v>
      </c>
      <c r="JK12" s="110">
        <v>6</v>
      </c>
      <c r="JL12" s="110">
        <v>6</v>
      </c>
      <c r="JM12" s="110">
        <v>6</v>
      </c>
      <c r="JN12" s="110">
        <v>6</v>
      </c>
      <c r="JO12" s="110">
        <v>6</v>
      </c>
      <c r="JP12" s="110">
        <v>6</v>
      </c>
      <c r="JQ12" s="110">
        <v>6</v>
      </c>
      <c r="JR12" s="110">
        <v>6</v>
      </c>
      <c r="JS12" s="110">
        <v>6</v>
      </c>
      <c r="JT12" s="110">
        <v>6</v>
      </c>
      <c r="JU12" s="110">
        <v>6</v>
      </c>
      <c r="JV12" s="110">
        <v>6</v>
      </c>
      <c r="JW12" s="110">
        <v>6</v>
      </c>
      <c r="JX12" s="110">
        <v>6</v>
      </c>
      <c r="JY12" s="110">
        <v>6</v>
      </c>
      <c r="JZ12" s="110">
        <v>6</v>
      </c>
      <c r="KA12" s="110">
        <v>6</v>
      </c>
      <c r="KB12" s="110">
        <v>6</v>
      </c>
      <c r="KC12" s="110"/>
      <c r="KD12" s="110">
        <v>7</v>
      </c>
      <c r="KE12" s="110">
        <v>7</v>
      </c>
      <c r="KF12" s="110">
        <v>7</v>
      </c>
      <c r="KG12" s="110"/>
      <c r="KH12" s="110">
        <v>7</v>
      </c>
      <c r="KI12" s="110"/>
      <c r="KJ12" s="110"/>
      <c r="KK12" s="110"/>
      <c r="KL12" s="110"/>
      <c r="KM12" s="110"/>
      <c r="KN12" s="110"/>
      <c r="KO12" s="110"/>
      <c r="KP12" s="110"/>
      <c r="KQ12" s="110"/>
      <c r="KR12" s="110"/>
      <c r="KS12" s="110"/>
      <c r="KT12" s="110"/>
      <c r="KU12" s="110"/>
      <c r="KV12" s="110"/>
      <c r="KW12" s="110"/>
      <c r="KX12" s="110"/>
      <c r="KY12" s="110"/>
      <c r="KZ12" s="110">
        <v>9</v>
      </c>
      <c r="LA12" s="110">
        <v>9</v>
      </c>
      <c r="LB12" s="110">
        <v>9</v>
      </c>
      <c r="LC12" s="110"/>
      <c r="LD12" s="110">
        <v>9</v>
      </c>
      <c r="LE12" s="110"/>
      <c r="LF12" s="110"/>
      <c r="LG12" s="110"/>
      <c r="LH12" s="110"/>
      <c r="LI12" s="110"/>
      <c r="LJ12" s="110"/>
      <c r="LK12" s="110"/>
      <c r="LL12" s="110"/>
      <c r="LM12" s="110"/>
      <c r="LN12" s="110"/>
      <c r="LO12" s="110"/>
      <c r="LP12" s="110"/>
      <c r="LQ12" s="110"/>
      <c r="LR12" s="110"/>
      <c r="LS12" s="110"/>
      <c r="LT12" s="110"/>
      <c r="LU12" s="110"/>
      <c r="LV12" s="110">
        <v>9</v>
      </c>
      <c r="LW12" s="110"/>
      <c r="LX12" s="110">
        <v>9</v>
      </c>
      <c r="LY12" s="110">
        <v>9</v>
      </c>
      <c r="LZ12" s="110"/>
      <c r="MA12" s="110"/>
      <c r="MB12" s="110"/>
      <c r="MC12" s="110">
        <v>9</v>
      </c>
      <c r="MD12" s="110">
        <v>9</v>
      </c>
      <c r="ME12" s="110"/>
      <c r="MF12" s="110">
        <v>9</v>
      </c>
      <c r="MG12" s="110"/>
      <c r="MH12" s="110"/>
      <c r="MI12" s="110"/>
      <c r="MJ12" s="110"/>
      <c r="MK12" s="110"/>
      <c r="ML12" s="110"/>
      <c r="MM12" s="110"/>
      <c r="MN12" s="110"/>
      <c r="MO12" s="110"/>
      <c r="MP12" s="110"/>
      <c r="MQ12" s="110"/>
      <c r="MR12" s="110"/>
      <c r="MS12" s="110"/>
      <c r="MT12" s="110"/>
      <c r="MU12" s="110"/>
      <c r="MV12" s="110"/>
      <c r="MW12" s="110"/>
      <c r="MX12" s="110">
        <v>8</v>
      </c>
      <c r="MY12" s="110"/>
      <c r="MZ12" s="110">
        <v>8</v>
      </c>
      <c r="NA12" s="110">
        <v>8</v>
      </c>
      <c r="NB12" s="110"/>
      <c r="NC12" s="110">
        <v>8</v>
      </c>
      <c r="ND12" s="110"/>
      <c r="NE12" s="110"/>
      <c r="NF12" s="110"/>
      <c r="NG12" s="110"/>
      <c r="NH12" s="110"/>
      <c r="NI12" s="110"/>
      <c r="NJ12" s="110"/>
      <c r="NK12" s="110"/>
      <c r="NL12" s="110"/>
      <c r="NM12" s="110"/>
      <c r="NN12" s="110"/>
      <c r="NO12" s="110"/>
      <c r="NP12" s="110"/>
      <c r="NQ12" s="110"/>
      <c r="NR12" s="110"/>
      <c r="NS12" s="110"/>
      <c r="NT12" s="110">
        <v>7</v>
      </c>
      <c r="NU12" s="110">
        <v>7</v>
      </c>
      <c r="NV12" s="110">
        <v>7</v>
      </c>
      <c r="NW12" s="110"/>
      <c r="NX12" s="110">
        <v>7</v>
      </c>
      <c r="NY12" s="110"/>
      <c r="NZ12" s="110"/>
      <c r="OA12" s="110"/>
      <c r="OB12" s="110"/>
      <c r="OC12" s="110"/>
      <c r="OD12" s="110"/>
      <c r="OE12" s="110"/>
      <c r="OF12" s="110"/>
      <c r="OG12" s="110"/>
      <c r="OH12" s="110"/>
      <c r="OI12" s="110"/>
      <c r="OJ12" s="110"/>
      <c r="OK12" s="110"/>
      <c r="OL12" s="110"/>
      <c r="OM12" s="110"/>
      <c r="ON12" s="110"/>
      <c r="OO12" s="110"/>
      <c r="OP12" s="110">
        <v>3</v>
      </c>
      <c r="OQ12" s="110">
        <v>3</v>
      </c>
      <c r="OR12" s="110">
        <v>3</v>
      </c>
      <c r="OS12" s="110"/>
      <c r="OT12" s="110">
        <v>3</v>
      </c>
      <c r="OU12" s="110"/>
      <c r="OV12" s="110"/>
      <c r="OW12" s="110"/>
      <c r="OX12" s="110"/>
      <c r="OY12" s="110"/>
      <c r="OZ12" s="110"/>
      <c r="PA12" s="110"/>
      <c r="PB12" s="110"/>
      <c r="PC12" s="110"/>
      <c r="PD12" s="110"/>
      <c r="PE12" s="110"/>
      <c r="PF12" s="110"/>
      <c r="PG12" s="110"/>
      <c r="PH12" s="110"/>
      <c r="PI12" s="110"/>
      <c r="PJ12" s="110"/>
      <c r="PK12" s="110"/>
      <c r="PL12" s="110">
        <v>7</v>
      </c>
      <c r="PM12" s="110">
        <v>7</v>
      </c>
      <c r="PN12" s="110">
        <v>7</v>
      </c>
      <c r="PO12" s="110">
        <v>7</v>
      </c>
      <c r="PP12" s="110"/>
      <c r="PQ12" s="110">
        <v>6</v>
      </c>
      <c r="PR12" s="110">
        <v>6</v>
      </c>
      <c r="PS12" s="110">
        <v>6</v>
      </c>
      <c r="PT12" s="110"/>
      <c r="PU12" s="110">
        <v>6</v>
      </c>
      <c r="PV12" s="110">
        <v>6</v>
      </c>
      <c r="PW12" s="110">
        <v>3</v>
      </c>
      <c r="PX12" s="110">
        <v>3</v>
      </c>
      <c r="PY12" s="110">
        <v>3</v>
      </c>
      <c r="PZ12" s="110">
        <v>3</v>
      </c>
      <c r="QA12" s="110">
        <v>3</v>
      </c>
      <c r="QB12" s="110">
        <v>3</v>
      </c>
      <c r="QC12" s="110">
        <v>3</v>
      </c>
      <c r="QD12" s="110">
        <v>3</v>
      </c>
      <c r="QE12" s="110">
        <v>3</v>
      </c>
      <c r="QF12" s="110">
        <v>3</v>
      </c>
      <c r="QG12" s="110">
        <v>3</v>
      </c>
      <c r="QH12" s="110">
        <v>3</v>
      </c>
      <c r="QI12" s="110">
        <v>3</v>
      </c>
      <c r="QJ12" s="110">
        <v>3</v>
      </c>
      <c r="QK12" s="110">
        <v>3</v>
      </c>
      <c r="QL12" s="110">
        <v>3</v>
      </c>
      <c r="QM12" s="110">
        <v>3</v>
      </c>
      <c r="QN12" s="110">
        <v>3</v>
      </c>
      <c r="QO12" s="110"/>
      <c r="QP12" s="110">
        <v>3</v>
      </c>
      <c r="QQ12" s="110">
        <v>45</v>
      </c>
      <c r="QR12" s="110">
        <v>45</v>
      </c>
      <c r="QS12" s="110">
        <v>12</v>
      </c>
      <c r="QT12" s="110">
        <v>12</v>
      </c>
      <c r="QU12" s="110">
        <v>12</v>
      </c>
      <c r="QV12" s="110">
        <v>12</v>
      </c>
      <c r="QW12" s="110">
        <v>12</v>
      </c>
      <c r="QX12" s="110">
        <v>12</v>
      </c>
      <c r="QY12" s="110">
        <v>45</v>
      </c>
      <c r="QZ12" s="110">
        <v>45</v>
      </c>
      <c r="RA12" s="110">
        <v>2</v>
      </c>
      <c r="RB12" s="110">
        <v>2</v>
      </c>
      <c r="RC12" s="110">
        <v>2</v>
      </c>
      <c r="RD12" s="110">
        <v>2</v>
      </c>
      <c r="RE12" s="110">
        <v>2</v>
      </c>
      <c r="RF12" s="110">
        <v>2</v>
      </c>
      <c r="RG12" s="110">
        <v>2</v>
      </c>
      <c r="RH12" s="110">
        <v>45</v>
      </c>
      <c r="RI12" s="110">
        <v>45</v>
      </c>
      <c r="RJ12" s="110">
        <v>20</v>
      </c>
      <c r="RK12" s="110">
        <v>20</v>
      </c>
      <c r="RL12" s="110">
        <v>20</v>
      </c>
      <c r="RM12" s="110">
        <v>20</v>
      </c>
      <c r="RN12" s="110">
        <v>20</v>
      </c>
      <c r="RO12" s="110">
        <v>20</v>
      </c>
      <c r="RP12" s="110">
        <v>20</v>
      </c>
      <c r="RQ12" s="110">
        <v>20</v>
      </c>
      <c r="RR12" s="110">
        <v>20</v>
      </c>
      <c r="RS12" s="110">
        <v>45</v>
      </c>
      <c r="RT12" s="110">
        <v>45</v>
      </c>
      <c r="RU12" s="110">
        <v>19</v>
      </c>
      <c r="RV12" s="110">
        <v>19</v>
      </c>
      <c r="RW12" s="110">
        <v>19</v>
      </c>
      <c r="RX12" s="110">
        <v>19</v>
      </c>
      <c r="RY12" s="110">
        <v>19</v>
      </c>
      <c r="RZ12" s="110">
        <v>19</v>
      </c>
      <c r="SA12" s="110">
        <v>19</v>
      </c>
      <c r="SB12" s="110">
        <v>19</v>
      </c>
      <c r="SC12" s="110">
        <v>19</v>
      </c>
      <c r="SD12" s="110">
        <v>45</v>
      </c>
      <c r="SE12" s="110">
        <v>45</v>
      </c>
      <c r="SF12" s="110">
        <v>45</v>
      </c>
      <c r="SG12" s="110">
        <v>45</v>
      </c>
      <c r="SH12" s="110">
        <v>45</v>
      </c>
      <c r="SI12" s="110">
        <v>45</v>
      </c>
      <c r="SJ12" s="110">
        <v>45</v>
      </c>
      <c r="SK12" s="110">
        <v>45</v>
      </c>
      <c r="SL12" s="110">
        <v>45</v>
      </c>
      <c r="SM12" s="110">
        <v>45</v>
      </c>
      <c r="SN12" s="110">
        <v>45</v>
      </c>
      <c r="SO12" s="110">
        <v>45</v>
      </c>
      <c r="SP12" s="110">
        <v>45</v>
      </c>
      <c r="SQ12" s="110"/>
      <c r="SR12" s="110">
        <v>45</v>
      </c>
      <c r="SS12" s="110">
        <v>44</v>
      </c>
      <c r="ST12" s="110">
        <v>44</v>
      </c>
      <c r="SU12" s="110">
        <v>44</v>
      </c>
      <c r="SV12" s="110">
        <v>44</v>
      </c>
      <c r="SW12" s="110">
        <v>44</v>
      </c>
      <c r="SX12" s="110">
        <v>44</v>
      </c>
      <c r="SY12" s="110">
        <v>44</v>
      </c>
      <c r="SZ12" s="110">
        <v>44</v>
      </c>
      <c r="TA12" s="110">
        <v>44</v>
      </c>
      <c r="TB12" s="110">
        <v>44</v>
      </c>
      <c r="TC12" s="110">
        <v>44</v>
      </c>
      <c r="TD12" s="110">
        <v>45</v>
      </c>
      <c r="TE12" s="110">
        <v>45</v>
      </c>
      <c r="TF12" s="110">
        <v>45</v>
      </c>
      <c r="TG12" s="110">
        <v>45</v>
      </c>
      <c r="TH12" s="110">
        <v>45</v>
      </c>
      <c r="TI12" s="110">
        <v>45</v>
      </c>
      <c r="TJ12" s="110">
        <v>45</v>
      </c>
      <c r="TK12" s="110">
        <v>45</v>
      </c>
      <c r="TL12" s="110">
        <v>45</v>
      </c>
      <c r="TM12" s="110">
        <v>45</v>
      </c>
      <c r="TN12" s="110">
        <v>45</v>
      </c>
      <c r="TO12" s="110">
        <v>45</v>
      </c>
      <c r="TP12" s="110">
        <v>45</v>
      </c>
      <c r="TQ12" s="110">
        <v>45</v>
      </c>
      <c r="TR12" s="110">
        <v>45</v>
      </c>
      <c r="TS12" s="110">
        <v>45</v>
      </c>
      <c r="TT12" s="110">
        <v>45</v>
      </c>
      <c r="TU12" s="110">
        <v>45</v>
      </c>
      <c r="TV12" s="110">
        <v>45</v>
      </c>
      <c r="TW12" s="110">
        <v>45</v>
      </c>
      <c r="TX12" s="110">
        <v>45</v>
      </c>
      <c r="TY12" s="110">
        <v>45</v>
      </c>
      <c r="TZ12" s="110">
        <v>45</v>
      </c>
      <c r="UA12" s="110">
        <v>45</v>
      </c>
      <c r="UB12" s="110">
        <v>45</v>
      </c>
      <c r="UC12" s="110">
        <v>45</v>
      </c>
      <c r="UD12" s="110">
        <v>45</v>
      </c>
      <c r="UE12" s="110">
        <v>45</v>
      </c>
      <c r="UF12" s="110">
        <v>45</v>
      </c>
      <c r="UG12" s="110">
        <v>45</v>
      </c>
      <c r="UH12" s="110">
        <v>45</v>
      </c>
      <c r="UI12" s="110">
        <v>45</v>
      </c>
      <c r="UJ12" s="110">
        <v>45</v>
      </c>
      <c r="UK12" s="110">
        <v>45</v>
      </c>
      <c r="UL12" s="110"/>
      <c r="UM12" s="110">
        <v>45</v>
      </c>
      <c r="UN12" s="110">
        <v>45</v>
      </c>
      <c r="UO12" s="110">
        <v>45</v>
      </c>
      <c r="UP12" s="110">
        <v>45</v>
      </c>
    </row>
    <row r="13" spans="2:562" ht="17.5" x14ac:dyDescent="0.45">
      <c r="B13" s="148" t="s">
        <v>950</v>
      </c>
      <c r="C13" s="134" t="s">
        <v>1758</v>
      </c>
      <c r="D13" s="115">
        <v>0.96</v>
      </c>
      <c r="E13" s="115">
        <v>0.04</v>
      </c>
      <c r="F13" s="115">
        <v>0.24</v>
      </c>
      <c r="G13" s="115">
        <v>0.76</v>
      </c>
      <c r="H13" s="115"/>
      <c r="I13" s="115">
        <v>0.13043478260869601</v>
      </c>
      <c r="J13" s="115">
        <v>0.30434782608695699</v>
      </c>
      <c r="K13" s="115">
        <v>0.565217391304348</v>
      </c>
      <c r="L13" s="115"/>
      <c r="M13" s="115"/>
      <c r="N13" s="116"/>
      <c r="O13" s="115"/>
      <c r="P13" s="115"/>
      <c r="Q13" s="115"/>
      <c r="R13" s="115"/>
      <c r="S13" s="115"/>
      <c r="T13" s="115"/>
      <c r="U13" s="115"/>
      <c r="V13" s="115"/>
      <c r="W13" s="115"/>
      <c r="X13" s="115"/>
      <c r="Y13" s="115"/>
      <c r="Z13" s="115"/>
      <c r="AA13" s="115"/>
      <c r="AB13" s="115"/>
      <c r="AC13" s="115"/>
      <c r="AD13" s="115"/>
      <c r="AE13" s="115"/>
      <c r="AF13" s="115"/>
      <c r="AG13" s="115"/>
      <c r="AH13" s="115">
        <v>1</v>
      </c>
      <c r="AI13" s="115"/>
      <c r="AJ13" s="126">
        <v>1450</v>
      </c>
      <c r="AK13" s="115">
        <v>0.5</v>
      </c>
      <c r="AL13" s="115">
        <v>0.5</v>
      </c>
      <c r="AM13" s="115">
        <v>0.5</v>
      </c>
      <c r="AN13" s="115">
        <v>0.5</v>
      </c>
      <c r="AO13" s="115">
        <v>0</v>
      </c>
      <c r="AP13" s="115">
        <v>1</v>
      </c>
      <c r="AQ13" s="115">
        <v>0</v>
      </c>
      <c r="AR13" s="115">
        <v>0</v>
      </c>
      <c r="AS13" s="115">
        <v>0</v>
      </c>
      <c r="AT13" s="115">
        <v>0</v>
      </c>
      <c r="AU13" s="115">
        <v>0</v>
      </c>
      <c r="AV13" s="115">
        <v>0</v>
      </c>
      <c r="AW13" s="115">
        <v>0</v>
      </c>
      <c r="AX13" s="115">
        <v>0</v>
      </c>
      <c r="AY13" s="115">
        <v>0</v>
      </c>
      <c r="AZ13" s="115">
        <v>0</v>
      </c>
      <c r="BA13" s="115">
        <v>0</v>
      </c>
      <c r="BB13" s="115">
        <v>0</v>
      </c>
      <c r="BC13" s="115">
        <v>0</v>
      </c>
      <c r="BD13" s="115">
        <v>1</v>
      </c>
      <c r="BE13" s="126">
        <v>5000</v>
      </c>
      <c r="BF13" s="115">
        <v>0.33333333333333298</v>
      </c>
      <c r="BG13" s="115">
        <v>0.66666666666666696</v>
      </c>
      <c r="BH13" s="115">
        <v>0.33333333333333298</v>
      </c>
      <c r="BI13" s="115">
        <v>0.66666666666666696</v>
      </c>
      <c r="BJ13" s="115">
        <v>0.5</v>
      </c>
      <c r="BK13" s="115">
        <v>1</v>
      </c>
      <c r="BL13" s="115">
        <v>0</v>
      </c>
      <c r="BM13" s="115">
        <v>0</v>
      </c>
      <c r="BN13" s="115">
        <v>0</v>
      </c>
      <c r="BO13" s="115">
        <v>0.5</v>
      </c>
      <c r="BP13" s="115">
        <v>0</v>
      </c>
      <c r="BQ13" s="115">
        <v>0</v>
      </c>
      <c r="BR13" s="115">
        <v>0</v>
      </c>
      <c r="BS13" s="115">
        <v>0</v>
      </c>
      <c r="BT13" s="115">
        <v>0</v>
      </c>
      <c r="BU13" s="115">
        <v>0</v>
      </c>
      <c r="BV13" s="115">
        <v>0</v>
      </c>
      <c r="BW13" s="115">
        <v>0</v>
      </c>
      <c r="BX13" s="115">
        <v>0</v>
      </c>
      <c r="BY13" s="115"/>
      <c r="BZ13" s="115">
        <v>1</v>
      </c>
      <c r="CA13" s="126">
        <v>3000</v>
      </c>
      <c r="CB13" s="115"/>
      <c r="CC13" s="115">
        <v>1</v>
      </c>
      <c r="CD13" s="115"/>
      <c r="CE13" s="115">
        <v>1</v>
      </c>
      <c r="CF13" s="115">
        <v>0</v>
      </c>
      <c r="CG13" s="115">
        <v>1</v>
      </c>
      <c r="CH13" s="115">
        <v>0</v>
      </c>
      <c r="CI13" s="115">
        <v>0</v>
      </c>
      <c r="CJ13" s="115">
        <v>0</v>
      </c>
      <c r="CK13" s="115">
        <v>0</v>
      </c>
      <c r="CL13" s="115">
        <v>0</v>
      </c>
      <c r="CM13" s="115">
        <v>0</v>
      </c>
      <c r="CN13" s="115">
        <v>0</v>
      </c>
      <c r="CO13" s="115">
        <v>0</v>
      </c>
      <c r="CP13" s="115">
        <v>0</v>
      </c>
      <c r="CQ13" s="115">
        <v>0</v>
      </c>
      <c r="CR13" s="115">
        <v>0</v>
      </c>
      <c r="CS13" s="115">
        <v>0</v>
      </c>
      <c r="CT13" s="115">
        <v>0</v>
      </c>
      <c r="CU13" s="115"/>
      <c r="CV13" s="116"/>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6"/>
      <c r="DS13" s="115"/>
      <c r="DT13" s="115"/>
      <c r="DU13" s="115"/>
      <c r="DV13" s="115"/>
      <c r="DW13" s="115"/>
      <c r="DX13" s="115"/>
      <c r="DY13" s="115"/>
      <c r="DZ13" s="115"/>
      <c r="EA13" s="115"/>
      <c r="EB13" s="115"/>
      <c r="EC13" s="115"/>
      <c r="ED13" s="115"/>
      <c r="EE13" s="115"/>
      <c r="EF13" s="115"/>
      <c r="EG13" s="115"/>
      <c r="EH13" s="115"/>
      <c r="EI13" s="115"/>
      <c r="EJ13" s="115"/>
      <c r="EK13" s="115"/>
      <c r="EL13" s="115"/>
      <c r="EM13" s="116"/>
      <c r="EN13" s="115"/>
      <c r="EO13" s="115"/>
      <c r="EP13" s="115"/>
      <c r="EQ13" s="115"/>
      <c r="ER13" s="115"/>
      <c r="ES13" s="115"/>
      <c r="ET13" s="115"/>
      <c r="EU13" s="115"/>
      <c r="EV13" s="115"/>
      <c r="EW13" s="115"/>
      <c r="EX13" s="115"/>
      <c r="EY13" s="115"/>
      <c r="EZ13" s="115"/>
      <c r="FA13" s="115"/>
      <c r="FB13" s="115"/>
      <c r="FC13" s="115"/>
      <c r="FD13" s="115"/>
      <c r="FE13" s="115"/>
      <c r="FF13" s="115"/>
      <c r="FG13" s="115">
        <v>0.5</v>
      </c>
      <c r="FH13" s="115">
        <v>0.5</v>
      </c>
      <c r="FI13" s="126">
        <v>1750</v>
      </c>
      <c r="FJ13" s="115">
        <v>0.5</v>
      </c>
      <c r="FK13" s="115">
        <v>0.5</v>
      </c>
      <c r="FL13" s="115">
        <v>0</v>
      </c>
      <c r="FM13" s="115">
        <v>1</v>
      </c>
      <c r="FN13" s="115">
        <v>0</v>
      </c>
      <c r="FO13" s="115">
        <v>0</v>
      </c>
      <c r="FP13" s="115">
        <v>0</v>
      </c>
      <c r="FQ13" s="115">
        <v>0</v>
      </c>
      <c r="FR13" s="115">
        <v>0</v>
      </c>
      <c r="FS13" s="115">
        <v>1</v>
      </c>
      <c r="FT13" s="115">
        <v>0</v>
      </c>
      <c r="FU13" s="115">
        <v>1</v>
      </c>
      <c r="FV13" s="115">
        <v>0</v>
      </c>
      <c r="FW13" s="115">
        <v>0</v>
      </c>
      <c r="FX13" s="115">
        <v>0</v>
      </c>
      <c r="FY13" s="115">
        <v>0</v>
      </c>
      <c r="FZ13" s="115">
        <v>0</v>
      </c>
      <c r="GA13" s="115">
        <v>0.66666666666666696</v>
      </c>
      <c r="GB13" s="115">
        <v>0.33333333333333298</v>
      </c>
      <c r="GC13" s="126">
        <v>200</v>
      </c>
      <c r="GD13" s="115">
        <v>1</v>
      </c>
      <c r="GE13" s="115"/>
      <c r="GF13" s="115">
        <v>0.33333333333333298</v>
      </c>
      <c r="GG13" s="115">
        <v>0.66666666666666696</v>
      </c>
      <c r="GH13" s="115">
        <v>0</v>
      </c>
      <c r="GI13" s="115">
        <v>1</v>
      </c>
      <c r="GJ13" s="115">
        <v>0</v>
      </c>
      <c r="GK13" s="115">
        <v>0</v>
      </c>
      <c r="GL13" s="115">
        <v>0.5</v>
      </c>
      <c r="GM13" s="115">
        <v>0</v>
      </c>
      <c r="GN13" s="115">
        <v>0</v>
      </c>
      <c r="GO13" s="115">
        <v>0.5</v>
      </c>
      <c r="GP13" s="115">
        <v>0</v>
      </c>
      <c r="GQ13" s="115">
        <v>0.5</v>
      </c>
      <c r="GR13" s="115">
        <v>0</v>
      </c>
      <c r="GS13" s="115">
        <v>0</v>
      </c>
      <c r="GT13" s="115">
        <v>0</v>
      </c>
      <c r="GU13" s="115">
        <v>0</v>
      </c>
      <c r="GV13" s="115">
        <v>0</v>
      </c>
      <c r="GW13" s="115">
        <v>1</v>
      </c>
      <c r="GX13" s="115"/>
      <c r="GY13" s="126">
        <v>200</v>
      </c>
      <c r="GZ13" s="115">
        <v>0.5</v>
      </c>
      <c r="HA13" s="115">
        <v>0.5</v>
      </c>
      <c r="HB13" s="115">
        <v>1</v>
      </c>
      <c r="HC13" s="115"/>
      <c r="HD13" s="115"/>
      <c r="HE13" s="115"/>
      <c r="HF13" s="115"/>
      <c r="HG13" s="115"/>
      <c r="HH13" s="115"/>
      <c r="HI13" s="115"/>
      <c r="HJ13" s="115"/>
      <c r="HK13" s="115"/>
      <c r="HL13" s="115"/>
      <c r="HM13" s="115"/>
      <c r="HN13" s="115"/>
      <c r="HO13" s="115"/>
      <c r="HP13" s="115"/>
      <c r="HQ13" s="115"/>
      <c r="HR13" s="115"/>
      <c r="HS13" s="115">
        <v>1</v>
      </c>
      <c r="HT13" s="115"/>
      <c r="HU13" s="126">
        <v>3500</v>
      </c>
      <c r="HV13" s="115">
        <v>1</v>
      </c>
      <c r="HW13" s="115">
        <v>1</v>
      </c>
      <c r="HX13" s="115"/>
      <c r="HY13" s="115"/>
      <c r="HZ13" s="115"/>
      <c r="IA13" s="115"/>
      <c r="IB13" s="115"/>
      <c r="IC13" s="115"/>
      <c r="ID13" s="115"/>
      <c r="IE13" s="115"/>
      <c r="IF13" s="115"/>
      <c r="IG13" s="115"/>
      <c r="IH13" s="115"/>
      <c r="II13" s="115"/>
      <c r="IJ13" s="115"/>
      <c r="IK13" s="115"/>
      <c r="IL13" s="115"/>
      <c r="IM13" s="115"/>
      <c r="IN13" s="115">
        <v>0.75</v>
      </c>
      <c r="IO13" s="115">
        <v>0.25</v>
      </c>
      <c r="IP13" s="126">
        <v>300</v>
      </c>
      <c r="IQ13" s="115">
        <v>0.5</v>
      </c>
      <c r="IR13" s="115">
        <v>0.5</v>
      </c>
      <c r="IS13" s="115">
        <v>0.75</v>
      </c>
      <c r="IT13" s="115">
        <v>0.25</v>
      </c>
      <c r="IU13" s="115">
        <v>0</v>
      </c>
      <c r="IV13" s="115">
        <v>1</v>
      </c>
      <c r="IW13" s="115">
        <v>0</v>
      </c>
      <c r="IX13" s="115">
        <v>0</v>
      </c>
      <c r="IY13" s="115">
        <v>0</v>
      </c>
      <c r="IZ13" s="115">
        <v>0</v>
      </c>
      <c r="JA13" s="115">
        <v>0</v>
      </c>
      <c r="JB13" s="115">
        <v>0</v>
      </c>
      <c r="JC13" s="115">
        <v>0</v>
      </c>
      <c r="JD13" s="115">
        <v>0</v>
      </c>
      <c r="JE13" s="115">
        <v>0</v>
      </c>
      <c r="JF13" s="115">
        <v>0</v>
      </c>
      <c r="JG13" s="115">
        <v>0</v>
      </c>
      <c r="JH13" s="115">
        <v>0</v>
      </c>
      <c r="JI13" s="115">
        <v>0</v>
      </c>
      <c r="JJ13" s="115"/>
      <c r="JK13" s="116"/>
      <c r="JL13" s="115"/>
      <c r="JM13" s="115"/>
      <c r="JN13" s="115"/>
      <c r="JO13" s="115"/>
      <c r="JP13" s="115"/>
      <c r="JQ13" s="115"/>
      <c r="JR13" s="115"/>
      <c r="JS13" s="115"/>
      <c r="JT13" s="115"/>
      <c r="JU13" s="115"/>
      <c r="JV13" s="115"/>
      <c r="JW13" s="115"/>
      <c r="JX13" s="115"/>
      <c r="JY13" s="115"/>
      <c r="JZ13" s="115"/>
      <c r="KA13" s="115"/>
      <c r="KB13" s="115"/>
      <c r="KC13" s="115"/>
      <c r="KD13" s="115">
        <v>1</v>
      </c>
      <c r="KE13" s="126">
        <v>1500</v>
      </c>
      <c r="KF13" s="115">
        <v>1</v>
      </c>
      <c r="KG13" s="115"/>
      <c r="KH13" s="115">
        <v>1</v>
      </c>
      <c r="KI13" s="115"/>
      <c r="KJ13" s="115"/>
      <c r="KK13" s="115"/>
      <c r="KL13" s="115"/>
      <c r="KM13" s="115"/>
      <c r="KN13" s="115"/>
      <c r="KO13" s="115"/>
      <c r="KP13" s="115"/>
      <c r="KQ13" s="115"/>
      <c r="KR13" s="115"/>
      <c r="KS13" s="115"/>
      <c r="KT13" s="115"/>
      <c r="KU13" s="115"/>
      <c r="KV13" s="115"/>
      <c r="KW13" s="115"/>
      <c r="KX13" s="115"/>
      <c r="KY13" s="115">
        <v>0.75</v>
      </c>
      <c r="KZ13" s="115">
        <v>0.25</v>
      </c>
      <c r="LA13" s="126">
        <v>200</v>
      </c>
      <c r="LB13" s="115">
        <v>1</v>
      </c>
      <c r="LC13" s="115"/>
      <c r="LD13" s="115">
        <v>0.75</v>
      </c>
      <c r="LE13" s="115">
        <v>0.25</v>
      </c>
      <c r="LF13" s="115">
        <v>0</v>
      </c>
      <c r="LG13" s="115">
        <v>0</v>
      </c>
      <c r="LH13" s="115">
        <v>0</v>
      </c>
      <c r="LI13" s="115">
        <v>0</v>
      </c>
      <c r="LJ13" s="115">
        <v>0</v>
      </c>
      <c r="LK13" s="115">
        <v>0</v>
      </c>
      <c r="LL13" s="115">
        <v>0</v>
      </c>
      <c r="LM13" s="115">
        <v>0</v>
      </c>
      <c r="LN13" s="115">
        <v>0</v>
      </c>
      <c r="LO13" s="115">
        <v>0</v>
      </c>
      <c r="LP13" s="115">
        <v>0</v>
      </c>
      <c r="LQ13" s="115">
        <v>0</v>
      </c>
      <c r="LR13" s="115">
        <v>1</v>
      </c>
      <c r="LS13" s="115">
        <v>0</v>
      </c>
      <c r="LT13" s="115">
        <v>0</v>
      </c>
      <c r="LU13" s="115">
        <v>1</v>
      </c>
      <c r="LV13" s="115"/>
      <c r="LW13" s="115"/>
      <c r="LX13" s="115"/>
      <c r="LY13" s="115"/>
      <c r="LZ13" s="115"/>
      <c r="MA13" s="115"/>
      <c r="MB13" s="115"/>
      <c r="MC13" s="116">
        <v>150</v>
      </c>
      <c r="MD13" s="115">
        <v>1</v>
      </c>
      <c r="ME13" s="115"/>
      <c r="MF13" s="115">
        <v>1</v>
      </c>
      <c r="MG13" s="115"/>
      <c r="MH13" s="115"/>
      <c r="MI13" s="115"/>
      <c r="MJ13" s="115"/>
      <c r="MK13" s="115"/>
      <c r="ML13" s="115"/>
      <c r="MM13" s="115"/>
      <c r="MN13" s="115"/>
      <c r="MO13" s="115"/>
      <c r="MP13" s="115"/>
      <c r="MQ13" s="115"/>
      <c r="MR13" s="115"/>
      <c r="MS13" s="115"/>
      <c r="MT13" s="115"/>
      <c r="MU13" s="115"/>
      <c r="MV13" s="115"/>
      <c r="MW13" s="115"/>
      <c r="MX13" s="115">
        <v>1</v>
      </c>
      <c r="MY13" s="115"/>
      <c r="MZ13" s="126">
        <v>200</v>
      </c>
      <c r="NA13" s="115">
        <v>1</v>
      </c>
      <c r="NB13" s="115"/>
      <c r="NC13" s="115">
        <v>1</v>
      </c>
      <c r="ND13" s="115"/>
      <c r="NE13" s="115"/>
      <c r="NF13" s="115"/>
      <c r="NG13" s="115"/>
      <c r="NH13" s="115"/>
      <c r="NI13" s="115"/>
      <c r="NJ13" s="115"/>
      <c r="NK13" s="115"/>
      <c r="NL13" s="115"/>
      <c r="NM13" s="115"/>
      <c r="NN13" s="115"/>
      <c r="NO13" s="115"/>
      <c r="NP13" s="115"/>
      <c r="NQ13" s="115"/>
      <c r="NR13" s="115"/>
      <c r="NS13" s="115"/>
      <c r="NT13" s="115"/>
      <c r="NU13" s="116"/>
      <c r="NV13" s="115"/>
      <c r="NW13" s="115"/>
      <c r="NX13" s="115"/>
      <c r="NY13" s="115"/>
      <c r="NZ13" s="115"/>
      <c r="OA13" s="115"/>
      <c r="OB13" s="115"/>
      <c r="OC13" s="115"/>
      <c r="OD13" s="115"/>
      <c r="OE13" s="115"/>
      <c r="OF13" s="115"/>
      <c r="OG13" s="115"/>
      <c r="OH13" s="115"/>
      <c r="OI13" s="115"/>
      <c r="OJ13" s="115"/>
      <c r="OK13" s="115"/>
      <c r="OL13" s="115"/>
      <c r="OM13" s="115"/>
      <c r="ON13" s="115"/>
      <c r="OO13" s="115"/>
      <c r="OP13" s="115"/>
      <c r="OQ13" s="116"/>
      <c r="OR13" s="115"/>
      <c r="OS13" s="115"/>
      <c r="OT13" s="115"/>
      <c r="OU13" s="115"/>
      <c r="OV13" s="115"/>
      <c r="OW13" s="115"/>
      <c r="OX13" s="115"/>
      <c r="OY13" s="115"/>
      <c r="OZ13" s="115"/>
      <c r="PA13" s="115"/>
      <c r="PB13" s="115"/>
      <c r="PC13" s="115"/>
      <c r="PD13" s="115"/>
      <c r="PE13" s="115"/>
      <c r="PF13" s="115"/>
      <c r="PG13" s="115"/>
      <c r="PH13" s="115"/>
      <c r="PI13" s="115"/>
      <c r="PJ13" s="115"/>
      <c r="PK13" s="115">
        <v>1</v>
      </c>
      <c r="PL13" s="115"/>
      <c r="PM13" s="126">
        <v>100</v>
      </c>
      <c r="PN13" s="115">
        <v>1</v>
      </c>
      <c r="PO13" s="115">
        <v>1</v>
      </c>
      <c r="PP13" s="115"/>
      <c r="PQ13" s="115"/>
      <c r="PR13" s="116"/>
      <c r="PS13" s="115"/>
      <c r="PT13" s="115"/>
      <c r="PU13" s="115"/>
      <c r="PV13" s="115"/>
      <c r="PW13" s="115"/>
      <c r="PX13" s="115"/>
      <c r="PY13" s="115"/>
      <c r="PZ13" s="115"/>
      <c r="QA13" s="115"/>
      <c r="QB13" s="115"/>
      <c r="QC13" s="115"/>
      <c r="QD13" s="115"/>
      <c r="QE13" s="115"/>
      <c r="QF13" s="115"/>
      <c r="QG13" s="115"/>
      <c r="QH13" s="115"/>
      <c r="QI13" s="115"/>
      <c r="QJ13" s="115"/>
      <c r="QK13" s="115"/>
      <c r="QL13" s="115"/>
      <c r="QM13" s="115"/>
      <c r="QN13" s="115"/>
      <c r="QO13" s="115"/>
      <c r="QP13" s="116"/>
      <c r="QQ13" s="115">
        <v>0.4</v>
      </c>
      <c r="QR13" s="115">
        <v>0.6</v>
      </c>
      <c r="QS13" s="115">
        <v>0.133333333333333</v>
      </c>
      <c r="QT13" s="115">
        <v>0.73333333333333295</v>
      </c>
      <c r="QU13" s="115">
        <v>0.33333333333333298</v>
      </c>
      <c r="QV13" s="115">
        <v>0</v>
      </c>
      <c r="QW13" s="115">
        <v>6.6666666666666693E-2</v>
      </c>
      <c r="QX13" s="115">
        <v>6.6666666666666693E-2</v>
      </c>
      <c r="QY13" s="115">
        <v>0.96</v>
      </c>
      <c r="QZ13" s="115">
        <v>0.04</v>
      </c>
      <c r="RA13" s="115">
        <v>1</v>
      </c>
      <c r="RB13" s="115">
        <v>0</v>
      </c>
      <c r="RC13" s="115">
        <v>1</v>
      </c>
      <c r="RD13" s="115">
        <v>0</v>
      </c>
      <c r="RE13" s="115">
        <v>0</v>
      </c>
      <c r="RF13" s="115">
        <v>0</v>
      </c>
      <c r="RG13" s="115">
        <v>0</v>
      </c>
      <c r="RH13" s="115">
        <v>0.64</v>
      </c>
      <c r="RI13" s="115">
        <v>0.36</v>
      </c>
      <c r="RJ13" s="115">
        <v>0.88888888888888895</v>
      </c>
      <c r="RK13" s="115">
        <v>0.11111111111111099</v>
      </c>
      <c r="RL13" s="115">
        <v>0.11111111111111099</v>
      </c>
      <c r="RM13" s="115">
        <v>0.33333333333333298</v>
      </c>
      <c r="RN13" s="115">
        <v>0.77777777777777801</v>
      </c>
      <c r="RO13" s="115">
        <v>0.11111111111111099</v>
      </c>
      <c r="RP13" s="115">
        <v>0</v>
      </c>
      <c r="RQ13" s="115">
        <v>0</v>
      </c>
      <c r="RR13" s="115">
        <v>0</v>
      </c>
      <c r="RS13" s="115">
        <v>0.76</v>
      </c>
      <c r="RT13" s="115">
        <v>0.24</v>
      </c>
      <c r="RU13" s="115">
        <v>0.83333333333333304</v>
      </c>
      <c r="RV13" s="115">
        <v>0</v>
      </c>
      <c r="RW13" s="115">
        <v>0</v>
      </c>
      <c r="RX13" s="115">
        <v>0.66666666666666696</v>
      </c>
      <c r="RY13" s="115">
        <v>0.33333333333333298</v>
      </c>
      <c r="RZ13" s="115">
        <v>0</v>
      </c>
      <c r="SA13" s="115">
        <v>0</v>
      </c>
      <c r="SB13" s="115">
        <v>0.16666666666666699</v>
      </c>
      <c r="SC13" s="115">
        <v>0</v>
      </c>
      <c r="SD13" s="115">
        <v>0.96</v>
      </c>
      <c r="SE13" s="115">
        <v>0</v>
      </c>
      <c r="SF13" s="115">
        <v>0</v>
      </c>
      <c r="SG13" s="115">
        <v>0</v>
      </c>
      <c r="SH13" s="115">
        <v>0</v>
      </c>
      <c r="SI13" s="115">
        <v>0</v>
      </c>
      <c r="SJ13" s="115">
        <v>0</v>
      </c>
      <c r="SK13" s="115">
        <v>0</v>
      </c>
      <c r="SL13" s="115">
        <v>0.04</v>
      </c>
      <c r="SM13" s="115">
        <v>0</v>
      </c>
      <c r="SN13" s="115">
        <v>0</v>
      </c>
      <c r="SO13" s="115">
        <v>0</v>
      </c>
      <c r="SP13" s="115">
        <v>0</v>
      </c>
      <c r="SQ13" s="115"/>
      <c r="SR13" s="115">
        <v>1</v>
      </c>
      <c r="SS13" s="115">
        <v>0.96</v>
      </c>
      <c r="ST13" s="115">
        <v>0</v>
      </c>
      <c r="SU13" s="115">
        <v>0</v>
      </c>
      <c r="SV13" s="115">
        <v>0</v>
      </c>
      <c r="SW13" s="115">
        <v>0</v>
      </c>
      <c r="SX13" s="115">
        <v>0</v>
      </c>
      <c r="SY13" s="115">
        <v>0.04</v>
      </c>
      <c r="SZ13" s="115">
        <v>0</v>
      </c>
      <c r="TA13" s="115">
        <v>0</v>
      </c>
      <c r="TB13" s="115">
        <v>0</v>
      </c>
      <c r="TC13" s="115">
        <v>0</v>
      </c>
      <c r="TD13" s="115">
        <v>0.28000000000000003</v>
      </c>
      <c r="TE13" s="115">
        <v>0.24</v>
      </c>
      <c r="TF13" s="115">
        <v>0.52</v>
      </c>
      <c r="TG13" s="115">
        <v>0</v>
      </c>
      <c r="TH13" s="115">
        <v>0</v>
      </c>
      <c r="TI13" s="115">
        <v>0</v>
      </c>
      <c r="TJ13" s="115">
        <v>0</v>
      </c>
      <c r="TK13" s="115">
        <v>0</v>
      </c>
      <c r="TL13" s="115">
        <v>0.64</v>
      </c>
      <c r="TM13" s="115">
        <v>0.08</v>
      </c>
      <c r="TN13" s="115">
        <v>0.04</v>
      </c>
      <c r="TO13" s="115">
        <v>0.04</v>
      </c>
      <c r="TP13" s="115">
        <v>0.04</v>
      </c>
      <c r="TQ13" s="115">
        <v>0.04</v>
      </c>
      <c r="TR13" s="115">
        <v>0.28000000000000003</v>
      </c>
      <c r="TS13" s="115">
        <v>0.04</v>
      </c>
      <c r="TT13" s="115">
        <v>0.04</v>
      </c>
      <c r="TU13" s="115">
        <v>0</v>
      </c>
      <c r="TV13" s="115">
        <v>0</v>
      </c>
      <c r="TW13" s="115">
        <v>0</v>
      </c>
      <c r="TX13" s="115">
        <v>0</v>
      </c>
      <c r="TY13" s="115">
        <v>0.04</v>
      </c>
      <c r="TZ13" s="115">
        <v>0</v>
      </c>
      <c r="UA13" s="115">
        <v>0</v>
      </c>
      <c r="UB13" s="115">
        <v>0</v>
      </c>
      <c r="UC13" s="115">
        <v>1</v>
      </c>
      <c r="UD13" s="115">
        <v>0</v>
      </c>
      <c r="UE13" s="115">
        <v>0</v>
      </c>
      <c r="UF13" s="115">
        <v>0.12</v>
      </c>
      <c r="UG13" s="115">
        <v>0</v>
      </c>
      <c r="UH13" s="115">
        <v>0</v>
      </c>
      <c r="UI13" s="115">
        <v>0</v>
      </c>
      <c r="UJ13" s="115">
        <v>0</v>
      </c>
      <c r="UK13" s="115">
        <v>0</v>
      </c>
      <c r="UL13" s="115"/>
      <c r="UM13" s="115">
        <v>0.16</v>
      </c>
      <c r="UN13" s="115">
        <v>0.16</v>
      </c>
      <c r="UO13" s="115">
        <v>0.16</v>
      </c>
      <c r="UP13" s="115">
        <v>0.52</v>
      </c>
    </row>
    <row r="14" spans="2:562" ht="17.5" x14ac:dyDescent="0.45">
      <c r="B14" s="149"/>
      <c r="C14" s="131" t="s">
        <v>1746</v>
      </c>
      <c r="D14" s="56">
        <v>24</v>
      </c>
      <c r="E14" s="56">
        <v>1</v>
      </c>
      <c r="F14" s="56">
        <v>6</v>
      </c>
      <c r="G14" s="56">
        <v>19</v>
      </c>
      <c r="H14" s="56"/>
      <c r="I14" s="56">
        <v>3</v>
      </c>
      <c r="J14" s="56">
        <v>7</v>
      </c>
      <c r="K14" s="56">
        <v>13</v>
      </c>
      <c r="L14" s="56"/>
      <c r="M14" s="56"/>
      <c r="N14" s="56">
        <v>0</v>
      </c>
      <c r="O14" s="56"/>
      <c r="P14" s="56"/>
      <c r="Q14" s="56"/>
      <c r="R14" s="56"/>
      <c r="S14" s="56">
        <v>0</v>
      </c>
      <c r="T14" s="56">
        <v>0</v>
      </c>
      <c r="U14" s="56">
        <v>0</v>
      </c>
      <c r="V14" s="56">
        <v>0</v>
      </c>
      <c r="W14" s="56">
        <v>0</v>
      </c>
      <c r="X14" s="56">
        <v>0</v>
      </c>
      <c r="Y14" s="56">
        <v>0</v>
      </c>
      <c r="Z14" s="56">
        <v>0</v>
      </c>
      <c r="AA14" s="56">
        <v>0</v>
      </c>
      <c r="AB14" s="56">
        <v>0</v>
      </c>
      <c r="AC14" s="56">
        <v>0</v>
      </c>
      <c r="AD14" s="56">
        <v>0</v>
      </c>
      <c r="AE14" s="56">
        <v>0</v>
      </c>
      <c r="AF14" s="56">
        <v>0</v>
      </c>
      <c r="AG14" s="56">
        <v>0</v>
      </c>
      <c r="AH14" s="56">
        <v>2</v>
      </c>
      <c r="AI14" s="56"/>
      <c r="AJ14" s="56">
        <v>2</v>
      </c>
      <c r="AK14" s="56">
        <v>1</v>
      </c>
      <c r="AL14" s="56">
        <v>1</v>
      </c>
      <c r="AM14" s="56">
        <v>1</v>
      </c>
      <c r="AN14" s="56">
        <v>1</v>
      </c>
      <c r="AO14" s="56">
        <v>0</v>
      </c>
      <c r="AP14" s="56">
        <v>1</v>
      </c>
      <c r="AQ14" s="56">
        <v>0</v>
      </c>
      <c r="AR14" s="56">
        <v>0</v>
      </c>
      <c r="AS14" s="56">
        <v>0</v>
      </c>
      <c r="AT14" s="56">
        <v>0</v>
      </c>
      <c r="AU14" s="56">
        <v>0</v>
      </c>
      <c r="AV14" s="56">
        <v>0</v>
      </c>
      <c r="AW14" s="56">
        <v>0</v>
      </c>
      <c r="AX14" s="56">
        <v>0</v>
      </c>
      <c r="AY14" s="56">
        <v>0</v>
      </c>
      <c r="AZ14" s="56">
        <v>0</v>
      </c>
      <c r="BA14" s="56">
        <v>0</v>
      </c>
      <c r="BB14" s="56">
        <v>0</v>
      </c>
      <c r="BC14" s="56">
        <v>0</v>
      </c>
      <c r="BD14" s="56">
        <v>3</v>
      </c>
      <c r="BE14" s="56">
        <v>3</v>
      </c>
      <c r="BF14" s="56">
        <v>1</v>
      </c>
      <c r="BG14" s="56">
        <v>2</v>
      </c>
      <c r="BH14" s="56">
        <v>1</v>
      </c>
      <c r="BI14" s="56">
        <v>2</v>
      </c>
      <c r="BJ14" s="56">
        <v>1</v>
      </c>
      <c r="BK14" s="56">
        <v>2</v>
      </c>
      <c r="BL14" s="56">
        <v>0</v>
      </c>
      <c r="BM14" s="56">
        <v>0</v>
      </c>
      <c r="BN14" s="56">
        <v>0</v>
      </c>
      <c r="BO14" s="56">
        <v>1</v>
      </c>
      <c r="BP14" s="56">
        <v>0</v>
      </c>
      <c r="BQ14" s="56">
        <v>0</v>
      </c>
      <c r="BR14" s="56">
        <v>0</v>
      </c>
      <c r="BS14" s="56">
        <v>0</v>
      </c>
      <c r="BT14" s="56">
        <v>0</v>
      </c>
      <c r="BU14" s="56">
        <v>0</v>
      </c>
      <c r="BV14" s="56">
        <v>0</v>
      </c>
      <c r="BW14" s="56">
        <v>0</v>
      </c>
      <c r="BX14" s="56">
        <v>0</v>
      </c>
      <c r="BY14" s="56"/>
      <c r="BZ14" s="56">
        <v>2</v>
      </c>
      <c r="CA14" s="56">
        <v>2</v>
      </c>
      <c r="CB14" s="56"/>
      <c r="CC14" s="56">
        <v>2</v>
      </c>
      <c r="CD14" s="56"/>
      <c r="CE14" s="56">
        <v>2</v>
      </c>
      <c r="CF14" s="56">
        <v>0</v>
      </c>
      <c r="CG14" s="56">
        <v>2</v>
      </c>
      <c r="CH14" s="56">
        <v>0</v>
      </c>
      <c r="CI14" s="56">
        <v>0</v>
      </c>
      <c r="CJ14" s="56">
        <v>0</v>
      </c>
      <c r="CK14" s="56">
        <v>0</v>
      </c>
      <c r="CL14" s="56">
        <v>0</v>
      </c>
      <c r="CM14" s="56">
        <v>0</v>
      </c>
      <c r="CN14" s="56">
        <v>0</v>
      </c>
      <c r="CO14" s="56">
        <v>0</v>
      </c>
      <c r="CP14" s="56">
        <v>0</v>
      </c>
      <c r="CQ14" s="56">
        <v>0</v>
      </c>
      <c r="CR14" s="56">
        <v>0</v>
      </c>
      <c r="CS14" s="56">
        <v>0</v>
      </c>
      <c r="CT14" s="56">
        <v>0</v>
      </c>
      <c r="CU14" s="56"/>
      <c r="CV14" s="56">
        <v>0</v>
      </c>
      <c r="CW14" s="56"/>
      <c r="CX14" s="56"/>
      <c r="CY14" s="56"/>
      <c r="CZ14" s="56"/>
      <c r="DA14" s="56"/>
      <c r="DB14" s="56">
        <v>0</v>
      </c>
      <c r="DC14" s="56">
        <v>0</v>
      </c>
      <c r="DD14" s="56">
        <v>0</v>
      </c>
      <c r="DE14" s="56">
        <v>0</v>
      </c>
      <c r="DF14" s="56">
        <v>0</v>
      </c>
      <c r="DG14" s="56">
        <v>0</v>
      </c>
      <c r="DH14" s="56">
        <v>0</v>
      </c>
      <c r="DI14" s="56">
        <v>0</v>
      </c>
      <c r="DJ14" s="56">
        <v>0</v>
      </c>
      <c r="DK14" s="56">
        <v>0</v>
      </c>
      <c r="DL14" s="56">
        <v>0</v>
      </c>
      <c r="DM14" s="56">
        <v>0</v>
      </c>
      <c r="DN14" s="56">
        <v>0</v>
      </c>
      <c r="DO14" s="56">
        <v>0</v>
      </c>
      <c r="DP14" s="56">
        <v>0</v>
      </c>
      <c r="DQ14" s="56"/>
      <c r="DR14" s="56">
        <v>0</v>
      </c>
      <c r="DS14" s="56"/>
      <c r="DT14" s="56"/>
      <c r="DU14" s="56"/>
      <c r="DV14" s="56"/>
      <c r="DW14" s="56">
        <v>0</v>
      </c>
      <c r="DX14" s="56">
        <v>0</v>
      </c>
      <c r="DY14" s="56">
        <v>0</v>
      </c>
      <c r="DZ14" s="56">
        <v>0</v>
      </c>
      <c r="EA14" s="56">
        <v>0</v>
      </c>
      <c r="EB14" s="56">
        <v>0</v>
      </c>
      <c r="EC14" s="56">
        <v>0</v>
      </c>
      <c r="ED14" s="56">
        <v>0</v>
      </c>
      <c r="EE14" s="56">
        <v>0</v>
      </c>
      <c r="EF14" s="56">
        <v>0</v>
      </c>
      <c r="EG14" s="56">
        <v>0</v>
      </c>
      <c r="EH14" s="56">
        <v>0</v>
      </c>
      <c r="EI14" s="56">
        <v>0</v>
      </c>
      <c r="EJ14" s="56">
        <v>0</v>
      </c>
      <c r="EK14" s="56">
        <v>0</v>
      </c>
      <c r="EL14" s="56"/>
      <c r="EM14" s="56">
        <v>0</v>
      </c>
      <c r="EN14" s="56"/>
      <c r="EO14" s="56"/>
      <c r="EP14" s="56"/>
      <c r="EQ14" s="56"/>
      <c r="ER14" s="56">
        <v>0</v>
      </c>
      <c r="ES14" s="56">
        <v>0</v>
      </c>
      <c r="ET14" s="56">
        <v>0</v>
      </c>
      <c r="EU14" s="56">
        <v>0</v>
      </c>
      <c r="EV14" s="56">
        <v>0</v>
      </c>
      <c r="EW14" s="56">
        <v>0</v>
      </c>
      <c r="EX14" s="56">
        <v>0</v>
      </c>
      <c r="EY14" s="56">
        <v>0</v>
      </c>
      <c r="EZ14" s="56">
        <v>0</v>
      </c>
      <c r="FA14" s="56">
        <v>0</v>
      </c>
      <c r="FB14" s="56">
        <v>0</v>
      </c>
      <c r="FC14" s="56">
        <v>0</v>
      </c>
      <c r="FD14" s="56">
        <v>0</v>
      </c>
      <c r="FE14" s="56">
        <v>0</v>
      </c>
      <c r="FF14" s="56">
        <v>0</v>
      </c>
      <c r="FG14" s="56">
        <v>1</v>
      </c>
      <c r="FH14" s="56">
        <v>1</v>
      </c>
      <c r="FI14" s="56">
        <v>2</v>
      </c>
      <c r="FJ14" s="56">
        <v>1</v>
      </c>
      <c r="FK14" s="56">
        <v>1</v>
      </c>
      <c r="FL14" s="56">
        <v>0</v>
      </c>
      <c r="FM14" s="56">
        <v>1</v>
      </c>
      <c r="FN14" s="56">
        <v>0</v>
      </c>
      <c r="FO14" s="56">
        <v>0</v>
      </c>
      <c r="FP14" s="56">
        <v>0</v>
      </c>
      <c r="FQ14" s="56">
        <v>0</v>
      </c>
      <c r="FR14" s="56">
        <v>0</v>
      </c>
      <c r="FS14" s="56">
        <v>1</v>
      </c>
      <c r="FT14" s="56">
        <v>0</v>
      </c>
      <c r="FU14" s="56">
        <v>1</v>
      </c>
      <c r="FV14" s="56">
        <v>0</v>
      </c>
      <c r="FW14" s="56">
        <v>0</v>
      </c>
      <c r="FX14" s="56">
        <v>0</v>
      </c>
      <c r="FY14" s="56">
        <v>0</v>
      </c>
      <c r="FZ14" s="56">
        <v>0</v>
      </c>
      <c r="GA14" s="56">
        <v>2</v>
      </c>
      <c r="GB14" s="56">
        <v>1</v>
      </c>
      <c r="GC14" s="56">
        <v>3</v>
      </c>
      <c r="GD14" s="56">
        <v>3</v>
      </c>
      <c r="GE14" s="56"/>
      <c r="GF14" s="56">
        <v>1</v>
      </c>
      <c r="GG14" s="56">
        <v>2</v>
      </c>
      <c r="GH14" s="56">
        <v>0</v>
      </c>
      <c r="GI14" s="56">
        <v>2</v>
      </c>
      <c r="GJ14" s="56">
        <v>0</v>
      </c>
      <c r="GK14" s="56">
        <v>0</v>
      </c>
      <c r="GL14" s="56">
        <v>1</v>
      </c>
      <c r="GM14" s="56">
        <v>0</v>
      </c>
      <c r="GN14" s="56">
        <v>0</v>
      </c>
      <c r="GO14" s="56">
        <v>1</v>
      </c>
      <c r="GP14" s="56">
        <v>0</v>
      </c>
      <c r="GQ14" s="56">
        <v>1</v>
      </c>
      <c r="GR14" s="56">
        <v>0</v>
      </c>
      <c r="GS14" s="56">
        <v>0</v>
      </c>
      <c r="GT14" s="56">
        <v>0</v>
      </c>
      <c r="GU14" s="56">
        <v>0</v>
      </c>
      <c r="GV14" s="56">
        <v>0</v>
      </c>
      <c r="GW14" s="56">
        <v>4</v>
      </c>
      <c r="GX14" s="56"/>
      <c r="GY14" s="56">
        <v>3</v>
      </c>
      <c r="GZ14" s="56">
        <v>2</v>
      </c>
      <c r="HA14" s="56">
        <v>2</v>
      </c>
      <c r="HB14" s="56">
        <v>4</v>
      </c>
      <c r="HC14" s="56"/>
      <c r="HD14" s="56">
        <v>0</v>
      </c>
      <c r="HE14" s="56">
        <v>0</v>
      </c>
      <c r="HF14" s="56">
        <v>0</v>
      </c>
      <c r="HG14" s="56">
        <v>0</v>
      </c>
      <c r="HH14" s="56">
        <v>0</v>
      </c>
      <c r="HI14" s="56">
        <v>0</v>
      </c>
      <c r="HJ14" s="56">
        <v>0</v>
      </c>
      <c r="HK14" s="56">
        <v>0</v>
      </c>
      <c r="HL14" s="56">
        <v>0</v>
      </c>
      <c r="HM14" s="56">
        <v>0</v>
      </c>
      <c r="HN14" s="56">
        <v>0</v>
      </c>
      <c r="HO14" s="56">
        <v>0</v>
      </c>
      <c r="HP14" s="56">
        <v>0</v>
      </c>
      <c r="HQ14" s="56">
        <v>0</v>
      </c>
      <c r="HR14" s="56">
        <v>0</v>
      </c>
      <c r="HS14" s="56">
        <v>1</v>
      </c>
      <c r="HT14" s="56"/>
      <c r="HU14" s="56">
        <v>1</v>
      </c>
      <c r="HV14" s="56">
        <v>1</v>
      </c>
      <c r="HW14" s="56">
        <v>1</v>
      </c>
      <c r="HX14" s="56"/>
      <c r="HY14" s="56">
        <v>0</v>
      </c>
      <c r="HZ14" s="56">
        <v>0</v>
      </c>
      <c r="IA14" s="56">
        <v>0</v>
      </c>
      <c r="IB14" s="56">
        <v>0</v>
      </c>
      <c r="IC14" s="56">
        <v>0</v>
      </c>
      <c r="ID14" s="56">
        <v>0</v>
      </c>
      <c r="IE14" s="56">
        <v>0</v>
      </c>
      <c r="IF14" s="56">
        <v>0</v>
      </c>
      <c r="IG14" s="56">
        <v>0</v>
      </c>
      <c r="IH14" s="56">
        <v>0</v>
      </c>
      <c r="II14" s="56">
        <v>0</v>
      </c>
      <c r="IJ14" s="56">
        <v>0</v>
      </c>
      <c r="IK14" s="56">
        <v>0</v>
      </c>
      <c r="IL14" s="56">
        <v>0</v>
      </c>
      <c r="IM14" s="56">
        <v>0</v>
      </c>
      <c r="IN14" s="56">
        <v>3</v>
      </c>
      <c r="IO14" s="56">
        <v>1</v>
      </c>
      <c r="IP14" s="56">
        <v>4</v>
      </c>
      <c r="IQ14" s="56">
        <v>2</v>
      </c>
      <c r="IR14" s="56">
        <v>2</v>
      </c>
      <c r="IS14" s="56">
        <v>3</v>
      </c>
      <c r="IT14" s="56">
        <v>1</v>
      </c>
      <c r="IU14" s="56">
        <v>0</v>
      </c>
      <c r="IV14" s="56">
        <v>1</v>
      </c>
      <c r="IW14" s="56">
        <v>0</v>
      </c>
      <c r="IX14" s="56">
        <v>0</v>
      </c>
      <c r="IY14" s="56">
        <v>0</v>
      </c>
      <c r="IZ14" s="56">
        <v>0</v>
      </c>
      <c r="JA14" s="56">
        <v>0</v>
      </c>
      <c r="JB14" s="56">
        <v>0</v>
      </c>
      <c r="JC14" s="56">
        <v>0</v>
      </c>
      <c r="JD14" s="56">
        <v>0</v>
      </c>
      <c r="JE14" s="56">
        <v>0</v>
      </c>
      <c r="JF14" s="56">
        <v>0</v>
      </c>
      <c r="JG14" s="56">
        <v>0</v>
      </c>
      <c r="JH14" s="56">
        <v>0</v>
      </c>
      <c r="JI14" s="56">
        <v>0</v>
      </c>
      <c r="JJ14" s="56"/>
      <c r="JK14" s="56">
        <v>0</v>
      </c>
      <c r="JL14" s="56"/>
      <c r="JM14" s="56"/>
      <c r="JN14" s="56">
        <v>0</v>
      </c>
      <c r="JO14" s="56">
        <v>0</v>
      </c>
      <c r="JP14" s="56">
        <v>0</v>
      </c>
      <c r="JQ14" s="56">
        <v>0</v>
      </c>
      <c r="JR14" s="56">
        <v>0</v>
      </c>
      <c r="JS14" s="56">
        <v>0</v>
      </c>
      <c r="JT14" s="56">
        <v>0</v>
      </c>
      <c r="JU14" s="56">
        <v>0</v>
      </c>
      <c r="JV14" s="56">
        <v>0</v>
      </c>
      <c r="JW14" s="56">
        <v>0</v>
      </c>
      <c r="JX14" s="56">
        <v>0</v>
      </c>
      <c r="JY14" s="56">
        <v>0</v>
      </c>
      <c r="JZ14" s="56">
        <v>0</v>
      </c>
      <c r="KA14" s="56">
        <v>0</v>
      </c>
      <c r="KB14" s="56">
        <v>0</v>
      </c>
      <c r="KC14" s="56"/>
      <c r="KD14" s="56">
        <v>5</v>
      </c>
      <c r="KE14" s="56">
        <v>5</v>
      </c>
      <c r="KF14" s="56">
        <v>5</v>
      </c>
      <c r="KG14" s="56"/>
      <c r="KH14" s="56">
        <v>5</v>
      </c>
      <c r="KI14" s="56"/>
      <c r="KJ14" s="56">
        <v>0</v>
      </c>
      <c r="KK14" s="56">
        <v>0</v>
      </c>
      <c r="KL14" s="56">
        <v>0</v>
      </c>
      <c r="KM14" s="56">
        <v>0</v>
      </c>
      <c r="KN14" s="56">
        <v>0</v>
      </c>
      <c r="KO14" s="56">
        <v>0</v>
      </c>
      <c r="KP14" s="56">
        <v>0</v>
      </c>
      <c r="KQ14" s="56">
        <v>0</v>
      </c>
      <c r="KR14" s="56">
        <v>0</v>
      </c>
      <c r="KS14" s="56">
        <v>0</v>
      </c>
      <c r="KT14" s="56">
        <v>0</v>
      </c>
      <c r="KU14" s="56">
        <v>0</v>
      </c>
      <c r="KV14" s="56">
        <v>0</v>
      </c>
      <c r="KW14" s="56">
        <v>0</v>
      </c>
      <c r="KX14" s="56">
        <v>0</v>
      </c>
      <c r="KY14" s="56">
        <v>3</v>
      </c>
      <c r="KZ14" s="56">
        <v>1</v>
      </c>
      <c r="LA14" s="56">
        <v>4</v>
      </c>
      <c r="LB14" s="56">
        <v>4</v>
      </c>
      <c r="LC14" s="56"/>
      <c r="LD14" s="56">
        <v>3</v>
      </c>
      <c r="LE14" s="56">
        <v>1</v>
      </c>
      <c r="LF14" s="56">
        <v>0</v>
      </c>
      <c r="LG14" s="56">
        <v>0</v>
      </c>
      <c r="LH14" s="56">
        <v>0</v>
      </c>
      <c r="LI14" s="56">
        <v>0</v>
      </c>
      <c r="LJ14" s="56">
        <v>0</v>
      </c>
      <c r="LK14" s="56">
        <v>0</v>
      </c>
      <c r="LL14" s="56">
        <v>0</v>
      </c>
      <c r="LM14" s="56">
        <v>0</v>
      </c>
      <c r="LN14" s="56">
        <v>0</v>
      </c>
      <c r="LO14" s="56">
        <v>0</v>
      </c>
      <c r="LP14" s="56">
        <v>0</v>
      </c>
      <c r="LQ14" s="56">
        <v>0</v>
      </c>
      <c r="LR14" s="56">
        <v>1</v>
      </c>
      <c r="LS14" s="56">
        <v>0</v>
      </c>
      <c r="LT14" s="56">
        <v>0</v>
      </c>
      <c r="LU14" s="56">
        <v>4</v>
      </c>
      <c r="LV14" s="56"/>
      <c r="LW14" s="56"/>
      <c r="LX14" s="56"/>
      <c r="LY14" s="56"/>
      <c r="LZ14" s="56"/>
      <c r="MA14" s="56"/>
      <c r="MB14" s="56"/>
      <c r="MC14" s="56">
        <v>4</v>
      </c>
      <c r="MD14" s="56">
        <v>4</v>
      </c>
      <c r="ME14" s="56"/>
      <c r="MF14" s="56">
        <v>4</v>
      </c>
      <c r="MG14" s="56"/>
      <c r="MH14" s="56">
        <v>0</v>
      </c>
      <c r="MI14" s="56">
        <v>0</v>
      </c>
      <c r="MJ14" s="56">
        <v>0</v>
      </c>
      <c r="MK14" s="56">
        <v>0</v>
      </c>
      <c r="ML14" s="56">
        <v>0</v>
      </c>
      <c r="MM14" s="56">
        <v>0</v>
      </c>
      <c r="MN14" s="56">
        <v>0</v>
      </c>
      <c r="MO14" s="56">
        <v>0</v>
      </c>
      <c r="MP14" s="56">
        <v>0</v>
      </c>
      <c r="MQ14" s="56">
        <v>0</v>
      </c>
      <c r="MR14" s="56">
        <v>0</v>
      </c>
      <c r="MS14" s="56">
        <v>0</v>
      </c>
      <c r="MT14" s="56">
        <v>0</v>
      </c>
      <c r="MU14" s="56">
        <v>0</v>
      </c>
      <c r="MV14" s="56">
        <v>0</v>
      </c>
      <c r="MW14" s="56">
        <v>25</v>
      </c>
      <c r="MX14" s="56">
        <v>4</v>
      </c>
      <c r="MY14" s="56">
        <v>21</v>
      </c>
      <c r="MZ14" s="56">
        <v>4</v>
      </c>
      <c r="NA14" s="56">
        <v>4</v>
      </c>
      <c r="NB14" s="56"/>
      <c r="NC14" s="56">
        <v>4</v>
      </c>
      <c r="ND14" s="56"/>
      <c r="NE14" s="56">
        <v>0</v>
      </c>
      <c r="NF14" s="56">
        <v>0</v>
      </c>
      <c r="NG14" s="56">
        <v>0</v>
      </c>
      <c r="NH14" s="56">
        <v>0</v>
      </c>
      <c r="NI14" s="56">
        <v>0</v>
      </c>
      <c r="NJ14" s="56">
        <v>0</v>
      </c>
      <c r="NK14" s="56">
        <v>0</v>
      </c>
      <c r="NL14" s="56">
        <v>0</v>
      </c>
      <c r="NM14" s="56">
        <v>0</v>
      </c>
      <c r="NN14" s="56">
        <v>0</v>
      </c>
      <c r="NO14" s="56">
        <v>0</v>
      </c>
      <c r="NP14" s="56">
        <v>0</v>
      </c>
      <c r="NQ14" s="56">
        <v>0</v>
      </c>
      <c r="NR14" s="56">
        <v>0</v>
      </c>
      <c r="NS14" s="56">
        <v>0</v>
      </c>
      <c r="NT14" s="56"/>
      <c r="NU14" s="56">
        <v>0</v>
      </c>
      <c r="NV14" s="56"/>
      <c r="NW14" s="56"/>
      <c r="NX14" s="56"/>
      <c r="NY14" s="56"/>
      <c r="NZ14" s="56">
        <v>0</v>
      </c>
      <c r="OA14" s="56">
        <v>0</v>
      </c>
      <c r="OB14" s="56">
        <v>0</v>
      </c>
      <c r="OC14" s="56">
        <v>0</v>
      </c>
      <c r="OD14" s="56">
        <v>0</v>
      </c>
      <c r="OE14" s="56">
        <v>0</v>
      </c>
      <c r="OF14" s="56">
        <v>0</v>
      </c>
      <c r="OG14" s="56">
        <v>0</v>
      </c>
      <c r="OH14" s="56">
        <v>0</v>
      </c>
      <c r="OI14" s="56">
        <v>0</v>
      </c>
      <c r="OJ14" s="56">
        <v>0</v>
      </c>
      <c r="OK14" s="56">
        <v>0</v>
      </c>
      <c r="OL14" s="56">
        <v>0</v>
      </c>
      <c r="OM14" s="56">
        <v>0</v>
      </c>
      <c r="ON14" s="56">
        <v>0</v>
      </c>
      <c r="OO14" s="56"/>
      <c r="OP14" s="56"/>
      <c r="OQ14" s="56">
        <v>0</v>
      </c>
      <c r="OR14" s="56"/>
      <c r="OS14" s="56"/>
      <c r="OT14" s="56"/>
      <c r="OU14" s="56"/>
      <c r="OV14" s="56">
        <v>0</v>
      </c>
      <c r="OW14" s="56">
        <v>0</v>
      </c>
      <c r="OX14" s="56">
        <v>0</v>
      </c>
      <c r="OY14" s="56">
        <v>0</v>
      </c>
      <c r="OZ14" s="56">
        <v>0</v>
      </c>
      <c r="PA14" s="56">
        <v>0</v>
      </c>
      <c r="PB14" s="56">
        <v>0</v>
      </c>
      <c r="PC14" s="56">
        <v>0</v>
      </c>
      <c r="PD14" s="56">
        <v>0</v>
      </c>
      <c r="PE14" s="56">
        <v>0</v>
      </c>
      <c r="PF14" s="56">
        <v>0</v>
      </c>
      <c r="PG14" s="56">
        <v>0</v>
      </c>
      <c r="PH14" s="56">
        <v>0</v>
      </c>
      <c r="PI14" s="56">
        <v>0</v>
      </c>
      <c r="PJ14" s="56">
        <v>0</v>
      </c>
      <c r="PK14" s="56">
        <v>1</v>
      </c>
      <c r="PL14" s="56"/>
      <c r="PM14" s="56">
        <v>1</v>
      </c>
      <c r="PN14" s="56">
        <v>1</v>
      </c>
      <c r="PO14" s="56">
        <v>1</v>
      </c>
      <c r="PP14" s="56"/>
      <c r="PQ14" s="56"/>
      <c r="PR14" s="56">
        <v>0</v>
      </c>
      <c r="PS14" s="56"/>
      <c r="PT14" s="56"/>
      <c r="PU14" s="56"/>
      <c r="PV14" s="56"/>
      <c r="PW14" s="56">
        <v>0</v>
      </c>
      <c r="PX14" s="56">
        <v>0</v>
      </c>
      <c r="PY14" s="56">
        <v>0</v>
      </c>
      <c r="PZ14" s="56">
        <v>0</v>
      </c>
      <c r="QA14" s="56">
        <v>0</v>
      </c>
      <c r="QB14" s="56">
        <v>0</v>
      </c>
      <c r="QC14" s="56">
        <v>0</v>
      </c>
      <c r="QD14" s="56">
        <v>0</v>
      </c>
      <c r="QE14" s="56">
        <v>0</v>
      </c>
      <c r="QF14" s="56">
        <v>0</v>
      </c>
      <c r="QG14" s="56">
        <v>0</v>
      </c>
      <c r="QH14" s="56">
        <v>0</v>
      </c>
      <c r="QI14" s="56">
        <v>0</v>
      </c>
      <c r="QJ14" s="56">
        <v>0</v>
      </c>
      <c r="QK14" s="56">
        <v>0</v>
      </c>
      <c r="QL14" s="56"/>
      <c r="QM14" s="56"/>
      <c r="QN14" s="56"/>
      <c r="QO14" s="56"/>
      <c r="QP14" s="56">
        <v>0</v>
      </c>
      <c r="QQ14" s="56">
        <v>10</v>
      </c>
      <c r="QR14" s="56">
        <v>15</v>
      </c>
      <c r="QS14" s="56">
        <v>2</v>
      </c>
      <c r="QT14" s="56">
        <v>11</v>
      </c>
      <c r="QU14" s="56">
        <v>5</v>
      </c>
      <c r="QV14" s="56">
        <v>0</v>
      </c>
      <c r="QW14" s="56">
        <v>1</v>
      </c>
      <c r="QX14" s="56">
        <v>1</v>
      </c>
      <c r="QY14" s="56">
        <v>24</v>
      </c>
      <c r="QZ14" s="56">
        <v>1</v>
      </c>
      <c r="RA14" s="56">
        <v>1</v>
      </c>
      <c r="RB14" s="56">
        <v>0</v>
      </c>
      <c r="RC14" s="56">
        <v>1</v>
      </c>
      <c r="RD14" s="56">
        <v>0</v>
      </c>
      <c r="RE14" s="56">
        <v>0</v>
      </c>
      <c r="RF14" s="56">
        <v>0</v>
      </c>
      <c r="RG14" s="56">
        <v>0</v>
      </c>
      <c r="RH14" s="56">
        <v>16</v>
      </c>
      <c r="RI14" s="56">
        <v>9</v>
      </c>
      <c r="RJ14" s="56">
        <v>8</v>
      </c>
      <c r="RK14" s="56">
        <v>1</v>
      </c>
      <c r="RL14" s="56">
        <v>1</v>
      </c>
      <c r="RM14" s="56">
        <v>3</v>
      </c>
      <c r="RN14" s="56">
        <v>7</v>
      </c>
      <c r="RO14" s="56">
        <v>1</v>
      </c>
      <c r="RP14" s="56">
        <v>0</v>
      </c>
      <c r="RQ14" s="56">
        <v>0</v>
      </c>
      <c r="RR14" s="56">
        <v>0</v>
      </c>
      <c r="RS14" s="56">
        <v>19</v>
      </c>
      <c r="RT14" s="56">
        <v>6</v>
      </c>
      <c r="RU14" s="56">
        <v>5</v>
      </c>
      <c r="RV14" s="56">
        <v>0</v>
      </c>
      <c r="RW14" s="56">
        <v>0</v>
      </c>
      <c r="RX14" s="56">
        <v>4</v>
      </c>
      <c r="RY14" s="56">
        <v>2</v>
      </c>
      <c r="RZ14" s="56">
        <v>0</v>
      </c>
      <c r="SA14" s="56">
        <v>0</v>
      </c>
      <c r="SB14" s="56">
        <v>1</v>
      </c>
      <c r="SC14" s="56">
        <v>0</v>
      </c>
      <c r="SD14" s="56">
        <v>24</v>
      </c>
      <c r="SE14" s="56">
        <v>0</v>
      </c>
      <c r="SF14" s="56">
        <v>0</v>
      </c>
      <c r="SG14" s="56">
        <v>0</v>
      </c>
      <c r="SH14" s="56">
        <v>0</v>
      </c>
      <c r="SI14" s="56">
        <v>0</v>
      </c>
      <c r="SJ14" s="56">
        <v>0</v>
      </c>
      <c r="SK14" s="56">
        <v>0</v>
      </c>
      <c r="SL14" s="56">
        <v>1</v>
      </c>
      <c r="SM14" s="56">
        <v>0</v>
      </c>
      <c r="SN14" s="56">
        <v>0</v>
      </c>
      <c r="SO14" s="56">
        <v>0</v>
      </c>
      <c r="SP14" s="56">
        <v>0</v>
      </c>
      <c r="SQ14" s="56"/>
      <c r="SR14" s="56">
        <v>25</v>
      </c>
      <c r="SS14" s="56">
        <v>24</v>
      </c>
      <c r="ST14" s="56">
        <v>0</v>
      </c>
      <c r="SU14" s="56">
        <v>0</v>
      </c>
      <c r="SV14" s="56">
        <v>0</v>
      </c>
      <c r="SW14" s="56">
        <v>0</v>
      </c>
      <c r="SX14" s="56">
        <v>0</v>
      </c>
      <c r="SY14" s="56">
        <v>1</v>
      </c>
      <c r="SZ14" s="56">
        <v>0</v>
      </c>
      <c r="TA14" s="56">
        <v>0</v>
      </c>
      <c r="TB14" s="56">
        <v>0</v>
      </c>
      <c r="TC14" s="56">
        <v>0</v>
      </c>
      <c r="TD14" s="56">
        <v>7</v>
      </c>
      <c r="TE14" s="56">
        <v>6</v>
      </c>
      <c r="TF14" s="56">
        <v>13</v>
      </c>
      <c r="TG14" s="56">
        <v>0</v>
      </c>
      <c r="TH14" s="56">
        <v>0</v>
      </c>
      <c r="TI14" s="56">
        <v>0</v>
      </c>
      <c r="TJ14" s="56">
        <v>0</v>
      </c>
      <c r="TK14" s="56">
        <v>0</v>
      </c>
      <c r="TL14" s="56">
        <v>16</v>
      </c>
      <c r="TM14" s="56">
        <v>2</v>
      </c>
      <c r="TN14" s="56">
        <v>1</v>
      </c>
      <c r="TO14" s="56">
        <v>1</v>
      </c>
      <c r="TP14" s="56">
        <v>1</v>
      </c>
      <c r="TQ14" s="56">
        <v>1</v>
      </c>
      <c r="TR14" s="56">
        <v>7</v>
      </c>
      <c r="TS14" s="56">
        <v>1</v>
      </c>
      <c r="TT14" s="56">
        <v>1</v>
      </c>
      <c r="TU14" s="56">
        <v>0</v>
      </c>
      <c r="TV14" s="56">
        <v>0</v>
      </c>
      <c r="TW14" s="56">
        <v>0</v>
      </c>
      <c r="TX14" s="56">
        <v>0</v>
      </c>
      <c r="TY14" s="56">
        <v>1</v>
      </c>
      <c r="TZ14" s="56">
        <v>0</v>
      </c>
      <c r="UA14" s="56">
        <v>0</v>
      </c>
      <c r="UB14" s="56">
        <v>0</v>
      </c>
      <c r="UC14" s="56">
        <v>25</v>
      </c>
      <c r="UD14" s="56">
        <v>0</v>
      </c>
      <c r="UE14" s="56">
        <v>0</v>
      </c>
      <c r="UF14" s="56">
        <v>3</v>
      </c>
      <c r="UG14" s="56">
        <v>0</v>
      </c>
      <c r="UH14" s="56">
        <v>0</v>
      </c>
      <c r="UI14" s="56">
        <v>0</v>
      </c>
      <c r="UJ14" s="56">
        <v>0</v>
      </c>
      <c r="UK14" s="56">
        <v>0</v>
      </c>
      <c r="UL14" s="56"/>
      <c r="UM14" s="56">
        <v>4</v>
      </c>
      <c r="UN14" s="56">
        <v>4</v>
      </c>
      <c r="UO14" s="56">
        <v>4</v>
      </c>
      <c r="UP14" s="56">
        <v>13</v>
      </c>
    </row>
    <row r="15" spans="2:562" ht="18" thickBot="1" x14ac:dyDescent="0.5">
      <c r="B15" s="150"/>
      <c r="C15" s="132" t="s">
        <v>1747</v>
      </c>
      <c r="D15" s="112">
        <v>25</v>
      </c>
      <c r="E15" s="112">
        <v>25</v>
      </c>
      <c r="F15" s="112">
        <v>25</v>
      </c>
      <c r="G15" s="112">
        <v>25</v>
      </c>
      <c r="H15" s="112"/>
      <c r="I15" s="112">
        <v>23</v>
      </c>
      <c r="J15" s="112">
        <v>23</v>
      </c>
      <c r="K15" s="112">
        <v>23</v>
      </c>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v>2</v>
      </c>
      <c r="AI15" s="112"/>
      <c r="AJ15" s="112">
        <v>2</v>
      </c>
      <c r="AK15" s="112">
        <v>2</v>
      </c>
      <c r="AL15" s="112">
        <v>2</v>
      </c>
      <c r="AM15" s="112">
        <v>2</v>
      </c>
      <c r="AN15" s="112">
        <v>2</v>
      </c>
      <c r="AO15" s="112">
        <v>1</v>
      </c>
      <c r="AP15" s="112">
        <v>1</v>
      </c>
      <c r="AQ15" s="112">
        <v>1</v>
      </c>
      <c r="AR15" s="112">
        <v>1</v>
      </c>
      <c r="AS15" s="112">
        <v>1</v>
      </c>
      <c r="AT15" s="112">
        <v>1</v>
      </c>
      <c r="AU15" s="112">
        <v>1</v>
      </c>
      <c r="AV15" s="112">
        <v>1</v>
      </c>
      <c r="AW15" s="112">
        <v>1</v>
      </c>
      <c r="AX15" s="112">
        <v>1</v>
      </c>
      <c r="AY15" s="112">
        <v>1</v>
      </c>
      <c r="AZ15" s="112">
        <v>1</v>
      </c>
      <c r="BA15" s="112">
        <v>1</v>
      </c>
      <c r="BB15" s="112">
        <v>1</v>
      </c>
      <c r="BC15" s="112">
        <v>1</v>
      </c>
      <c r="BD15" s="112">
        <v>3</v>
      </c>
      <c r="BE15" s="112">
        <v>3</v>
      </c>
      <c r="BF15" s="112">
        <v>3</v>
      </c>
      <c r="BG15" s="112">
        <v>3</v>
      </c>
      <c r="BH15" s="112">
        <v>3</v>
      </c>
      <c r="BI15" s="112">
        <v>3</v>
      </c>
      <c r="BJ15" s="112">
        <v>2</v>
      </c>
      <c r="BK15" s="112">
        <v>2</v>
      </c>
      <c r="BL15" s="112">
        <v>2</v>
      </c>
      <c r="BM15" s="112">
        <v>2</v>
      </c>
      <c r="BN15" s="112">
        <v>2</v>
      </c>
      <c r="BO15" s="112">
        <v>2</v>
      </c>
      <c r="BP15" s="112">
        <v>2</v>
      </c>
      <c r="BQ15" s="112">
        <v>2</v>
      </c>
      <c r="BR15" s="112">
        <v>2</v>
      </c>
      <c r="BS15" s="112">
        <v>2</v>
      </c>
      <c r="BT15" s="112">
        <v>2</v>
      </c>
      <c r="BU15" s="112">
        <v>2</v>
      </c>
      <c r="BV15" s="112">
        <v>2</v>
      </c>
      <c r="BW15" s="112">
        <v>2</v>
      </c>
      <c r="BX15" s="112">
        <v>2</v>
      </c>
      <c r="BY15" s="112"/>
      <c r="BZ15" s="112">
        <v>2</v>
      </c>
      <c r="CA15" s="112">
        <v>2</v>
      </c>
      <c r="CB15" s="112"/>
      <c r="CC15" s="112">
        <v>2</v>
      </c>
      <c r="CD15" s="112"/>
      <c r="CE15" s="112">
        <v>2</v>
      </c>
      <c r="CF15" s="112">
        <v>2</v>
      </c>
      <c r="CG15" s="112">
        <v>2</v>
      </c>
      <c r="CH15" s="112">
        <v>2</v>
      </c>
      <c r="CI15" s="112">
        <v>2</v>
      </c>
      <c r="CJ15" s="112">
        <v>2</v>
      </c>
      <c r="CK15" s="112">
        <v>2</v>
      </c>
      <c r="CL15" s="112">
        <v>2</v>
      </c>
      <c r="CM15" s="112">
        <v>2</v>
      </c>
      <c r="CN15" s="112">
        <v>2</v>
      </c>
      <c r="CO15" s="112">
        <v>2</v>
      </c>
      <c r="CP15" s="112">
        <v>2</v>
      </c>
      <c r="CQ15" s="112">
        <v>2</v>
      </c>
      <c r="CR15" s="112">
        <v>2</v>
      </c>
      <c r="CS15" s="112">
        <v>2</v>
      </c>
      <c r="CT15" s="112">
        <v>2</v>
      </c>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v>2</v>
      </c>
      <c r="FH15" s="112">
        <v>2</v>
      </c>
      <c r="FI15" s="112">
        <v>2</v>
      </c>
      <c r="FJ15" s="112">
        <v>2</v>
      </c>
      <c r="FK15" s="112">
        <v>2</v>
      </c>
      <c r="FL15" s="112">
        <v>1</v>
      </c>
      <c r="FM15" s="112">
        <v>1</v>
      </c>
      <c r="FN15" s="112">
        <v>1</v>
      </c>
      <c r="FO15" s="112">
        <v>1</v>
      </c>
      <c r="FP15" s="112">
        <v>1</v>
      </c>
      <c r="FQ15" s="112">
        <v>1</v>
      </c>
      <c r="FR15" s="112">
        <v>1</v>
      </c>
      <c r="FS15" s="112">
        <v>1</v>
      </c>
      <c r="FT15" s="112">
        <v>1</v>
      </c>
      <c r="FU15" s="112">
        <v>1</v>
      </c>
      <c r="FV15" s="112">
        <v>1</v>
      </c>
      <c r="FW15" s="112">
        <v>1</v>
      </c>
      <c r="FX15" s="112">
        <v>1</v>
      </c>
      <c r="FY15" s="112">
        <v>1</v>
      </c>
      <c r="FZ15" s="112">
        <v>1</v>
      </c>
      <c r="GA15" s="112">
        <v>3</v>
      </c>
      <c r="GB15" s="112">
        <v>3</v>
      </c>
      <c r="GC15" s="112">
        <v>3</v>
      </c>
      <c r="GD15" s="112">
        <v>3</v>
      </c>
      <c r="GE15" s="112"/>
      <c r="GF15" s="112">
        <v>3</v>
      </c>
      <c r="GG15" s="112">
        <v>3</v>
      </c>
      <c r="GH15" s="112">
        <v>2</v>
      </c>
      <c r="GI15" s="112">
        <v>2</v>
      </c>
      <c r="GJ15" s="112">
        <v>2</v>
      </c>
      <c r="GK15" s="112">
        <v>2</v>
      </c>
      <c r="GL15" s="112">
        <v>2</v>
      </c>
      <c r="GM15" s="112">
        <v>2</v>
      </c>
      <c r="GN15" s="112">
        <v>2</v>
      </c>
      <c r="GO15" s="112">
        <v>2</v>
      </c>
      <c r="GP15" s="112">
        <v>2</v>
      </c>
      <c r="GQ15" s="112">
        <v>2</v>
      </c>
      <c r="GR15" s="112">
        <v>2</v>
      </c>
      <c r="GS15" s="112">
        <v>2</v>
      </c>
      <c r="GT15" s="112">
        <v>2</v>
      </c>
      <c r="GU15" s="112">
        <v>2</v>
      </c>
      <c r="GV15" s="112">
        <v>2</v>
      </c>
      <c r="GW15" s="112">
        <v>4</v>
      </c>
      <c r="GX15" s="112"/>
      <c r="GY15" s="112">
        <v>3</v>
      </c>
      <c r="GZ15" s="112">
        <v>4</v>
      </c>
      <c r="HA15" s="112">
        <v>4</v>
      </c>
      <c r="HB15" s="112">
        <v>4</v>
      </c>
      <c r="HC15" s="112"/>
      <c r="HD15" s="112"/>
      <c r="HE15" s="112"/>
      <c r="HF15" s="112"/>
      <c r="HG15" s="112"/>
      <c r="HH15" s="112"/>
      <c r="HI15" s="112"/>
      <c r="HJ15" s="112"/>
      <c r="HK15" s="112"/>
      <c r="HL15" s="112"/>
      <c r="HM15" s="112"/>
      <c r="HN15" s="112"/>
      <c r="HO15" s="112"/>
      <c r="HP15" s="112"/>
      <c r="HQ15" s="112"/>
      <c r="HR15" s="112"/>
      <c r="HS15" s="112">
        <v>1</v>
      </c>
      <c r="HT15" s="112"/>
      <c r="HU15" s="112">
        <v>1</v>
      </c>
      <c r="HV15" s="112">
        <v>1</v>
      </c>
      <c r="HW15" s="112">
        <v>1</v>
      </c>
      <c r="HX15" s="112"/>
      <c r="HY15" s="112"/>
      <c r="HZ15" s="112"/>
      <c r="IA15" s="112"/>
      <c r="IB15" s="112"/>
      <c r="IC15" s="112"/>
      <c r="ID15" s="112"/>
      <c r="IE15" s="112"/>
      <c r="IF15" s="112"/>
      <c r="IG15" s="112"/>
      <c r="IH15" s="112"/>
      <c r="II15" s="112"/>
      <c r="IJ15" s="112"/>
      <c r="IK15" s="112"/>
      <c r="IL15" s="112"/>
      <c r="IM15" s="112"/>
      <c r="IN15" s="112">
        <v>4</v>
      </c>
      <c r="IO15" s="112">
        <v>4</v>
      </c>
      <c r="IP15" s="112">
        <v>4</v>
      </c>
      <c r="IQ15" s="112">
        <v>4</v>
      </c>
      <c r="IR15" s="112">
        <v>4</v>
      </c>
      <c r="IS15" s="112">
        <v>4</v>
      </c>
      <c r="IT15" s="112">
        <v>4</v>
      </c>
      <c r="IU15" s="112">
        <v>1</v>
      </c>
      <c r="IV15" s="112">
        <v>1</v>
      </c>
      <c r="IW15" s="112">
        <v>1</v>
      </c>
      <c r="IX15" s="112">
        <v>1</v>
      </c>
      <c r="IY15" s="112">
        <v>1</v>
      </c>
      <c r="IZ15" s="112">
        <v>1</v>
      </c>
      <c r="JA15" s="112">
        <v>1</v>
      </c>
      <c r="JB15" s="112">
        <v>1</v>
      </c>
      <c r="JC15" s="112">
        <v>1</v>
      </c>
      <c r="JD15" s="112">
        <v>1</v>
      </c>
      <c r="JE15" s="112">
        <v>1</v>
      </c>
      <c r="JF15" s="112">
        <v>1</v>
      </c>
      <c r="JG15" s="112">
        <v>1</v>
      </c>
      <c r="JH15" s="112">
        <v>1</v>
      </c>
      <c r="JI15" s="112">
        <v>1</v>
      </c>
      <c r="JJ15" s="112"/>
      <c r="JK15" s="112"/>
      <c r="JL15" s="112"/>
      <c r="JM15" s="112"/>
      <c r="JN15" s="112"/>
      <c r="JO15" s="112"/>
      <c r="JP15" s="112"/>
      <c r="JQ15" s="112"/>
      <c r="JR15" s="112"/>
      <c r="JS15" s="112"/>
      <c r="JT15" s="112"/>
      <c r="JU15" s="112"/>
      <c r="JV15" s="112"/>
      <c r="JW15" s="112"/>
      <c r="JX15" s="112"/>
      <c r="JY15" s="112"/>
      <c r="JZ15" s="112"/>
      <c r="KA15" s="112"/>
      <c r="KB15" s="112"/>
      <c r="KC15" s="112"/>
      <c r="KD15" s="112">
        <v>5</v>
      </c>
      <c r="KE15" s="112">
        <v>5</v>
      </c>
      <c r="KF15" s="112">
        <v>5</v>
      </c>
      <c r="KG15" s="112"/>
      <c r="KH15" s="112">
        <v>5</v>
      </c>
      <c r="KI15" s="112"/>
      <c r="KJ15" s="112"/>
      <c r="KK15" s="112"/>
      <c r="KL15" s="112"/>
      <c r="KM15" s="112"/>
      <c r="KN15" s="112"/>
      <c r="KO15" s="112"/>
      <c r="KP15" s="112"/>
      <c r="KQ15" s="112"/>
      <c r="KR15" s="112"/>
      <c r="KS15" s="112"/>
      <c r="KT15" s="112"/>
      <c r="KU15" s="112"/>
      <c r="KV15" s="112"/>
      <c r="KW15" s="112"/>
      <c r="KX15" s="112"/>
      <c r="KY15" s="112">
        <v>4</v>
      </c>
      <c r="KZ15" s="112">
        <v>4</v>
      </c>
      <c r="LA15" s="112">
        <v>4</v>
      </c>
      <c r="LB15" s="112">
        <v>4</v>
      </c>
      <c r="LC15" s="112"/>
      <c r="LD15" s="112">
        <v>4</v>
      </c>
      <c r="LE15" s="112">
        <v>4</v>
      </c>
      <c r="LF15" s="112">
        <v>1</v>
      </c>
      <c r="LG15" s="112">
        <v>1</v>
      </c>
      <c r="LH15" s="112">
        <v>1</v>
      </c>
      <c r="LI15" s="112">
        <v>1</v>
      </c>
      <c r="LJ15" s="112">
        <v>1</v>
      </c>
      <c r="LK15" s="112">
        <v>1</v>
      </c>
      <c r="LL15" s="112">
        <v>1</v>
      </c>
      <c r="LM15" s="112">
        <v>1</v>
      </c>
      <c r="LN15" s="112">
        <v>1</v>
      </c>
      <c r="LO15" s="112">
        <v>1</v>
      </c>
      <c r="LP15" s="112">
        <v>1</v>
      </c>
      <c r="LQ15" s="112">
        <v>1</v>
      </c>
      <c r="LR15" s="112">
        <v>1</v>
      </c>
      <c r="LS15" s="112">
        <v>1</v>
      </c>
      <c r="LT15" s="112">
        <v>1</v>
      </c>
      <c r="LU15" s="112">
        <v>4</v>
      </c>
      <c r="LV15" s="112"/>
      <c r="LW15" s="112"/>
      <c r="LX15" s="112"/>
      <c r="LY15" s="112"/>
      <c r="LZ15" s="112"/>
      <c r="MA15" s="112"/>
      <c r="MB15" s="112"/>
      <c r="MC15" s="112">
        <v>4</v>
      </c>
      <c r="MD15" s="112">
        <v>4</v>
      </c>
      <c r="ME15" s="112"/>
      <c r="MF15" s="112">
        <v>4</v>
      </c>
      <c r="MG15" s="112"/>
      <c r="MH15" s="112"/>
      <c r="MI15" s="112"/>
      <c r="MJ15" s="112"/>
      <c r="MK15" s="112"/>
      <c r="ML15" s="112"/>
      <c r="MM15" s="112"/>
      <c r="MN15" s="112"/>
      <c r="MO15" s="112"/>
      <c r="MP15" s="112"/>
      <c r="MQ15" s="112"/>
      <c r="MR15" s="112"/>
      <c r="MS15" s="112"/>
      <c r="MT15" s="112"/>
      <c r="MU15" s="112"/>
      <c r="MV15" s="112"/>
      <c r="MW15" s="112"/>
      <c r="MX15" s="112">
        <v>4</v>
      </c>
      <c r="MY15" s="112"/>
      <c r="MZ15" s="112">
        <v>4</v>
      </c>
      <c r="NA15" s="112">
        <v>4</v>
      </c>
      <c r="NB15" s="112"/>
      <c r="NC15" s="112">
        <v>4</v>
      </c>
      <c r="ND15" s="112"/>
      <c r="NE15" s="112"/>
      <c r="NF15" s="112"/>
      <c r="NG15" s="112"/>
      <c r="NH15" s="112"/>
      <c r="NI15" s="112"/>
      <c r="NJ15" s="112"/>
      <c r="NK15" s="112"/>
      <c r="NL15" s="112"/>
      <c r="NM15" s="112"/>
      <c r="NN15" s="112"/>
      <c r="NO15" s="112"/>
      <c r="NP15" s="112"/>
      <c r="NQ15" s="112"/>
      <c r="NR15" s="112"/>
      <c r="NS15" s="112"/>
      <c r="NT15" s="112"/>
      <c r="NU15" s="112"/>
      <c r="NV15" s="112"/>
      <c r="NW15" s="112"/>
      <c r="NX15" s="112"/>
      <c r="NY15" s="112"/>
      <c r="NZ15" s="112"/>
      <c r="OA15" s="112"/>
      <c r="OB15" s="112"/>
      <c r="OC15" s="112"/>
      <c r="OD15" s="112"/>
      <c r="OE15" s="112"/>
      <c r="OF15" s="112"/>
      <c r="OG15" s="112"/>
      <c r="OH15" s="112"/>
      <c r="OI15" s="112"/>
      <c r="OJ15" s="112"/>
      <c r="OK15" s="112"/>
      <c r="OL15" s="112"/>
      <c r="OM15" s="112"/>
      <c r="ON15" s="112"/>
      <c r="OO15" s="112"/>
      <c r="OP15" s="112"/>
      <c r="OQ15" s="112"/>
      <c r="OR15" s="112"/>
      <c r="OS15" s="112"/>
      <c r="OT15" s="112"/>
      <c r="OU15" s="112"/>
      <c r="OV15" s="112"/>
      <c r="OW15" s="112"/>
      <c r="OX15" s="112"/>
      <c r="OY15" s="112"/>
      <c r="OZ15" s="112"/>
      <c r="PA15" s="112"/>
      <c r="PB15" s="112"/>
      <c r="PC15" s="112"/>
      <c r="PD15" s="112"/>
      <c r="PE15" s="112"/>
      <c r="PF15" s="112"/>
      <c r="PG15" s="112"/>
      <c r="PH15" s="112"/>
      <c r="PI15" s="112"/>
      <c r="PJ15" s="112"/>
      <c r="PK15" s="112">
        <v>1</v>
      </c>
      <c r="PL15" s="112"/>
      <c r="PM15" s="112">
        <v>1</v>
      </c>
      <c r="PN15" s="112">
        <v>1</v>
      </c>
      <c r="PO15" s="112">
        <v>1</v>
      </c>
      <c r="PP15" s="112"/>
      <c r="PQ15" s="112"/>
      <c r="PR15" s="112"/>
      <c r="PS15" s="112"/>
      <c r="PT15" s="112"/>
      <c r="PU15" s="112"/>
      <c r="PV15" s="112"/>
      <c r="PW15" s="112"/>
      <c r="PX15" s="112"/>
      <c r="PY15" s="112"/>
      <c r="PZ15" s="112"/>
      <c r="QA15" s="112"/>
      <c r="QB15" s="112"/>
      <c r="QC15" s="112"/>
      <c r="QD15" s="112"/>
      <c r="QE15" s="112"/>
      <c r="QF15" s="112"/>
      <c r="QG15" s="112"/>
      <c r="QH15" s="112"/>
      <c r="QI15" s="112"/>
      <c r="QJ15" s="112"/>
      <c r="QK15" s="112"/>
      <c r="QL15" s="112"/>
      <c r="QM15" s="112"/>
      <c r="QN15" s="112"/>
      <c r="QO15" s="112"/>
      <c r="QP15" s="112"/>
      <c r="QQ15" s="112">
        <v>25</v>
      </c>
      <c r="QR15" s="112">
        <v>25</v>
      </c>
      <c r="QS15" s="112">
        <v>15</v>
      </c>
      <c r="QT15" s="112">
        <v>15</v>
      </c>
      <c r="QU15" s="112">
        <v>15</v>
      </c>
      <c r="QV15" s="112">
        <v>15</v>
      </c>
      <c r="QW15" s="112">
        <v>15</v>
      </c>
      <c r="QX15" s="112">
        <v>15</v>
      </c>
      <c r="QY15" s="112">
        <v>25</v>
      </c>
      <c r="QZ15" s="112">
        <v>25</v>
      </c>
      <c r="RA15" s="112">
        <v>1</v>
      </c>
      <c r="RB15" s="112">
        <v>1</v>
      </c>
      <c r="RC15" s="112">
        <v>1</v>
      </c>
      <c r="RD15" s="112">
        <v>1</v>
      </c>
      <c r="RE15" s="112">
        <v>1</v>
      </c>
      <c r="RF15" s="112">
        <v>1</v>
      </c>
      <c r="RG15" s="112">
        <v>1</v>
      </c>
      <c r="RH15" s="112">
        <v>25</v>
      </c>
      <c r="RI15" s="112">
        <v>25</v>
      </c>
      <c r="RJ15" s="112">
        <v>9</v>
      </c>
      <c r="RK15" s="112">
        <v>9</v>
      </c>
      <c r="RL15" s="112">
        <v>9</v>
      </c>
      <c r="RM15" s="112">
        <v>9</v>
      </c>
      <c r="RN15" s="112">
        <v>9</v>
      </c>
      <c r="RO15" s="112">
        <v>9</v>
      </c>
      <c r="RP15" s="112">
        <v>9</v>
      </c>
      <c r="RQ15" s="112">
        <v>9</v>
      </c>
      <c r="RR15" s="112">
        <v>9</v>
      </c>
      <c r="RS15" s="112">
        <v>25</v>
      </c>
      <c r="RT15" s="112">
        <v>25</v>
      </c>
      <c r="RU15" s="112">
        <v>6</v>
      </c>
      <c r="RV15" s="112">
        <v>6</v>
      </c>
      <c r="RW15" s="112">
        <v>6</v>
      </c>
      <c r="RX15" s="112">
        <v>6</v>
      </c>
      <c r="RY15" s="112">
        <v>6</v>
      </c>
      <c r="RZ15" s="112">
        <v>6</v>
      </c>
      <c r="SA15" s="112">
        <v>6</v>
      </c>
      <c r="SB15" s="112">
        <v>6</v>
      </c>
      <c r="SC15" s="112">
        <v>6</v>
      </c>
      <c r="SD15" s="112">
        <v>25</v>
      </c>
      <c r="SE15" s="112">
        <v>25</v>
      </c>
      <c r="SF15" s="112">
        <v>25</v>
      </c>
      <c r="SG15" s="112">
        <v>25</v>
      </c>
      <c r="SH15" s="112">
        <v>25</v>
      </c>
      <c r="SI15" s="112">
        <v>25</v>
      </c>
      <c r="SJ15" s="112">
        <v>25</v>
      </c>
      <c r="SK15" s="112">
        <v>25</v>
      </c>
      <c r="SL15" s="112">
        <v>25</v>
      </c>
      <c r="SM15" s="112">
        <v>25</v>
      </c>
      <c r="SN15" s="112">
        <v>25</v>
      </c>
      <c r="SO15" s="112">
        <v>25</v>
      </c>
      <c r="SP15" s="112">
        <v>25</v>
      </c>
      <c r="SQ15" s="112"/>
      <c r="SR15" s="112">
        <v>25</v>
      </c>
      <c r="SS15" s="112">
        <v>25</v>
      </c>
      <c r="ST15" s="112">
        <v>25</v>
      </c>
      <c r="SU15" s="112">
        <v>25</v>
      </c>
      <c r="SV15" s="112">
        <v>25</v>
      </c>
      <c r="SW15" s="112">
        <v>25</v>
      </c>
      <c r="SX15" s="112">
        <v>25</v>
      </c>
      <c r="SY15" s="112">
        <v>25</v>
      </c>
      <c r="SZ15" s="112">
        <v>25</v>
      </c>
      <c r="TA15" s="112">
        <v>25</v>
      </c>
      <c r="TB15" s="112">
        <v>25</v>
      </c>
      <c r="TC15" s="112">
        <v>25</v>
      </c>
      <c r="TD15" s="112">
        <v>25</v>
      </c>
      <c r="TE15" s="112">
        <v>25</v>
      </c>
      <c r="TF15" s="112">
        <v>25</v>
      </c>
      <c r="TG15" s="112">
        <v>25</v>
      </c>
      <c r="TH15" s="112">
        <v>25</v>
      </c>
      <c r="TI15" s="112">
        <v>25</v>
      </c>
      <c r="TJ15" s="112">
        <v>25</v>
      </c>
      <c r="TK15" s="112">
        <v>25</v>
      </c>
      <c r="TL15" s="112">
        <v>25</v>
      </c>
      <c r="TM15" s="112">
        <v>25</v>
      </c>
      <c r="TN15" s="112">
        <v>25</v>
      </c>
      <c r="TO15" s="112">
        <v>25</v>
      </c>
      <c r="TP15" s="112">
        <v>25</v>
      </c>
      <c r="TQ15" s="112">
        <v>25</v>
      </c>
      <c r="TR15" s="112">
        <v>25</v>
      </c>
      <c r="TS15" s="112">
        <v>25</v>
      </c>
      <c r="TT15" s="112">
        <v>25</v>
      </c>
      <c r="TU15" s="112">
        <v>25</v>
      </c>
      <c r="TV15" s="112">
        <v>25</v>
      </c>
      <c r="TW15" s="112">
        <v>25</v>
      </c>
      <c r="TX15" s="112">
        <v>25</v>
      </c>
      <c r="TY15" s="112">
        <v>25</v>
      </c>
      <c r="TZ15" s="112">
        <v>25</v>
      </c>
      <c r="UA15" s="112">
        <v>25</v>
      </c>
      <c r="UB15" s="112">
        <v>25</v>
      </c>
      <c r="UC15" s="112">
        <v>25</v>
      </c>
      <c r="UD15" s="112">
        <v>25</v>
      </c>
      <c r="UE15" s="112">
        <v>25</v>
      </c>
      <c r="UF15" s="112">
        <v>25</v>
      </c>
      <c r="UG15" s="112">
        <v>25</v>
      </c>
      <c r="UH15" s="112">
        <v>25</v>
      </c>
      <c r="UI15" s="112">
        <v>25</v>
      </c>
      <c r="UJ15" s="112">
        <v>25</v>
      </c>
      <c r="UK15" s="112">
        <v>25</v>
      </c>
      <c r="UL15" s="112"/>
      <c r="UM15" s="112">
        <v>25</v>
      </c>
      <c r="UN15" s="112">
        <v>25</v>
      </c>
      <c r="UO15" s="112">
        <v>25</v>
      </c>
      <c r="UP15" s="112">
        <v>25</v>
      </c>
    </row>
    <row r="16" spans="2:562" ht="17.5" x14ac:dyDescent="0.45">
      <c r="B16" s="148" t="s">
        <v>965</v>
      </c>
      <c r="C16" s="127" t="s">
        <v>1758</v>
      </c>
      <c r="D16" s="107">
        <v>1</v>
      </c>
      <c r="E16" s="107"/>
      <c r="F16" s="107">
        <v>0.4375</v>
      </c>
      <c r="G16" s="107">
        <v>0.5625</v>
      </c>
      <c r="H16" s="107"/>
      <c r="I16" s="107">
        <v>0.1875</v>
      </c>
      <c r="J16" s="107">
        <v>0.375</v>
      </c>
      <c r="K16" s="107">
        <v>0.3125</v>
      </c>
      <c r="L16" s="107">
        <v>0.125</v>
      </c>
      <c r="M16" s="107">
        <v>1</v>
      </c>
      <c r="N16" s="125">
        <v>1000</v>
      </c>
      <c r="O16" s="107">
        <v>0.33333333333333298</v>
      </c>
      <c r="P16" s="107">
        <v>0.66666666666666696</v>
      </c>
      <c r="Q16" s="107"/>
      <c r="R16" s="107">
        <v>1</v>
      </c>
      <c r="S16" s="107">
        <v>0</v>
      </c>
      <c r="T16" s="107">
        <v>0</v>
      </c>
      <c r="U16" s="107">
        <v>0</v>
      </c>
      <c r="V16" s="107">
        <v>0.33333333333333298</v>
      </c>
      <c r="W16" s="107">
        <v>0</v>
      </c>
      <c r="X16" s="107">
        <v>0</v>
      </c>
      <c r="Y16" s="107">
        <v>0</v>
      </c>
      <c r="Z16" s="107">
        <v>0</v>
      </c>
      <c r="AA16" s="107">
        <v>0</v>
      </c>
      <c r="AB16" s="107">
        <v>0</v>
      </c>
      <c r="AC16" s="107">
        <v>0</v>
      </c>
      <c r="AD16" s="107">
        <v>0</v>
      </c>
      <c r="AE16" s="107">
        <v>0.66666666666666696</v>
      </c>
      <c r="AF16" s="107">
        <v>0</v>
      </c>
      <c r="AG16" s="107">
        <v>0</v>
      </c>
      <c r="AH16" s="107"/>
      <c r="AI16" s="107">
        <v>1</v>
      </c>
      <c r="AJ16" s="125">
        <v>2000</v>
      </c>
      <c r="AK16" s="107"/>
      <c r="AL16" s="107">
        <v>1</v>
      </c>
      <c r="AM16" s="107"/>
      <c r="AN16" s="107">
        <v>1</v>
      </c>
      <c r="AO16" s="107">
        <v>0</v>
      </c>
      <c r="AP16" s="107">
        <v>0</v>
      </c>
      <c r="AQ16" s="107">
        <v>0</v>
      </c>
      <c r="AR16" s="107">
        <v>0</v>
      </c>
      <c r="AS16" s="107">
        <v>0</v>
      </c>
      <c r="AT16" s="107">
        <v>0</v>
      </c>
      <c r="AU16" s="107">
        <v>0</v>
      </c>
      <c r="AV16" s="107">
        <v>0</v>
      </c>
      <c r="AW16" s="107">
        <v>0</v>
      </c>
      <c r="AX16" s="107">
        <v>0</v>
      </c>
      <c r="AY16" s="107">
        <v>0</v>
      </c>
      <c r="AZ16" s="107">
        <v>0</v>
      </c>
      <c r="BA16" s="107">
        <v>1</v>
      </c>
      <c r="BB16" s="107">
        <v>0</v>
      </c>
      <c r="BC16" s="107">
        <v>0</v>
      </c>
      <c r="BD16" s="107">
        <v>1</v>
      </c>
      <c r="BE16" s="125">
        <v>3000</v>
      </c>
      <c r="BF16" s="107"/>
      <c r="BG16" s="107">
        <v>1</v>
      </c>
      <c r="BH16" s="107">
        <v>0.33333333333333298</v>
      </c>
      <c r="BI16" s="107">
        <v>0.66666666666666696</v>
      </c>
      <c r="BJ16" s="107">
        <v>0</v>
      </c>
      <c r="BK16" s="107">
        <v>0</v>
      </c>
      <c r="BL16" s="107">
        <v>0</v>
      </c>
      <c r="BM16" s="107">
        <v>0.5</v>
      </c>
      <c r="BN16" s="107">
        <v>0</v>
      </c>
      <c r="BO16" s="107">
        <v>0</v>
      </c>
      <c r="BP16" s="107">
        <v>0</v>
      </c>
      <c r="BQ16" s="107">
        <v>0.5</v>
      </c>
      <c r="BR16" s="107">
        <v>0</v>
      </c>
      <c r="BS16" s="107">
        <v>0</v>
      </c>
      <c r="BT16" s="107">
        <v>0</v>
      </c>
      <c r="BU16" s="107">
        <v>0</v>
      </c>
      <c r="BV16" s="107">
        <v>0</v>
      </c>
      <c r="BW16" s="107">
        <v>0</v>
      </c>
      <c r="BX16" s="107">
        <v>0</v>
      </c>
      <c r="BY16" s="107"/>
      <c r="BZ16" s="107">
        <v>1</v>
      </c>
      <c r="CA16" s="125">
        <v>3500</v>
      </c>
      <c r="CB16" s="107"/>
      <c r="CC16" s="107">
        <v>1</v>
      </c>
      <c r="CD16" s="107"/>
      <c r="CE16" s="107">
        <v>1</v>
      </c>
      <c r="CF16" s="107">
        <v>0</v>
      </c>
      <c r="CG16" s="107">
        <v>0</v>
      </c>
      <c r="CH16" s="107">
        <v>0</v>
      </c>
      <c r="CI16" s="107">
        <v>1</v>
      </c>
      <c r="CJ16" s="107">
        <v>0</v>
      </c>
      <c r="CK16" s="107">
        <v>0</v>
      </c>
      <c r="CL16" s="107">
        <v>0</v>
      </c>
      <c r="CM16" s="107">
        <v>0</v>
      </c>
      <c r="CN16" s="107">
        <v>0</v>
      </c>
      <c r="CO16" s="107">
        <v>0</v>
      </c>
      <c r="CP16" s="107">
        <v>0</v>
      </c>
      <c r="CQ16" s="107">
        <v>0</v>
      </c>
      <c r="CR16" s="107">
        <v>0</v>
      </c>
      <c r="CS16" s="107">
        <v>0</v>
      </c>
      <c r="CT16" s="107">
        <v>0</v>
      </c>
      <c r="CU16" s="107">
        <v>1</v>
      </c>
      <c r="CV16" s="125">
        <v>12000</v>
      </c>
      <c r="CW16" s="107"/>
      <c r="CX16" s="107"/>
      <c r="CY16" s="107">
        <v>1</v>
      </c>
      <c r="CZ16" s="107"/>
      <c r="DA16" s="107">
        <v>1</v>
      </c>
      <c r="DB16" s="107">
        <v>0</v>
      </c>
      <c r="DC16" s="107">
        <v>0</v>
      </c>
      <c r="DD16" s="107">
        <v>0</v>
      </c>
      <c r="DE16" s="107">
        <v>0</v>
      </c>
      <c r="DF16" s="107">
        <v>0</v>
      </c>
      <c r="DG16" s="107">
        <v>0</v>
      </c>
      <c r="DH16" s="107">
        <v>0</v>
      </c>
      <c r="DI16" s="107">
        <v>0.5</v>
      </c>
      <c r="DJ16" s="107">
        <v>0</v>
      </c>
      <c r="DK16" s="107">
        <v>0</v>
      </c>
      <c r="DL16" s="107">
        <v>0</v>
      </c>
      <c r="DM16" s="107">
        <v>0</v>
      </c>
      <c r="DN16" s="107">
        <v>0.5</v>
      </c>
      <c r="DO16" s="107">
        <v>0</v>
      </c>
      <c r="DP16" s="107">
        <v>0</v>
      </c>
      <c r="DQ16" s="107"/>
      <c r="DR16" s="108"/>
      <c r="DS16" s="107"/>
      <c r="DT16" s="107"/>
      <c r="DU16" s="107"/>
      <c r="DV16" s="107"/>
      <c r="DW16" s="107"/>
      <c r="DX16" s="107"/>
      <c r="DY16" s="107"/>
      <c r="DZ16" s="107"/>
      <c r="EA16" s="107"/>
      <c r="EB16" s="107"/>
      <c r="EC16" s="107"/>
      <c r="ED16" s="107"/>
      <c r="EE16" s="107"/>
      <c r="EF16" s="107"/>
      <c r="EG16" s="107"/>
      <c r="EH16" s="107"/>
      <c r="EI16" s="107"/>
      <c r="EJ16" s="107"/>
      <c r="EK16" s="107"/>
      <c r="EL16" s="107"/>
      <c r="EM16" s="108"/>
      <c r="EN16" s="107"/>
      <c r="EO16" s="107"/>
      <c r="EP16" s="107"/>
      <c r="EQ16" s="107"/>
      <c r="ER16" s="107"/>
      <c r="ES16" s="107"/>
      <c r="ET16" s="107"/>
      <c r="EU16" s="107"/>
      <c r="EV16" s="107"/>
      <c r="EW16" s="107"/>
      <c r="EX16" s="107"/>
      <c r="EY16" s="107"/>
      <c r="EZ16" s="107"/>
      <c r="FA16" s="107"/>
      <c r="FB16" s="107"/>
      <c r="FC16" s="107"/>
      <c r="FD16" s="107"/>
      <c r="FE16" s="107"/>
      <c r="FF16" s="107"/>
      <c r="FG16" s="107">
        <v>0.5</v>
      </c>
      <c r="FH16" s="107">
        <v>0.5</v>
      </c>
      <c r="FI16" s="125">
        <v>350</v>
      </c>
      <c r="FJ16" s="107">
        <v>0.5</v>
      </c>
      <c r="FK16" s="107">
        <v>0.5</v>
      </c>
      <c r="FL16" s="107">
        <v>0</v>
      </c>
      <c r="FM16" s="107">
        <v>0</v>
      </c>
      <c r="FN16" s="107">
        <v>0</v>
      </c>
      <c r="FO16" s="107">
        <v>0</v>
      </c>
      <c r="FP16" s="107">
        <v>0</v>
      </c>
      <c r="FQ16" s="107">
        <v>1</v>
      </c>
      <c r="FR16" s="107">
        <v>0</v>
      </c>
      <c r="FS16" s="107">
        <v>0</v>
      </c>
      <c r="FT16" s="107">
        <v>0</v>
      </c>
      <c r="FU16" s="107">
        <v>0</v>
      </c>
      <c r="FV16" s="107">
        <v>0</v>
      </c>
      <c r="FW16" s="107">
        <v>0</v>
      </c>
      <c r="FX16" s="107">
        <v>0</v>
      </c>
      <c r="FY16" s="107">
        <v>0</v>
      </c>
      <c r="FZ16" s="107">
        <v>0</v>
      </c>
      <c r="GA16" s="107"/>
      <c r="GB16" s="107">
        <v>1</v>
      </c>
      <c r="GC16" s="125">
        <v>3000</v>
      </c>
      <c r="GD16" s="107">
        <v>0.5</v>
      </c>
      <c r="GE16" s="107">
        <v>0.5</v>
      </c>
      <c r="GF16" s="107">
        <v>0.5</v>
      </c>
      <c r="GG16" s="107">
        <v>0.5</v>
      </c>
      <c r="GH16" s="107">
        <v>0</v>
      </c>
      <c r="GI16" s="107">
        <v>0</v>
      </c>
      <c r="GJ16" s="107">
        <v>0</v>
      </c>
      <c r="GK16" s="107">
        <v>0.5</v>
      </c>
      <c r="GL16" s="107">
        <v>0</v>
      </c>
      <c r="GM16" s="107">
        <v>0</v>
      </c>
      <c r="GN16" s="107">
        <v>0</v>
      </c>
      <c r="GO16" s="107">
        <v>0</v>
      </c>
      <c r="GP16" s="107">
        <v>0</v>
      </c>
      <c r="GQ16" s="107">
        <v>0.5</v>
      </c>
      <c r="GR16" s="107">
        <v>0</v>
      </c>
      <c r="GS16" s="107">
        <v>0</v>
      </c>
      <c r="GT16" s="107">
        <v>0</v>
      </c>
      <c r="GU16" s="107">
        <v>0</v>
      </c>
      <c r="GV16" s="107">
        <v>0</v>
      </c>
      <c r="GW16" s="107"/>
      <c r="GX16" s="107">
        <v>1</v>
      </c>
      <c r="GY16" s="125">
        <v>750</v>
      </c>
      <c r="GZ16" s="107"/>
      <c r="HA16" s="107">
        <v>1</v>
      </c>
      <c r="HB16" s="107"/>
      <c r="HC16" s="107">
        <v>1</v>
      </c>
      <c r="HD16" s="107">
        <v>0</v>
      </c>
      <c r="HE16" s="107">
        <v>0</v>
      </c>
      <c r="HF16" s="107">
        <v>0</v>
      </c>
      <c r="HG16" s="107">
        <v>0</v>
      </c>
      <c r="HH16" s="107">
        <v>0</v>
      </c>
      <c r="HI16" s="107">
        <v>0</v>
      </c>
      <c r="HJ16" s="107">
        <v>0</v>
      </c>
      <c r="HK16" s="107">
        <v>0</v>
      </c>
      <c r="HL16" s="107">
        <v>0</v>
      </c>
      <c r="HM16" s="107">
        <v>1</v>
      </c>
      <c r="HN16" s="107">
        <v>0</v>
      </c>
      <c r="HO16" s="107">
        <v>0</v>
      </c>
      <c r="HP16" s="107">
        <v>0</v>
      </c>
      <c r="HQ16" s="107">
        <v>0</v>
      </c>
      <c r="HR16" s="107">
        <v>0</v>
      </c>
      <c r="HS16" s="107">
        <v>0.5</v>
      </c>
      <c r="HT16" s="107">
        <v>0.5</v>
      </c>
      <c r="HU16" s="125">
        <v>500</v>
      </c>
      <c r="HV16" s="107">
        <v>1</v>
      </c>
      <c r="HW16" s="107"/>
      <c r="HX16" s="107">
        <v>1</v>
      </c>
      <c r="HY16" s="107">
        <v>0</v>
      </c>
      <c r="HZ16" s="107">
        <v>0</v>
      </c>
      <c r="IA16" s="107">
        <v>0</v>
      </c>
      <c r="IB16" s="107">
        <v>0.5</v>
      </c>
      <c r="IC16" s="107">
        <v>0</v>
      </c>
      <c r="ID16" s="107">
        <v>0.5</v>
      </c>
      <c r="IE16" s="107">
        <v>0</v>
      </c>
      <c r="IF16" s="107">
        <v>0</v>
      </c>
      <c r="IG16" s="107">
        <v>0</v>
      </c>
      <c r="IH16" s="107">
        <v>0</v>
      </c>
      <c r="II16" s="107">
        <v>0</v>
      </c>
      <c r="IJ16" s="107">
        <v>0</v>
      </c>
      <c r="IK16" s="107">
        <v>0</v>
      </c>
      <c r="IL16" s="107">
        <v>0</v>
      </c>
      <c r="IM16" s="107">
        <v>0</v>
      </c>
      <c r="IN16" s="107">
        <v>0.33333333333333298</v>
      </c>
      <c r="IO16" s="107">
        <v>0.66666666666666696</v>
      </c>
      <c r="IP16" s="125">
        <v>350</v>
      </c>
      <c r="IQ16" s="107">
        <v>1</v>
      </c>
      <c r="IR16" s="107"/>
      <c r="IS16" s="107">
        <v>0.66666666666666696</v>
      </c>
      <c r="IT16" s="107">
        <v>0.33333333333333298</v>
      </c>
      <c r="IU16" s="107">
        <v>0</v>
      </c>
      <c r="IV16" s="107">
        <v>0</v>
      </c>
      <c r="IW16" s="107">
        <v>0</v>
      </c>
      <c r="IX16" s="107">
        <v>1</v>
      </c>
      <c r="IY16" s="107">
        <v>0</v>
      </c>
      <c r="IZ16" s="107">
        <v>0</v>
      </c>
      <c r="JA16" s="107">
        <v>0</v>
      </c>
      <c r="JB16" s="107">
        <v>0</v>
      </c>
      <c r="JC16" s="107">
        <v>0</v>
      </c>
      <c r="JD16" s="107">
        <v>0</v>
      </c>
      <c r="JE16" s="107">
        <v>0</v>
      </c>
      <c r="JF16" s="107">
        <v>0</v>
      </c>
      <c r="JG16" s="107">
        <v>0</v>
      </c>
      <c r="JH16" s="107">
        <v>0</v>
      </c>
      <c r="JI16" s="107">
        <v>0</v>
      </c>
      <c r="JJ16" s="107">
        <v>1</v>
      </c>
      <c r="JK16" s="136">
        <v>1000</v>
      </c>
      <c r="JL16" s="107">
        <v>1</v>
      </c>
      <c r="JM16" s="107">
        <v>1</v>
      </c>
      <c r="JN16" s="107">
        <v>0</v>
      </c>
      <c r="JO16" s="107">
        <v>0</v>
      </c>
      <c r="JP16" s="107">
        <v>0</v>
      </c>
      <c r="JQ16" s="107">
        <v>0</v>
      </c>
      <c r="JR16" s="107">
        <v>0</v>
      </c>
      <c r="JS16" s="107">
        <v>0</v>
      </c>
      <c r="JT16" s="107">
        <v>0</v>
      </c>
      <c r="JU16" s="107">
        <v>0</v>
      </c>
      <c r="JV16" s="107">
        <v>0</v>
      </c>
      <c r="JW16" s="107">
        <v>0</v>
      </c>
      <c r="JX16" s="107">
        <v>0</v>
      </c>
      <c r="JY16" s="107">
        <v>0</v>
      </c>
      <c r="JZ16" s="107">
        <v>1</v>
      </c>
      <c r="KA16" s="107">
        <v>0</v>
      </c>
      <c r="KB16" s="107">
        <v>0</v>
      </c>
      <c r="KC16" s="107"/>
      <c r="KD16" s="107">
        <v>1</v>
      </c>
      <c r="KE16" s="136">
        <v>1500</v>
      </c>
      <c r="KF16" s="107">
        <v>0.8</v>
      </c>
      <c r="KG16" s="107">
        <v>0.2</v>
      </c>
      <c r="KH16" s="107">
        <v>0.2</v>
      </c>
      <c r="KI16" s="107">
        <v>0.8</v>
      </c>
      <c r="KJ16" s="107">
        <v>0</v>
      </c>
      <c r="KK16" s="107">
        <v>0</v>
      </c>
      <c r="KL16" s="107">
        <v>0</v>
      </c>
      <c r="KM16" s="107">
        <v>0</v>
      </c>
      <c r="KN16" s="107">
        <v>0</v>
      </c>
      <c r="KO16" s="107">
        <v>0</v>
      </c>
      <c r="KP16" s="107">
        <v>0</v>
      </c>
      <c r="KQ16" s="107">
        <v>0</v>
      </c>
      <c r="KR16" s="107">
        <v>0</v>
      </c>
      <c r="KS16" s="107">
        <v>0.25</v>
      </c>
      <c r="KT16" s="107">
        <v>0</v>
      </c>
      <c r="KU16" s="107">
        <v>0</v>
      </c>
      <c r="KV16" s="107">
        <v>0.75</v>
      </c>
      <c r="KW16" s="107">
        <v>0</v>
      </c>
      <c r="KX16" s="107">
        <v>0</v>
      </c>
      <c r="KY16" s="107"/>
      <c r="KZ16" s="107">
        <v>1</v>
      </c>
      <c r="LA16" s="136">
        <v>5500</v>
      </c>
      <c r="LB16" s="107"/>
      <c r="LC16" s="107">
        <v>1</v>
      </c>
      <c r="LD16" s="107">
        <v>0.25</v>
      </c>
      <c r="LE16" s="107">
        <v>0.75</v>
      </c>
      <c r="LF16" s="107">
        <v>0</v>
      </c>
      <c r="LG16" s="107">
        <v>0</v>
      </c>
      <c r="LH16" s="107">
        <v>0</v>
      </c>
      <c r="LI16" s="107">
        <v>0</v>
      </c>
      <c r="LJ16" s="107">
        <v>0</v>
      </c>
      <c r="LK16" s="107">
        <v>0</v>
      </c>
      <c r="LL16" s="107">
        <v>0</v>
      </c>
      <c r="LM16" s="107">
        <v>0.66666666666666696</v>
      </c>
      <c r="LN16" s="107">
        <v>0</v>
      </c>
      <c r="LO16" s="107">
        <v>0</v>
      </c>
      <c r="LP16" s="107">
        <v>0</v>
      </c>
      <c r="LQ16" s="107">
        <v>0</v>
      </c>
      <c r="LR16" s="107">
        <v>0.33333333333333298</v>
      </c>
      <c r="LS16" s="107">
        <v>0</v>
      </c>
      <c r="LT16" s="107">
        <v>0</v>
      </c>
      <c r="LU16" s="107"/>
      <c r="LV16" s="107">
        <v>1</v>
      </c>
      <c r="LW16" s="107">
        <v>0.2</v>
      </c>
      <c r="LX16" s="107"/>
      <c r="LY16" s="107"/>
      <c r="LZ16" s="107"/>
      <c r="MA16" s="107">
        <v>0.2</v>
      </c>
      <c r="MB16" s="107">
        <v>0.6</v>
      </c>
      <c r="MC16" s="136">
        <v>5500</v>
      </c>
      <c r="MD16" s="107">
        <v>0.2</v>
      </c>
      <c r="ME16" s="107">
        <v>0.8</v>
      </c>
      <c r="MF16" s="107">
        <v>0.4</v>
      </c>
      <c r="MG16" s="107">
        <v>0.6</v>
      </c>
      <c r="MH16" s="107">
        <v>0</v>
      </c>
      <c r="MI16" s="107">
        <v>0</v>
      </c>
      <c r="MJ16" s="107">
        <v>0</v>
      </c>
      <c r="MK16" s="107">
        <v>0.33333333333333298</v>
      </c>
      <c r="ML16" s="107">
        <v>0</v>
      </c>
      <c r="MM16" s="107">
        <v>0</v>
      </c>
      <c r="MN16" s="107">
        <v>0</v>
      </c>
      <c r="MO16" s="107">
        <v>0</v>
      </c>
      <c r="MP16" s="107">
        <v>0</v>
      </c>
      <c r="MQ16" s="107">
        <v>0</v>
      </c>
      <c r="MR16" s="107">
        <v>0</v>
      </c>
      <c r="MS16" s="107">
        <v>0</v>
      </c>
      <c r="MT16" s="107">
        <v>0.66666666666666696</v>
      </c>
      <c r="MU16" s="107">
        <v>0</v>
      </c>
      <c r="MV16" s="107">
        <v>0</v>
      </c>
      <c r="MW16" s="107"/>
      <c r="MX16" s="107">
        <v>1</v>
      </c>
      <c r="MY16" s="107"/>
      <c r="MZ16" s="136">
        <v>500</v>
      </c>
      <c r="NA16" s="107"/>
      <c r="NB16" s="107">
        <v>1</v>
      </c>
      <c r="NC16" s="107">
        <v>0.25</v>
      </c>
      <c r="ND16" s="107">
        <v>0.75</v>
      </c>
      <c r="NE16" s="107">
        <v>0</v>
      </c>
      <c r="NF16" s="107">
        <v>0</v>
      </c>
      <c r="NG16" s="107">
        <v>0</v>
      </c>
      <c r="NH16" s="107">
        <v>0.33333333333333298</v>
      </c>
      <c r="NI16" s="107">
        <v>0</v>
      </c>
      <c r="NJ16" s="107">
        <v>0</v>
      </c>
      <c r="NK16" s="107">
        <v>0</v>
      </c>
      <c r="NL16" s="107">
        <v>0.33333333333333298</v>
      </c>
      <c r="NM16" s="107">
        <v>0</v>
      </c>
      <c r="NN16" s="107">
        <v>0</v>
      </c>
      <c r="NO16" s="107">
        <v>0</v>
      </c>
      <c r="NP16" s="107">
        <v>0</v>
      </c>
      <c r="NQ16" s="107">
        <v>0.33333333333333298</v>
      </c>
      <c r="NR16" s="107">
        <v>0</v>
      </c>
      <c r="NS16" s="107">
        <v>0</v>
      </c>
      <c r="NT16" s="107">
        <v>1</v>
      </c>
      <c r="NU16" s="136">
        <v>1000</v>
      </c>
      <c r="NV16" s="107"/>
      <c r="NW16" s="107">
        <v>1</v>
      </c>
      <c r="NX16" s="107"/>
      <c r="NY16" s="107">
        <v>1</v>
      </c>
      <c r="NZ16" s="107">
        <v>0</v>
      </c>
      <c r="OA16" s="107">
        <v>0</v>
      </c>
      <c r="OB16" s="107">
        <v>0</v>
      </c>
      <c r="OC16" s="107">
        <v>0</v>
      </c>
      <c r="OD16" s="107">
        <v>0</v>
      </c>
      <c r="OE16" s="107">
        <v>0</v>
      </c>
      <c r="OF16" s="107">
        <v>0</v>
      </c>
      <c r="OG16" s="107">
        <v>0</v>
      </c>
      <c r="OH16" s="107">
        <v>0</v>
      </c>
      <c r="OI16" s="107">
        <v>0</v>
      </c>
      <c r="OJ16" s="107">
        <v>0</v>
      </c>
      <c r="OK16" s="107">
        <v>0</v>
      </c>
      <c r="OL16" s="107">
        <v>1</v>
      </c>
      <c r="OM16" s="107">
        <v>0</v>
      </c>
      <c r="ON16" s="107">
        <v>0</v>
      </c>
      <c r="OO16" s="107"/>
      <c r="OP16" s="107">
        <v>1</v>
      </c>
      <c r="OQ16" s="136">
        <v>2000</v>
      </c>
      <c r="OR16" s="107"/>
      <c r="OS16" s="107">
        <v>1</v>
      </c>
      <c r="OT16" s="107"/>
      <c r="OU16" s="107">
        <v>1</v>
      </c>
      <c r="OV16" s="107">
        <v>0</v>
      </c>
      <c r="OW16" s="107">
        <v>0</v>
      </c>
      <c r="OX16" s="107">
        <v>0</v>
      </c>
      <c r="OY16" s="107">
        <v>0</v>
      </c>
      <c r="OZ16" s="107">
        <v>0</v>
      </c>
      <c r="PA16" s="107">
        <v>0</v>
      </c>
      <c r="PB16" s="107">
        <v>0</v>
      </c>
      <c r="PC16" s="107">
        <v>0</v>
      </c>
      <c r="PD16" s="107">
        <v>0</v>
      </c>
      <c r="PE16" s="107">
        <v>0</v>
      </c>
      <c r="PF16" s="107">
        <v>0</v>
      </c>
      <c r="PG16" s="107">
        <v>0</v>
      </c>
      <c r="PH16" s="107">
        <v>1</v>
      </c>
      <c r="PI16" s="107">
        <v>0</v>
      </c>
      <c r="PJ16" s="107">
        <v>0</v>
      </c>
      <c r="PK16" s="107"/>
      <c r="PL16" s="107">
        <v>1</v>
      </c>
      <c r="PM16" s="136">
        <v>500</v>
      </c>
      <c r="PN16" s="107">
        <v>1</v>
      </c>
      <c r="PO16" s="107"/>
      <c r="PP16" s="107">
        <v>1</v>
      </c>
      <c r="PQ16" s="107">
        <v>1</v>
      </c>
      <c r="PR16" s="136">
        <v>1250</v>
      </c>
      <c r="PS16" s="107"/>
      <c r="PT16" s="107">
        <v>1</v>
      </c>
      <c r="PU16" s="107"/>
      <c r="PV16" s="107">
        <v>1</v>
      </c>
      <c r="PW16" s="107">
        <v>0</v>
      </c>
      <c r="PX16" s="107">
        <v>0</v>
      </c>
      <c r="PY16" s="107">
        <v>0</v>
      </c>
      <c r="PZ16" s="107">
        <v>0</v>
      </c>
      <c r="QA16" s="107">
        <v>0</v>
      </c>
      <c r="QB16" s="107">
        <v>0</v>
      </c>
      <c r="QC16" s="107">
        <v>0</v>
      </c>
      <c r="QD16" s="107">
        <v>0</v>
      </c>
      <c r="QE16" s="107">
        <v>0</v>
      </c>
      <c r="QF16" s="107">
        <v>0</v>
      </c>
      <c r="QG16" s="107">
        <v>0.33333333333333298</v>
      </c>
      <c r="QH16" s="107">
        <v>0</v>
      </c>
      <c r="QI16" s="107">
        <v>0.66666666666666696</v>
      </c>
      <c r="QJ16" s="107">
        <v>0</v>
      </c>
      <c r="QK16" s="107">
        <v>0</v>
      </c>
      <c r="QL16" s="107"/>
      <c r="QM16" s="107"/>
      <c r="QN16" s="107"/>
      <c r="QO16" s="107"/>
      <c r="QP16" s="108"/>
      <c r="QQ16" s="107">
        <v>0.8125</v>
      </c>
      <c r="QR16" s="107">
        <v>0.1875</v>
      </c>
      <c r="QS16" s="107">
        <v>1</v>
      </c>
      <c r="QT16" s="107">
        <v>0</v>
      </c>
      <c r="QU16" s="107">
        <v>0</v>
      </c>
      <c r="QV16" s="107">
        <v>0</v>
      </c>
      <c r="QW16" s="107">
        <v>0</v>
      </c>
      <c r="QX16" s="107">
        <v>0</v>
      </c>
      <c r="QY16" s="107">
        <v>0.625</v>
      </c>
      <c r="QZ16" s="107">
        <v>0.375</v>
      </c>
      <c r="RA16" s="107">
        <v>0.83333333333333304</v>
      </c>
      <c r="RB16" s="107">
        <v>0</v>
      </c>
      <c r="RC16" s="107">
        <v>0</v>
      </c>
      <c r="RD16" s="107">
        <v>0.16666666666666699</v>
      </c>
      <c r="RE16" s="107">
        <v>0</v>
      </c>
      <c r="RF16" s="107">
        <v>0</v>
      </c>
      <c r="RG16" s="107">
        <v>0</v>
      </c>
      <c r="RH16" s="107">
        <v>0.375</v>
      </c>
      <c r="RI16" s="107">
        <v>0.625</v>
      </c>
      <c r="RJ16" s="107">
        <v>0.7</v>
      </c>
      <c r="RK16" s="107">
        <v>0.1</v>
      </c>
      <c r="RL16" s="107">
        <v>0</v>
      </c>
      <c r="RM16" s="107">
        <v>0</v>
      </c>
      <c r="RN16" s="107">
        <v>0.2</v>
      </c>
      <c r="RO16" s="107">
        <v>0</v>
      </c>
      <c r="RP16" s="107">
        <v>0</v>
      </c>
      <c r="RQ16" s="107">
        <v>0</v>
      </c>
      <c r="RR16" s="107">
        <v>0</v>
      </c>
      <c r="RS16" s="107">
        <v>0.1875</v>
      </c>
      <c r="RT16" s="107">
        <v>0.8125</v>
      </c>
      <c r="RU16" s="107">
        <v>0.53846153846153899</v>
      </c>
      <c r="RV16" s="107">
        <v>7.69230769230769E-2</v>
      </c>
      <c r="RW16" s="107">
        <v>0</v>
      </c>
      <c r="RX16" s="107">
        <v>0</v>
      </c>
      <c r="RY16" s="107">
        <v>0.230769230769231</v>
      </c>
      <c r="RZ16" s="107">
        <v>0.15384615384615399</v>
      </c>
      <c r="SA16" s="107">
        <v>0</v>
      </c>
      <c r="SB16" s="107">
        <v>0</v>
      </c>
      <c r="SC16" s="107">
        <v>0</v>
      </c>
      <c r="SD16" s="107">
        <v>0.9375</v>
      </c>
      <c r="SE16" s="107">
        <v>0</v>
      </c>
      <c r="SF16" s="107">
        <v>0</v>
      </c>
      <c r="SG16" s="107">
        <v>0</v>
      </c>
      <c r="SH16" s="107">
        <v>0</v>
      </c>
      <c r="SI16" s="107">
        <v>6.25E-2</v>
      </c>
      <c r="SJ16" s="107">
        <v>0</v>
      </c>
      <c r="SK16" s="107">
        <v>0</v>
      </c>
      <c r="SL16" s="107">
        <v>0</v>
      </c>
      <c r="SM16" s="107">
        <v>0</v>
      </c>
      <c r="SN16" s="107">
        <v>0</v>
      </c>
      <c r="SO16" s="107">
        <v>0</v>
      </c>
      <c r="SP16" s="107">
        <v>0</v>
      </c>
      <c r="SQ16" s="107"/>
      <c r="SR16" s="107">
        <v>1</v>
      </c>
      <c r="SS16" s="107">
        <v>0.5625</v>
      </c>
      <c r="ST16" s="107">
        <v>0</v>
      </c>
      <c r="SU16" s="107">
        <v>0</v>
      </c>
      <c r="SV16" s="107">
        <v>0</v>
      </c>
      <c r="SW16" s="107">
        <v>0</v>
      </c>
      <c r="SX16" s="107">
        <v>0.375</v>
      </c>
      <c r="SY16" s="107">
        <v>6.25E-2</v>
      </c>
      <c r="SZ16" s="107">
        <v>0</v>
      </c>
      <c r="TA16" s="107">
        <v>0</v>
      </c>
      <c r="TB16" s="107">
        <v>0</v>
      </c>
      <c r="TC16" s="107">
        <v>0</v>
      </c>
      <c r="TD16" s="107">
        <v>0.6875</v>
      </c>
      <c r="TE16" s="107">
        <v>0.125</v>
      </c>
      <c r="TF16" s="107">
        <v>0</v>
      </c>
      <c r="TG16" s="107">
        <v>0.125</v>
      </c>
      <c r="TH16" s="107">
        <v>6.25E-2</v>
      </c>
      <c r="TI16" s="107">
        <v>0</v>
      </c>
      <c r="TJ16" s="107">
        <v>0</v>
      </c>
      <c r="TK16" s="107">
        <v>0</v>
      </c>
      <c r="TL16" s="107">
        <v>0.4375</v>
      </c>
      <c r="TM16" s="107">
        <v>0.4375</v>
      </c>
      <c r="TN16" s="107">
        <v>6.25E-2</v>
      </c>
      <c r="TO16" s="107">
        <v>0</v>
      </c>
      <c r="TP16" s="107">
        <v>0</v>
      </c>
      <c r="TQ16" s="107">
        <v>6.25E-2</v>
      </c>
      <c r="TR16" s="107">
        <v>0</v>
      </c>
      <c r="TS16" s="107">
        <v>0</v>
      </c>
      <c r="TT16" s="107">
        <v>0</v>
      </c>
      <c r="TU16" s="107">
        <v>0</v>
      </c>
      <c r="TV16" s="107">
        <v>0</v>
      </c>
      <c r="TW16" s="107">
        <v>0</v>
      </c>
      <c r="TX16" s="107">
        <v>0</v>
      </c>
      <c r="TY16" s="107">
        <v>0</v>
      </c>
      <c r="TZ16" s="107">
        <v>0</v>
      </c>
      <c r="UA16" s="107">
        <v>0</v>
      </c>
      <c r="UB16" s="107">
        <v>0</v>
      </c>
      <c r="UC16" s="107">
        <v>0.5625</v>
      </c>
      <c r="UD16" s="107">
        <v>0</v>
      </c>
      <c r="UE16" s="107">
        <v>0.4375</v>
      </c>
      <c r="UF16" s="107">
        <v>0</v>
      </c>
      <c r="UG16" s="107">
        <v>0</v>
      </c>
      <c r="UH16" s="107">
        <v>0</v>
      </c>
      <c r="UI16" s="107">
        <v>0</v>
      </c>
      <c r="UJ16" s="107">
        <v>0</v>
      </c>
      <c r="UK16" s="107">
        <v>0</v>
      </c>
      <c r="UL16" s="107"/>
      <c r="UM16" s="107">
        <v>0.875</v>
      </c>
      <c r="UN16" s="107">
        <v>0.125</v>
      </c>
      <c r="UO16" s="107"/>
      <c r="UP16" s="107"/>
    </row>
    <row r="17" spans="2:562" ht="17.5" x14ac:dyDescent="0.45">
      <c r="B17" s="149"/>
      <c r="C17" s="128" t="s">
        <v>1746</v>
      </c>
      <c r="D17" s="109">
        <v>16</v>
      </c>
      <c r="E17" s="109"/>
      <c r="F17" s="109">
        <v>7</v>
      </c>
      <c r="G17" s="109">
        <v>9</v>
      </c>
      <c r="H17" s="109"/>
      <c r="I17" s="109">
        <v>3</v>
      </c>
      <c r="J17" s="109">
        <v>6</v>
      </c>
      <c r="K17" s="109">
        <v>5</v>
      </c>
      <c r="L17" s="109">
        <v>2</v>
      </c>
      <c r="M17" s="109">
        <v>3</v>
      </c>
      <c r="N17" s="109">
        <v>3</v>
      </c>
      <c r="O17" s="109">
        <v>1</v>
      </c>
      <c r="P17" s="109">
        <v>2</v>
      </c>
      <c r="Q17" s="109"/>
      <c r="R17" s="109">
        <v>3</v>
      </c>
      <c r="S17" s="109">
        <v>0</v>
      </c>
      <c r="T17" s="109">
        <v>0</v>
      </c>
      <c r="U17" s="109">
        <v>0</v>
      </c>
      <c r="V17" s="109">
        <v>1</v>
      </c>
      <c r="W17" s="109">
        <v>0</v>
      </c>
      <c r="X17" s="109">
        <v>0</v>
      </c>
      <c r="Y17" s="109">
        <v>0</v>
      </c>
      <c r="Z17" s="109">
        <v>0</v>
      </c>
      <c r="AA17" s="109">
        <v>0</v>
      </c>
      <c r="AB17" s="109">
        <v>0</v>
      </c>
      <c r="AC17" s="109">
        <v>0</v>
      </c>
      <c r="AD17" s="109">
        <v>0</v>
      </c>
      <c r="AE17" s="109">
        <v>2</v>
      </c>
      <c r="AF17" s="109">
        <v>0</v>
      </c>
      <c r="AG17" s="109">
        <v>0</v>
      </c>
      <c r="AH17" s="109"/>
      <c r="AI17" s="109">
        <v>1</v>
      </c>
      <c r="AJ17" s="109">
        <v>1</v>
      </c>
      <c r="AK17" s="109"/>
      <c r="AL17" s="109">
        <v>1</v>
      </c>
      <c r="AM17" s="109"/>
      <c r="AN17" s="109">
        <v>1</v>
      </c>
      <c r="AO17" s="109">
        <v>0</v>
      </c>
      <c r="AP17" s="109">
        <v>0</v>
      </c>
      <c r="AQ17" s="109">
        <v>0</v>
      </c>
      <c r="AR17" s="109">
        <v>0</v>
      </c>
      <c r="AS17" s="109">
        <v>0</v>
      </c>
      <c r="AT17" s="109">
        <v>0</v>
      </c>
      <c r="AU17" s="109">
        <v>0</v>
      </c>
      <c r="AV17" s="109">
        <v>0</v>
      </c>
      <c r="AW17" s="109">
        <v>0</v>
      </c>
      <c r="AX17" s="109">
        <v>0</v>
      </c>
      <c r="AY17" s="109">
        <v>0</v>
      </c>
      <c r="AZ17" s="109">
        <v>0</v>
      </c>
      <c r="BA17" s="109">
        <v>1</v>
      </c>
      <c r="BB17" s="109">
        <v>0</v>
      </c>
      <c r="BC17" s="109">
        <v>0</v>
      </c>
      <c r="BD17" s="109">
        <v>3</v>
      </c>
      <c r="BE17" s="109">
        <v>3</v>
      </c>
      <c r="BF17" s="109"/>
      <c r="BG17" s="109">
        <v>3</v>
      </c>
      <c r="BH17" s="109">
        <v>1</v>
      </c>
      <c r="BI17" s="109">
        <v>2</v>
      </c>
      <c r="BJ17" s="109">
        <v>0</v>
      </c>
      <c r="BK17" s="109">
        <v>0</v>
      </c>
      <c r="BL17" s="109">
        <v>0</v>
      </c>
      <c r="BM17" s="109">
        <v>1</v>
      </c>
      <c r="BN17" s="109">
        <v>0</v>
      </c>
      <c r="BO17" s="109">
        <v>0</v>
      </c>
      <c r="BP17" s="109">
        <v>0</v>
      </c>
      <c r="BQ17" s="109">
        <v>1</v>
      </c>
      <c r="BR17" s="109">
        <v>0</v>
      </c>
      <c r="BS17" s="109">
        <v>0</v>
      </c>
      <c r="BT17" s="109">
        <v>0</v>
      </c>
      <c r="BU17" s="109">
        <v>0</v>
      </c>
      <c r="BV17" s="109">
        <v>0</v>
      </c>
      <c r="BW17" s="109">
        <v>0</v>
      </c>
      <c r="BX17" s="109">
        <v>0</v>
      </c>
      <c r="BY17" s="109"/>
      <c r="BZ17" s="109">
        <v>1</v>
      </c>
      <c r="CA17" s="109">
        <v>1</v>
      </c>
      <c r="CB17" s="109"/>
      <c r="CC17" s="109">
        <v>1</v>
      </c>
      <c r="CD17" s="109"/>
      <c r="CE17" s="109">
        <v>1</v>
      </c>
      <c r="CF17" s="109">
        <v>0</v>
      </c>
      <c r="CG17" s="109">
        <v>0</v>
      </c>
      <c r="CH17" s="109">
        <v>0</v>
      </c>
      <c r="CI17" s="109">
        <v>1</v>
      </c>
      <c r="CJ17" s="109">
        <v>0</v>
      </c>
      <c r="CK17" s="109">
        <v>0</v>
      </c>
      <c r="CL17" s="109">
        <v>0</v>
      </c>
      <c r="CM17" s="109">
        <v>0</v>
      </c>
      <c r="CN17" s="109">
        <v>0</v>
      </c>
      <c r="CO17" s="109">
        <v>0</v>
      </c>
      <c r="CP17" s="109">
        <v>0</v>
      </c>
      <c r="CQ17" s="109">
        <v>0</v>
      </c>
      <c r="CR17" s="109">
        <v>0</v>
      </c>
      <c r="CS17" s="109">
        <v>0</v>
      </c>
      <c r="CT17" s="109">
        <v>0</v>
      </c>
      <c r="CU17" s="109">
        <v>2</v>
      </c>
      <c r="CV17" s="109">
        <v>2</v>
      </c>
      <c r="CW17" s="109"/>
      <c r="CX17" s="109"/>
      <c r="CY17" s="109">
        <v>2</v>
      </c>
      <c r="CZ17" s="109"/>
      <c r="DA17" s="109">
        <v>2</v>
      </c>
      <c r="DB17" s="109">
        <v>0</v>
      </c>
      <c r="DC17" s="109">
        <v>0</v>
      </c>
      <c r="DD17" s="109">
        <v>0</v>
      </c>
      <c r="DE17" s="109">
        <v>0</v>
      </c>
      <c r="DF17" s="109">
        <v>0</v>
      </c>
      <c r="DG17" s="109">
        <v>0</v>
      </c>
      <c r="DH17" s="109">
        <v>0</v>
      </c>
      <c r="DI17" s="109">
        <v>1</v>
      </c>
      <c r="DJ17" s="109">
        <v>0</v>
      </c>
      <c r="DK17" s="109">
        <v>0</v>
      </c>
      <c r="DL17" s="109">
        <v>0</v>
      </c>
      <c r="DM17" s="109">
        <v>0</v>
      </c>
      <c r="DN17" s="109">
        <v>1</v>
      </c>
      <c r="DO17" s="109">
        <v>0</v>
      </c>
      <c r="DP17" s="109">
        <v>0</v>
      </c>
      <c r="DQ17" s="109"/>
      <c r="DR17" s="109">
        <v>0</v>
      </c>
      <c r="DS17" s="109"/>
      <c r="DT17" s="109"/>
      <c r="DU17" s="109"/>
      <c r="DV17" s="109"/>
      <c r="DW17" s="109">
        <v>0</v>
      </c>
      <c r="DX17" s="109">
        <v>0</v>
      </c>
      <c r="DY17" s="109">
        <v>0</v>
      </c>
      <c r="DZ17" s="109">
        <v>0</v>
      </c>
      <c r="EA17" s="109">
        <v>0</v>
      </c>
      <c r="EB17" s="109">
        <v>0</v>
      </c>
      <c r="EC17" s="109">
        <v>0</v>
      </c>
      <c r="ED17" s="109">
        <v>0</v>
      </c>
      <c r="EE17" s="109">
        <v>0</v>
      </c>
      <c r="EF17" s="109">
        <v>0</v>
      </c>
      <c r="EG17" s="109">
        <v>0</v>
      </c>
      <c r="EH17" s="109">
        <v>0</v>
      </c>
      <c r="EI17" s="109">
        <v>0</v>
      </c>
      <c r="EJ17" s="109">
        <v>0</v>
      </c>
      <c r="EK17" s="109">
        <v>0</v>
      </c>
      <c r="EL17" s="109"/>
      <c r="EM17" s="109">
        <v>0</v>
      </c>
      <c r="EN17" s="109"/>
      <c r="EO17" s="109"/>
      <c r="EP17" s="109"/>
      <c r="EQ17" s="109"/>
      <c r="ER17" s="109">
        <v>0</v>
      </c>
      <c r="ES17" s="109">
        <v>0</v>
      </c>
      <c r="ET17" s="109">
        <v>0</v>
      </c>
      <c r="EU17" s="109">
        <v>0</v>
      </c>
      <c r="EV17" s="109">
        <v>0</v>
      </c>
      <c r="EW17" s="109">
        <v>0</v>
      </c>
      <c r="EX17" s="109">
        <v>0</v>
      </c>
      <c r="EY17" s="109">
        <v>0</v>
      </c>
      <c r="EZ17" s="109">
        <v>0</v>
      </c>
      <c r="FA17" s="109">
        <v>0</v>
      </c>
      <c r="FB17" s="109">
        <v>0</v>
      </c>
      <c r="FC17" s="109">
        <v>0</v>
      </c>
      <c r="FD17" s="109">
        <v>0</v>
      </c>
      <c r="FE17" s="109">
        <v>0</v>
      </c>
      <c r="FF17" s="109">
        <v>0</v>
      </c>
      <c r="FG17" s="109">
        <v>1</v>
      </c>
      <c r="FH17" s="109">
        <v>1</v>
      </c>
      <c r="FI17" s="109">
        <v>2</v>
      </c>
      <c r="FJ17" s="109">
        <v>1</v>
      </c>
      <c r="FK17" s="109">
        <v>1</v>
      </c>
      <c r="FL17" s="109">
        <v>0</v>
      </c>
      <c r="FM17" s="109">
        <v>0</v>
      </c>
      <c r="FN17" s="109">
        <v>0</v>
      </c>
      <c r="FO17" s="109">
        <v>0</v>
      </c>
      <c r="FP17" s="109">
        <v>0</v>
      </c>
      <c r="FQ17" s="109">
        <v>1</v>
      </c>
      <c r="FR17" s="109">
        <v>0</v>
      </c>
      <c r="FS17" s="109">
        <v>0</v>
      </c>
      <c r="FT17" s="109">
        <v>0</v>
      </c>
      <c r="FU17" s="109">
        <v>0</v>
      </c>
      <c r="FV17" s="109">
        <v>0</v>
      </c>
      <c r="FW17" s="109">
        <v>0</v>
      </c>
      <c r="FX17" s="109">
        <v>0</v>
      </c>
      <c r="FY17" s="109">
        <v>0</v>
      </c>
      <c r="FZ17" s="109">
        <v>0</v>
      </c>
      <c r="GA17" s="109"/>
      <c r="GB17" s="109">
        <v>4</v>
      </c>
      <c r="GC17" s="109">
        <v>4</v>
      </c>
      <c r="GD17" s="109">
        <v>2</v>
      </c>
      <c r="GE17" s="109">
        <v>2</v>
      </c>
      <c r="GF17" s="109">
        <v>2</v>
      </c>
      <c r="GG17" s="109">
        <v>2</v>
      </c>
      <c r="GH17" s="109">
        <v>0</v>
      </c>
      <c r="GI17" s="109">
        <v>0</v>
      </c>
      <c r="GJ17" s="109">
        <v>0</v>
      </c>
      <c r="GK17" s="109">
        <v>1</v>
      </c>
      <c r="GL17" s="109">
        <v>0</v>
      </c>
      <c r="GM17" s="109">
        <v>0</v>
      </c>
      <c r="GN17" s="109">
        <v>0</v>
      </c>
      <c r="GO17" s="109">
        <v>0</v>
      </c>
      <c r="GP17" s="109">
        <v>0</v>
      </c>
      <c r="GQ17" s="109">
        <v>1</v>
      </c>
      <c r="GR17" s="109">
        <v>0</v>
      </c>
      <c r="GS17" s="109">
        <v>0</v>
      </c>
      <c r="GT17" s="109">
        <v>0</v>
      </c>
      <c r="GU17" s="109">
        <v>0</v>
      </c>
      <c r="GV17" s="109">
        <v>0</v>
      </c>
      <c r="GW17" s="109"/>
      <c r="GX17" s="109">
        <v>1</v>
      </c>
      <c r="GY17" s="109">
        <v>1</v>
      </c>
      <c r="GZ17" s="109"/>
      <c r="HA17" s="109">
        <v>1</v>
      </c>
      <c r="HB17" s="109"/>
      <c r="HC17" s="109">
        <v>1</v>
      </c>
      <c r="HD17" s="109">
        <v>0</v>
      </c>
      <c r="HE17" s="109">
        <v>0</v>
      </c>
      <c r="HF17" s="109">
        <v>0</v>
      </c>
      <c r="HG17" s="109">
        <v>0</v>
      </c>
      <c r="HH17" s="109">
        <v>0</v>
      </c>
      <c r="HI17" s="109">
        <v>0</v>
      </c>
      <c r="HJ17" s="109">
        <v>0</v>
      </c>
      <c r="HK17" s="109">
        <v>0</v>
      </c>
      <c r="HL17" s="109">
        <v>0</v>
      </c>
      <c r="HM17" s="109">
        <v>1</v>
      </c>
      <c r="HN17" s="109">
        <v>0</v>
      </c>
      <c r="HO17" s="109">
        <v>0</v>
      </c>
      <c r="HP17" s="109">
        <v>0</v>
      </c>
      <c r="HQ17" s="109">
        <v>0</v>
      </c>
      <c r="HR17" s="109">
        <v>0</v>
      </c>
      <c r="HS17" s="109">
        <v>1</v>
      </c>
      <c r="HT17" s="109">
        <v>1</v>
      </c>
      <c r="HU17" s="109">
        <v>2</v>
      </c>
      <c r="HV17" s="109">
        <v>2</v>
      </c>
      <c r="HW17" s="109"/>
      <c r="HX17" s="109">
        <v>2</v>
      </c>
      <c r="HY17" s="109">
        <v>0</v>
      </c>
      <c r="HZ17" s="109">
        <v>0</v>
      </c>
      <c r="IA17" s="109">
        <v>0</v>
      </c>
      <c r="IB17" s="109">
        <v>1</v>
      </c>
      <c r="IC17" s="109">
        <v>0</v>
      </c>
      <c r="ID17" s="109">
        <v>1</v>
      </c>
      <c r="IE17" s="109">
        <v>0</v>
      </c>
      <c r="IF17" s="109">
        <v>0</v>
      </c>
      <c r="IG17" s="109">
        <v>0</v>
      </c>
      <c r="IH17" s="109">
        <v>0</v>
      </c>
      <c r="II17" s="109">
        <v>0</v>
      </c>
      <c r="IJ17" s="109">
        <v>0</v>
      </c>
      <c r="IK17" s="109">
        <v>0</v>
      </c>
      <c r="IL17" s="109">
        <v>0</v>
      </c>
      <c r="IM17" s="109">
        <v>0</v>
      </c>
      <c r="IN17" s="109">
        <v>1</v>
      </c>
      <c r="IO17" s="109">
        <v>2</v>
      </c>
      <c r="IP17" s="109">
        <v>3</v>
      </c>
      <c r="IQ17" s="109">
        <v>3</v>
      </c>
      <c r="IR17" s="109"/>
      <c r="IS17" s="109">
        <v>2</v>
      </c>
      <c r="IT17" s="109">
        <v>1</v>
      </c>
      <c r="IU17" s="109">
        <v>0</v>
      </c>
      <c r="IV17" s="109">
        <v>0</v>
      </c>
      <c r="IW17" s="109">
        <v>0</v>
      </c>
      <c r="IX17" s="109">
        <v>1</v>
      </c>
      <c r="IY17" s="109">
        <v>0</v>
      </c>
      <c r="IZ17" s="109">
        <v>0</v>
      </c>
      <c r="JA17" s="109">
        <v>0</v>
      </c>
      <c r="JB17" s="109">
        <v>0</v>
      </c>
      <c r="JC17" s="109">
        <v>0</v>
      </c>
      <c r="JD17" s="109">
        <v>0</v>
      </c>
      <c r="JE17" s="109">
        <v>0</v>
      </c>
      <c r="JF17" s="109">
        <v>0</v>
      </c>
      <c r="JG17" s="109">
        <v>0</v>
      </c>
      <c r="JH17" s="109">
        <v>0</v>
      </c>
      <c r="JI17" s="109">
        <v>0</v>
      </c>
      <c r="JJ17" s="109">
        <v>1</v>
      </c>
      <c r="JK17" s="109">
        <v>1</v>
      </c>
      <c r="JL17" s="109">
        <v>1</v>
      </c>
      <c r="JM17" s="109">
        <v>1</v>
      </c>
      <c r="JN17" s="109">
        <v>0</v>
      </c>
      <c r="JO17" s="109">
        <v>0</v>
      </c>
      <c r="JP17" s="109">
        <v>0</v>
      </c>
      <c r="JQ17" s="109">
        <v>0</v>
      </c>
      <c r="JR17" s="109">
        <v>0</v>
      </c>
      <c r="JS17" s="109">
        <v>0</v>
      </c>
      <c r="JT17" s="109">
        <v>0</v>
      </c>
      <c r="JU17" s="109">
        <v>0</v>
      </c>
      <c r="JV17" s="109">
        <v>0</v>
      </c>
      <c r="JW17" s="109">
        <v>0</v>
      </c>
      <c r="JX17" s="109">
        <v>0</v>
      </c>
      <c r="JY17" s="109">
        <v>0</v>
      </c>
      <c r="JZ17" s="109">
        <v>1</v>
      </c>
      <c r="KA17" s="109">
        <v>0</v>
      </c>
      <c r="KB17" s="109">
        <v>0</v>
      </c>
      <c r="KC17" s="109"/>
      <c r="KD17" s="109">
        <v>5</v>
      </c>
      <c r="KE17" s="109">
        <v>5</v>
      </c>
      <c r="KF17" s="109">
        <v>4</v>
      </c>
      <c r="KG17" s="109">
        <v>1</v>
      </c>
      <c r="KH17" s="109">
        <v>1</v>
      </c>
      <c r="KI17" s="109">
        <v>4</v>
      </c>
      <c r="KJ17" s="109">
        <v>0</v>
      </c>
      <c r="KK17" s="109">
        <v>0</v>
      </c>
      <c r="KL17" s="109">
        <v>0</v>
      </c>
      <c r="KM17" s="109">
        <v>0</v>
      </c>
      <c r="KN17" s="109">
        <v>0</v>
      </c>
      <c r="KO17" s="109">
        <v>0</v>
      </c>
      <c r="KP17" s="109">
        <v>0</v>
      </c>
      <c r="KQ17" s="109">
        <v>0</v>
      </c>
      <c r="KR17" s="109">
        <v>0</v>
      </c>
      <c r="KS17" s="109">
        <v>1</v>
      </c>
      <c r="KT17" s="109">
        <v>0</v>
      </c>
      <c r="KU17" s="109">
        <v>0</v>
      </c>
      <c r="KV17" s="109">
        <v>3</v>
      </c>
      <c r="KW17" s="109">
        <v>0</v>
      </c>
      <c r="KX17" s="109">
        <v>0</v>
      </c>
      <c r="KY17" s="109"/>
      <c r="KZ17" s="109">
        <v>3</v>
      </c>
      <c r="LA17" s="109">
        <v>3</v>
      </c>
      <c r="LB17" s="109"/>
      <c r="LC17" s="109">
        <v>4</v>
      </c>
      <c r="LD17" s="109">
        <v>1</v>
      </c>
      <c r="LE17" s="109">
        <v>3</v>
      </c>
      <c r="LF17" s="109">
        <v>0</v>
      </c>
      <c r="LG17" s="109">
        <v>0</v>
      </c>
      <c r="LH17" s="109">
        <v>0</v>
      </c>
      <c r="LI17" s="109">
        <v>0</v>
      </c>
      <c r="LJ17" s="109">
        <v>0</v>
      </c>
      <c r="LK17" s="109">
        <v>0</v>
      </c>
      <c r="LL17" s="109">
        <v>0</v>
      </c>
      <c r="LM17" s="109">
        <v>2</v>
      </c>
      <c r="LN17" s="109">
        <v>0</v>
      </c>
      <c r="LO17" s="109">
        <v>0</v>
      </c>
      <c r="LP17" s="109">
        <v>0</v>
      </c>
      <c r="LQ17" s="109">
        <v>0</v>
      </c>
      <c r="LR17" s="109">
        <v>1</v>
      </c>
      <c r="LS17" s="109">
        <v>0</v>
      </c>
      <c r="LT17" s="109">
        <v>0</v>
      </c>
      <c r="LU17" s="109"/>
      <c r="LV17" s="109">
        <v>5</v>
      </c>
      <c r="LW17" s="109">
        <v>1</v>
      </c>
      <c r="LX17" s="109"/>
      <c r="LY17" s="109"/>
      <c r="LZ17" s="109"/>
      <c r="MA17" s="109">
        <v>1</v>
      </c>
      <c r="MB17" s="109">
        <v>3</v>
      </c>
      <c r="MC17" s="109">
        <v>5</v>
      </c>
      <c r="MD17" s="109">
        <v>1</v>
      </c>
      <c r="ME17" s="109">
        <v>4</v>
      </c>
      <c r="MF17" s="109">
        <v>2</v>
      </c>
      <c r="MG17" s="109">
        <v>3</v>
      </c>
      <c r="MH17" s="109">
        <v>0</v>
      </c>
      <c r="MI17" s="109">
        <v>0</v>
      </c>
      <c r="MJ17" s="109">
        <v>0</v>
      </c>
      <c r="MK17" s="109">
        <v>1</v>
      </c>
      <c r="ML17" s="109">
        <v>0</v>
      </c>
      <c r="MM17" s="109">
        <v>0</v>
      </c>
      <c r="MN17" s="109">
        <v>0</v>
      </c>
      <c r="MO17" s="109">
        <v>0</v>
      </c>
      <c r="MP17" s="109">
        <v>0</v>
      </c>
      <c r="MQ17" s="109">
        <v>0</v>
      </c>
      <c r="MR17" s="109">
        <v>0</v>
      </c>
      <c r="MS17" s="109">
        <v>0</v>
      </c>
      <c r="MT17" s="109">
        <v>2</v>
      </c>
      <c r="MU17" s="109">
        <v>0</v>
      </c>
      <c r="MV17" s="109">
        <v>0</v>
      </c>
      <c r="MW17" s="109">
        <v>13</v>
      </c>
      <c r="MX17" s="109">
        <v>4</v>
      </c>
      <c r="MY17" s="109">
        <v>12</v>
      </c>
      <c r="MZ17" s="109">
        <v>4</v>
      </c>
      <c r="NA17" s="109"/>
      <c r="NB17" s="109">
        <v>4</v>
      </c>
      <c r="NC17" s="109">
        <v>1</v>
      </c>
      <c r="ND17" s="109">
        <v>3</v>
      </c>
      <c r="NE17" s="109">
        <v>0</v>
      </c>
      <c r="NF17" s="109">
        <v>0</v>
      </c>
      <c r="NG17" s="109">
        <v>0</v>
      </c>
      <c r="NH17" s="109">
        <v>1</v>
      </c>
      <c r="NI17" s="109">
        <v>0</v>
      </c>
      <c r="NJ17" s="109">
        <v>0</v>
      </c>
      <c r="NK17" s="109">
        <v>0</v>
      </c>
      <c r="NL17" s="109">
        <v>1</v>
      </c>
      <c r="NM17" s="109">
        <v>0</v>
      </c>
      <c r="NN17" s="109">
        <v>0</v>
      </c>
      <c r="NO17" s="109">
        <v>0</v>
      </c>
      <c r="NP17" s="109">
        <v>0</v>
      </c>
      <c r="NQ17" s="109">
        <v>1</v>
      </c>
      <c r="NR17" s="109">
        <v>0</v>
      </c>
      <c r="NS17" s="109">
        <v>0</v>
      </c>
      <c r="NT17" s="109">
        <v>2</v>
      </c>
      <c r="NU17" s="109">
        <v>2</v>
      </c>
      <c r="NV17" s="109"/>
      <c r="NW17" s="109">
        <v>2</v>
      </c>
      <c r="NX17" s="109"/>
      <c r="NY17" s="109">
        <v>2</v>
      </c>
      <c r="NZ17" s="109">
        <v>0</v>
      </c>
      <c r="OA17" s="109">
        <v>0</v>
      </c>
      <c r="OB17" s="109">
        <v>0</v>
      </c>
      <c r="OC17" s="109">
        <v>0</v>
      </c>
      <c r="OD17" s="109">
        <v>0</v>
      </c>
      <c r="OE17" s="109">
        <v>0</v>
      </c>
      <c r="OF17" s="109">
        <v>0</v>
      </c>
      <c r="OG17" s="109">
        <v>0</v>
      </c>
      <c r="OH17" s="109">
        <v>0</v>
      </c>
      <c r="OI17" s="109">
        <v>0</v>
      </c>
      <c r="OJ17" s="109">
        <v>0</v>
      </c>
      <c r="OK17" s="109">
        <v>0</v>
      </c>
      <c r="OL17" s="109">
        <v>2</v>
      </c>
      <c r="OM17" s="109">
        <v>0</v>
      </c>
      <c r="ON17" s="109">
        <v>0</v>
      </c>
      <c r="OO17" s="109"/>
      <c r="OP17" s="109">
        <v>2</v>
      </c>
      <c r="OQ17" s="109">
        <v>2</v>
      </c>
      <c r="OR17" s="109"/>
      <c r="OS17" s="109">
        <v>2</v>
      </c>
      <c r="OT17" s="109"/>
      <c r="OU17" s="109">
        <v>2</v>
      </c>
      <c r="OV17" s="109">
        <v>0</v>
      </c>
      <c r="OW17" s="109">
        <v>0</v>
      </c>
      <c r="OX17" s="109">
        <v>0</v>
      </c>
      <c r="OY17" s="109">
        <v>0</v>
      </c>
      <c r="OZ17" s="109">
        <v>0</v>
      </c>
      <c r="PA17" s="109">
        <v>0</v>
      </c>
      <c r="PB17" s="109">
        <v>0</v>
      </c>
      <c r="PC17" s="109">
        <v>0</v>
      </c>
      <c r="PD17" s="109">
        <v>0</v>
      </c>
      <c r="PE17" s="109">
        <v>0</v>
      </c>
      <c r="PF17" s="109">
        <v>0</v>
      </c>
      <c r="PG17" s="109">
        <v>0</v>
      </c>
      <c r="PH17" s="109">
        <v>2</v>
      </c>
      <c r="PI17" s="109">
        <v>0</v>
      </c>
      <c r="PJ17" s="109">
        <v>0</v>
      </c>
      <c r="PK17" s="109"/>
      <c r="PL17" s="109">
        <v>1</v>
      </c>
      <c r="PM17" s="109">
        <v>1</v>
      </c>
      <c r="PN17" s="109">
        <v>1</v>
      </c>
      <c r="PO17" s="109"/>
      <c r="PP17" s="109">
        <v>1</v>
      </c>
      <c r="PQ17" s="109">
        <v>3</v>
      </c>
      <c r="PR17" s="109">
        <v>3</v>
      </c>
      <c r="PS17" s="109"/>
      <c r="PT17" s="109">
        <v>3</v>
      </c>
      <c r="PU17" s="109"/>
      <c r="PV17" s="109">
        <v>3</v>
      </c>
      <c r="PW17" s="109">
        <v>0</v>
      </c>
      <c r="PX17" s="109">
        <v>0</v>
      </c>
      <c r="PY17" s="109">
        <v>0</v>
      </c>
      <c r="PZ17" s="109">
        <v>0</v>
      </c>
      <c r="QA17" s="109">
        <v>0</v>
      </c>
      <c r="QB17" s="109">
        <v>0</v>
      </c>
      <c r="QC17" s="109">
        <v>0</v>
      </c>
      <c r="QD17" s="109">
        <v>0</v>
      </c>
      <c r="QE17" s="109">
        <v>0</v>
      </c>
      <c r="QF17" s="109">
        <v>0</v>
      </c>
      <c r="QG17" s="109">
        <v>1</v>
      </c>
      <c r="QH17" s="109">
        <v>0</v>
      </c>
      <c r="QI17" s="109">
        <v>2</v>
      </c>
      <c r="QJ17" s="109">
        <v>0</v>
      </c>
      <c r="QK17" s="109">
        <v>0</v>
      </c>
      <c r="QL17" s="109"/>
      <c r="QM17" s="109"/>
      <c r="QN17" s="109"/>
      <c r="QO17" s="109"/>
      <c r="QP17" s="109">
        <v>0</v>
      </c>
      <c r="QQ17" s="109">
        <v>13</v>
      </c>
      <c r="QR17" s="109">
        <v>3</v>
      </c>
      <c r="QS17" s="109">
        <v>3</v>
      </c>
      <c r="QT17" s="109">
        <v>0</v>
      </c>
      <c r="QU17" s="109">
        <v>0</v>
      </c>
      <c r="QV17" s="109">
        <v>0</v>
      </c>
      <c r="QW17" s="109">
        <v>0</v>
      </c>
      <c r="QX17" s="109">
        <v>0</v>
      </c>
      <c r="QY17" s="109">
        <v>10</v>
      </c>
      <c r="QZ17" s="109">
        <v>6</v>
      </c>
      <c r="RA17" s="109">
        <v>5</v>
      </c>
      <c r="RB17" s="109">
        <v>0</v>
      </c>
      <c r="RC17" s="109">
        <v>0</v>
      </c>
      <c r="RD17" s="109">
        <v>1</v>
      </c>
      <c r="RE17" s="109">
        <v>0</v>
      </c>
      <c r="RF17" s="109">
        <v>0</v>
      </c>
      <c r="RG17" s="109">
        <v>0</v>
      </c>
      <c r="RH17" s="109">
        <v>6</v>
      </c>
      <c r="RI17" s="109">
        <v>10</v>
      </c>
      <c r="RJ17" s="109">
        <v>7</v>
      </c>
      <c r="RK17" s="109">
        <v>1</v>
      </c>
      <c r="RL17" s="109">
        <v>0</v>
      </c>
      <c r="RM17" s="109">
        <v>0</v>
      </c>
      <c r="RN17" s="109">
        <v>2</v>
      </c>
      <c r="RO17" s="109">
        <v>0</v>
      </c>
      <c r="RP17" s="109">
        <v>0</v>
      </c>
      <c r="RQ17" s="109">
        <v>0</v>
      </c>
      <c r="RR17" s="109">
        <v>0</v>
      </c>
      <c r="RS17" s="109">
        <v>3</v>
      </c>
      <c r="RT17" s="109">
        <v>13</v>
      </c>
      <c r="RU17" s="109">
        <v>7</v>
      </c>
      <c r="RV17" s="109">
        <v>1</v>
      </c>
      <c r="RW17" s="109">
        <v>0</v>
      </c>
      <c r="RX17" s="109">
        <v>0</v>
      </c>
      <c r="RY17" s="109">
        <v>3</v>
      </c>
      <c r="RZ17" s="109">
        <v>2</v>
      </c>
      <c r="SA17" s="109">
        <v>0</v>
      </c>
      <c r="SB17" s="109">
        <v>0</v>
      </c>
      <c r="SC17" s="109">
        <v>0</v>
      </c>
      <c r="SD17" s="109">
        <v>15</v>
      </c>
      <c r="SE17" s="109">
        <v>0</v>
      </c>
      <c r="SF17" s="109">
        <v>0</v>
      </c>
      <c r="SG17" s="109">
        <v>0</v>
      </c>
      <c r="SH17" s="109">
        <v>0</v>
      </c>
      <c r="SI17" s="109">
        <v>1</v>
      </c>
      <c r="SJ17" s="109">
        <v>0</v>
      </c>
      <c r="SK17" s="109">
        <v>0</v>
      </c>
      <c r="SL17" s="109">
        <v>0</v>
      </c>
      <c r="SM17" s="109">
        <v>0</v>
      </c>
      <c r="SN17" s="109">
        <v>0</v>
      </c>
      <c r="SO17" s="109">
        <v>0</v>
      </c>
      <c r="SP17" s="109">
        <v>0</v>
      </c>
      <c r="SQ17" s="109"/>
      <c r="SR17" s="109">
        <v>16</v>
      </c>
      <c r="SS17" s="109">
        <v>9</v>
      </c>
      <c r="ST17" s="109">
        <v>0</v>
      </c>
      <c r="SU17" s="109">
        <v>0</v>
      </c>
      <c r="SV17" s="109">
        <v>0</v>
      </c>
      <c r="SW17" s="109">
        <v>0</v>
      </c>
      <c r="SX17" s="109">
        <v>6</v>
      </c>
      <c r="SY17" s="109">
        <v>1</v>
      </c>
      <c r="SZ17" s="109">
        <v>0</v>
      </c>
      <c r="TA17" s="109">
        <v>0</v>
      </c>
      <c r="TB17" s="109">
        <v>0</v>
      </c>
      <c r="TC17" s="109">
        <v>0</v>
      </c>
      <c r="TD17" s="109">
        <v>11</v>
      </c>
      <c r="TE17" s="109">
        <v>2</v>
      </c>
      <c r="TF17" s="109">
        <v>0</v>
      </c>
      <c r="TG17" s="109">
        <v>2</v>
      </c>
      <c r="TH17" s="109">
        <v>1</v>
      </c>
      <c r="TI17" s="109">
        <v>0</v>
      </c>
      <c r="TJ17" s="109">
        <v>0</v>
      </c>
      <c r="TK17" s="109">
        <v>0</v>
      </c>
      <c r="TL17" s="109">
        <v>7</v>
      </c>
      <c r="TM17" s="109">
        <v>7</v>
      </c>
      <c r="TN17" s="109">
        <v>1</v>
      </c>
      <c r="TO17" s="109">
        <v>0</v>
      </c>
      <c r="TP17" s="109">
        <v>0</v>
      </c>
      <c r="TQ17" s="109">
        <v>1</v>
      </c>
      <c r="TR17" s="109">
        <v>0</v>
      </c>
      <c r="TS17" s="109">
        <v>0</v>
      </c>
      <c r="TT17" s="109">
        <v>0</v>
      </c>
      <c r="TU17" s="109">
        <v>0</v>
      </c>
      <c r="TV17" s="109">
        <v>0</v>
      </c>
      <c r="TW17" s="109">
        <v>0</v>
      </c>
      <c r="TX17" s="109">
        <v>0</v>
      </c>
      <c r="TY17" s="109">
        <v>0</v>
      </c>
      <c r="TZ17" s="109">
        <v>0</v>
      </c>
      <c r="UA17" s="109">
        <v>0</v>
      </c>
      <c r="UB17" s="109">
        <v>0</v>
      </c>
      <c r="UC17" s="109">
        <v>9</v>
      </c>
      <c r="UD17" s="109">
        <v>0</v>
      </c>
      <c r="UE17" s="109">
        <v>7</v>
      </c>
      <c r="UF17" s="109">
        <v>0</v>
      </c>
      <c r="UG17" s="109">
        <v>0</v>
      </c>
      <c r="UH17" s="109">
        <v>0</v>
      </c>
      <c r="UI17" s="109">
        <v>0</v>
      </c>
      <c r="UJ17" s="109">
        <v>0</v>
      </c>
      <c r="UK17" s="109">
        <v>0</v>
      </c>
      <c r="UL17" s="109"/>
      <c r="UM17" s="109">
        <v>14</v>
      </c>
      <c r="UN17" s="109">
        <v>2</v>
      </c>
      <c r="UO17" s="109"/>
      <c r="UP17" s="109"/>
    </row>
    <row r="18" spans="2:562" ht="18" thickBot="1" x14ac:dyDescent="0.5">
      <c r="B18" s="150"/>
      <c r="C18" s="129" t="s">
        <v>1747</v>
      </c>
      <c r="D18" s="110">
        <v>16</v>
      </c>
      <c r="E18" s="110"/>
      <c r="F18" s="110">
        <v>16</v>
      </c>
      <c r="G18" s="110">
        <v>16</v>
      </c>
      <c r="H18" s="110"/>
      <c r="I18" s="110">
        <v>16</v>
      </c>
      <c r="J18" s="110">
        <v>16</v>
      </c>
      <c r="K18" s="110">
        <v>16</v>
      </c>
      <c r="L18" s="110">
        <v>16</v>
      </c>
      <c r="M18" s="110">
        <v>3</v>
      </c>
      <c r="N18" s="110">
        <v>3</v>
      </c>
      <c r="O18" s="110">
        <v>3</v>
      </c>
      <c r="P18" s="110">
        <v>3</v>
      </c>
      <c r="Q18" s="110"/>
      <c r="R18" s="110">
        <v>3</v>
      </c>
      <c r="S18" s="110">
        <v>3</v>
      </c>
      <c r="T18" s="110">
        <v>3</v>
      </c>
      <c r="U18" s="110">
        <v>3</v>
      </c>
      <c r="V18" s="110">
        <v>3</v>
      </c>
      <c r="W18" s="110">
        <v>3</v>
      </c>
      <c r="X18" s="110">
        <v>3</v>
      </c>
      <c r="Y18" s="110">
        <v>3</v>
      </c>
      <c r="Z18" s="110">
        <v>3</v>
      </c>
      <c r="AA18" s="110">
        <v>3</v>
      </c>
      <c r="AB18" s="110">
        <v>3</v>
      </c>
      <c r="AC18" s="110">
        <v>3</v>
      </c>
      <c r="AD18" s="110">
        <v>3</v>
      </c>
      <c r="AE18" s="110">
        <v>3</v>
      </c>
      <c r="AF18" s="110">
        <v>3</v>
      </c>
      <c r="AG18" s="110">
        <v>3</v>
      </c>
      <c r="AH18" s="110"/>
      <c r="AI18" s="110">
        <v>1</v>
      </c>
      <c r="AJ18" s="110">
        <v>1</v>
      </c>
      <c r="AK18" s="110"/>
      <c r="AL18" s="110">
        <v>1</v>
      </c>
      <c r="AM18" s="110"/>
      <c r="AN18" s="110">
        <v>1</v>
      </c>
      <c r="AO18" s="110">
        <v>1</v>
      </c>
      <c r="AP18" s="110">
        <v>1</v>
      </c>
      <c r="AQ18" s="110">
        <v>1</v>
      </c>
      <c r="AR18" s="110">
        <v>1</v>
      </c>
      <c r="AS18" s="110">
        <v>1</v>
      </c>
      <c r="AT18" s="110">
        <v>1</v>
      </c>
      <c r="AU18" s="110">
        <v>1</v>
      </c>
      <c r="AV18" s="110">
        <v>1</v>
      </c>
      <c r="AW18" s="110">
        <v>1</v>
      </c>
      <c r="AX18" s="110">
        <v>1</v>
      </c>
      <c r="AY18" s="110">
        <v>1</v>
      </c>
      <c r="AZ18" s="110">
        <v>1</v>
      </c>
      <c r="BA18" s="110">
        <v>1</v>
      </c>
      <c r="BB18" s="110">
        <v>1</v>
      </c>
      <c r="BC18" s="110">
        <v>1</v>
      </c>
      <c r="BD18" s="110">
        <v>3</v>
      </c>
      <c r="BE18" s="110">
        <v>3</v>
      </c>
      <c r="BF18" s="110"/>
      <c r="BG18" s="110">
        <v>3</v>
      </c>
      <c r="BH18" s="110">
        <v>3</v>
      </c>
      <c r="BI18" s="110">
        <v>3</v>
      </c>
      <c r="BJ18" s="110">
        <v>2</v>
      </c>
      <c r="BK18" s="110">
        <v>2</v>
      </c>
      <c r="BL18" s="110">
        <v>2</v>
      </c>
      <c r="BM18" s="110">
        <v>2</v>
      </c>
      <c r="BN18" s="110">
        <v>2</v>
      </c>
      <c r="BO18" s="110">
        <v>2</v>
      </c>
      <c r="BP18" s="110">
        <v>2</v>
      </c>
      <c r="BQ18" s="110">
        <v>2</v>
      </c>
      <c r="BR18" s="110">
        <v>2</v>
      </c>
      <c r="BS18" s="110">
        <v>2</v>
      </c>
      <c r="BT18" s="110">
        <v>2</v>
      </c>
      <c r="BU18" s="110">
        <v>2</v>
      </c>
      <c r="BV18" s="110">
        <v>2</v>
      </c>
      <c r="BW18" s="110">
        <v>2</v>
      </c>
      <c r="BX18" s="110">
        <v>2</v>
      </c>
      <c r="BY18" s="110"/>
      <c r="BZ18" s="110">
        <v>1</v>
      </c>
      <c r="CA18" s="110">
        <v>1</v>
      </c>
      <c r="CB18" s="110"/>
      <c r="CC18" s="110">
        <v>1</v>
      </c>
      <c r="CD18" s="110"/>
      <c r="CE18" s="110">
        <v>1</v>
      </c>
      <c r="CF18" s="110">
        <v>1</v>
      </c>
      <c r="CG18" s="110">
        <v>1</v>
      </c>
      <c r="CH18" s="110">
        <v>1</v>
      </c>
      <c r="CI18" s="110">
        <v>1</v>
      </c>
      <c r="CJ18" s="110">
        <v>1</v>
      </c>
      <c r="CK18" s="110">
        <v>1</v>
      </c>
      <c r="CL18" s="110">
        <v>1</v>
      </c>
      <c r="CM18" s="110">
        <v>1</v>
      </c>
      <c r="CN18" s="110">
        <v>1</v>
      </c>
      <c r="CO18" s="110">
        <v>1</v>
      </c>
      <c r="CP18" s="110">
        <v>1</v>
      </c>
      <c r="CQ18" s="110">
        <v>1</v>
      </c>
      <c r="CR18" s="110">
        <v>1</v>
      </c>
      <c r="CS18" s="110">
        <v>1</v>
      </c>
      <c r="CT18" s="110">
        <v>1</v>
      </c>
      <c r="CU18" s="110">
        <v>2</v>
      </c>
      <c r="CV18" s="110">
        <v>2</v>
      </c>
      <c r="CW18" s="110"/>
      <c r="CX18" s="110"/>
      <c r="CY18" s="110">
        <v>2</v>
      </c>
      <c r="CZ18" s="110"/>
      <c r="DA18" s="110">
        <v>2</v>
      </c>
      <c r="DB18" s="110">
        <v>2</v>
      </c>
      <c r="DC18" s="110">
        <v>2</v>
      </c>
      <c r="DD18" s="110">
        <v>2</v>
      </c>
      <c r="DE18" s="110">
        <v>2</v>
      </c>
      <c r="DF18" s="110">
        <v>2</v>
      </c>
      <c r="DG18" s="110">
        <v>2</v>
      </c>
      <c r="DH18" s="110">
        <v>2</v>
      </c>
      <c r="DI18" s="110">
        <v>2</v>
      </c>
      <c r="DJ18" s="110">
        <v>2</v>
      </c>
      <c r="DK18" s="110">
        <v>2</v>
      </c>
      <c r="DL18" s="110">
        <v>2</v>
      </c>
      <c r="DM18" s="110">
        <v>2</v>
      </c>
      <c r="DN18" s="110">
        <v>2</v>
      </c>
      <c r="DO18" s="110">
        <v>2</v>
      </c>
      <c r="DP18" s="110">
        <v>2</v>
      </c>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v>2</v>
      </c>
      <c r="FH18" s="110">
        <v>2</v>
      </c>
      <c r="FI18" s="110">
        <v>2</v>
      </c>
      <c r="FJ18" s="110">
        <v>2</v>
      </c>
      <c r="FK18" s="110">
        <v>2</v>
      </c>
      <c r="FL18" s="110">
        <v>1</v>
      </c>
      <c r="FM18" s="110">
        <v>1</v>
      </c>
      <c r="FN18" s="110">
        <v>1</v>
      </c>
      <c r="FO18" s="110">
        <v>1</v>
      </c>
      <c r="FP18" s="110">
        <v>1</v>
      </c>
      <c r="FQ18" s="110">
        <v>1</v>
      </c>
      <c r="FR18" s="110">
        <v>1</v>
      </c>
      <c r="FS18" s="110">
        <v>1</v>
      </c>
      <c r="FT18" s="110">
        <v>1</v>
      </c>
      <c r="FU18" s="110">
        <v>1</v>
      </c>
      <c r="FV18" s="110">
        <v>1</v>
      </c>
      <c r="FW18" s="110">
        <v>1</v>
      </c>
      <c r="FX18" s="110">
        <v>1</v>
      </c>
      <c r="FY18" s="110">
        <v>1</v>
      </c>
      <c r="FZ18" s="110">
        <v>1</v>
      </c>
      <c r="GA18" s="110"/>
      <c r="GB18" s="110">
        <v>4</v>
      </c>
      <c r="GC18" s="110">
        <v>4</v>
      </c>
      <c r="GD18" s="110">
        <v>4</v>
      </c>
      <c r="GE18" s="110">
        <v>4</v>
      </c>
      <c r="GF18" s="110">
        <v>4</v>
      </c>
      <c r="GG18" s="110">
        <v>4</v>
      </c>
      <c r="GH18" s="110">
        <v>2</v>
      </c>
      <c r="GI18" s="110">
        <v>2</v>
      </c>
      <c r="GJ18" s="110">
        <v>2</v>
      </c>
      <c r="GK18" s="110">
        <v>2</v>
      </c>
      <c r="GL18" s="110">
        <v>2</v>
      </c>
      <c r="GM18" s="110">
        <v>2</v>
      </c>
      <c r="GN18" s="110">
        <v>2</v>
      </c>
      <c r="GO18" s="110">
        <v>2</v>
      </c>
      <c r="GP18" s="110">
        <v>2</v>
      </c>
      <c r="GQ18" s="110">
        <v>2</v>
      </c>
      <c r="GR18" s="110">
        <v>2</v>
      </c>
      <c r="GS18" s="110">
        <v>2</v>
      </c>
      <c r="GT18" s="110">
        <v>2</v>
      </c>
      <c r="GU18" s="110">
        <v>2</v>
      </c>
      <c r="GV18" s="110">
        <v>2</v>
      </c>
      <c r="GW18" s="110"/>
      <c r="GX18" s="110">
        <v>1</v>
      </c>
      <c r="GY18" s="110">
        <v>1</v>
      </c>
      <c r="GZ18" s="110"/>
      <c r="HA18" s="110">
        <v>1</v>
      </c>
      <c r="HB18" s="110"/>
      <c r="HC18" s="110">
        <v>1</v>
      </c>
      <c r="HD18" s="110">
        <v>1</v>
      </c>
      <c r="HE18" s="110">
        <v>1</v>
      </c>
      <c r="HF18" s="110">
        <v>1</v>
      </c>
      <c r="HG18" s="110">
        <v>1</v>
      </c>
      <c r="HH18" s="110">
        <v>1</v>
      </c>
      <c r="HI18" s="110">
        <v>1</v>
      </c>
      <c r="HJ18" s="110">
        <v>1</v>
      </c>
      <c r="HK18" s="110">
        <v>1</v>
      </c>
      <c r="HL18" s="110">
        <v>1</v>
      </c>
      <c r="HM18" s="110">
        <v>1</v>
      </c>
      <c r="HN18" s="110">
        <v>1</v>
      </c>
      <c r="HO18" s="110">
        <v>1</v>
      </c>
      <c r="HP18" s="110">
        <v>1</v>
      </c>
      <c r="HQ18" s="110">
        <v>1</v>
      </c>
      <c r="HR18" s="110">
        <v>1</v>
      </c>
      <c r="HS18" s="110">
        <v>2</v>
      </c>
      <c r="HT18" s="110">
        <v>2</v>
      </c>
      <c r="HU18" s="110">
        <v>2</v>
      </c>
      <c r="HV18" s="110">
        <v>2</v>
      </c>
      <c r="HW18" s="110"/>
      <c r="HX18" s="110">
        <v>2</v>
      </c>
      <c r="HY18" s="110">
        <v>2</v>
      </c>
      <c r="HZ18" s="110">
        <v>2</v>
      </c>
      <c r="IA18" s="110">
        <v>2</v>
      </c>
      <c r="IB18" s="110">
        <v>2</v>
      </c>
      <c r="IC18" s="110">
        <v>2</v>
      </c>
      <c r="ID18" s="110">
        <v>2</v>
      </c>
      <c r="IE18" s="110">
        <v>2</v>
      </c>
      <c r="IF18" s="110">
        <v>2</v>
      </c>
      <c r="IG18" s="110">
        <v>2</v>
      </c>
      <c r="IH18" s="110">
        <v>2</v>
      </c>
      <c r="II18" s="110">
        <v>2</v>
      </c>
      <c r="IJ18" s="110">
        <v>2</v>
      </c>
      <c r="IK18" s="110">
        <v>2</v>
      </c>
      <c r="IL18" s="110">
        <v>2</v>
      </c>
      <c r="IM18" s="110">
        <v>2</v>
      </c>
      <c r="IN18" s="110">
        <v>3</v>
      </c>
      <c r="IO18" s="110">
        <v>3</v>
      </c>
      <c r="IP18" s="110">
        <v>3</v>
      </c>
      <c r="IQ18" s="110">
        <v>3</v>
      </c>
      <c r="IR18" s="110"/>
      <c r="IS18" s="110">
        <v>3</v>
      </c>
      <c r="IT18" s="110">
        <v>3</v>
      </c>
      <c r="IU18" s="110">
        <v>1</v>
      </c>
      <c r="IV18" s="110">
        <v>1</v>
      </c>
      <c r="IW18" s="110">
        <v>1</v>
      </c>
      <c r="IX18" s="110">
        <v>1</v>
      </c>
      <c r="IY18" s="110">
        <v>1</v>
      </c>
      <c r="IZ18" s="110">
        <v>1</v>
      </c>
      <c r="JA18" s="110">
        <v>1</v>
      </c>
      <c r="JB18" s="110">
        <v>1</v>
      </c>
      <c r="JC18" s="110">
        <v>1</v>
      </c>
      <c r="JD18" s="110">
        <v>1</v>
      </c>
      <c r="JE18" s="110">
        <v>1</v>
      </c>
      <c r="JF18" s="110">
        <v>1</v>
      </c>
      <c r="JG18" s="110">
        <v>1</v>
      </c>
      <c r="JH18" s="110">
        <v>1</v>
      </c>
      <c r="JI18" s="110">
        <v>1</v>
      </c>
      <c r="JJ18" s="110">
        <v>1</v>
      </c>
      <c r="JK18" s="110">
        <v>1</v>
      </c>
      <c r="JL18" s="110">
        <v>1</v>
      </c>
      <c r="JM18" s="110">
        <v>1</v>
      </c>
      <c r="JN18" s="110">
        <v>1</v>
      </c>
      <c r="JO18" s="110">
        <v>1</v>
      </c>
      <c r="JP18" s="110">
        <v>1</v>
      </c>
      <c r="JQ18" s="110">
        <v>1</v>
      </c>
      <c r="JR18" s="110">
        <v>1</v>
      </c>
      <c r="JS18" s="110">
        <v>1</v>
      </c>
      <c r="JT18" s="110">
        <v>1</v>
      </c>
      <c r="JU18" s="110">
        <v>1</v>
      </c>
      <c r="JV18" s="110">
        <v>1</v>
      </c>
      <c r="JW18" s="110">
        <v>1</v>
      </c>
      <c r="JX18" s="110">
        <v>1</v>
      </c>
      <c r="JY18" s="110">
        <v>1</v>
      </c>
      <c r="JZ18" s="110">
        <v>1</v>
      </c>
      <c r="KA18" s="110">
        <v>1</v>
      </c>
      <c r="KB18" s="110">
        <v>1</v>
      </c>
      <c r="KC18" s="110"/>
      <c r="KD18" s="110">
        <v>5</v>
      </c>
      <c r="KE18" s="110">
        <v>5</v>
      </c>
      <c r="KF18" s="110">
        <v>5</v>
      </c>
      <c r="KG18" s="110">
        <v>5</v>
      </c>
      <c r="KH18" s="110">
        <v>5</v>
      </c>
      <c r="KI18" s="110">
        <v>5</v>
      </c>
      <c r="KJ18" s="110">
        <v>4</v>
      </c>
      <c r="KK18" s="110">
        <v>4</v>
      </c>
      <c r="KL18" s="110">
        <v>4</v>
      </c>
      <c r="KM18" s="110">
        <v>4</v>
      </c>
      <c r="KN18" s="110">
        <v>4</v>
      </c>
      <c r="KO18" s="110">
        <v>4</v>
      </c>
      <c r="KP18" s="110">
        <v>4</v>
      </c>
      <c r="KQ18" s="110">
        <v>4</v>
      </c>
      <c r="KR18" s="110">
        <v>4</v>
      </c>
      <c r="KS18" s="110">
        <v>4</v>
      </c>
      <c r="KT18" s="110">
        <v>4</v>
      </c>
      <c r="KU18" s="110">
        <v>4</v>
      </c>
      <c r="KV18" s="110">
        <v>4</v>
      </c>
      <c r="KW18" s="110">
        <v>4</v>
      </c>
      <c r="KX18" s="110">
        <v>4</v>
      </c>
      <c r="KY18" s="110"/>
      <c r="KZ18" s="110">
        <v>3</v>
      </c>
      <c r="LA18" s="110">
        <v>3</v>
      </c>
      <c r="LB18" s="110"/>
      <c r="LC18" s="110">
        <v>4</v>
      </c>
      <c r="LD18" s="110">
        <v>4</v>
      </c>
      <c r="LE18" s="110">
        <v>4</v>
      </c>
      <c r="LF18" s="110">
        <v>3</v>
      </c>
      <c r="LG18" s="110">
        <v>3</v>
      </c>
      <c r="LH18" s="110">
        <v>3</v>
      </c>
      <c r="LI18" s="110">
        <v>3</v>
      </c>
      <c r="LJ18" s="110">
        <v>3</v>
      </c>
      <c r="LK18" s="110">
        <v>3</v>
      </c>
      <c r="LL18" s="110">
        <v>3</v>
      </c>
      <c r="LM18" s="110">
        <v>3</v>
      </c>
      <c r="LN18" s="110">
        <v>3</v>
      </c>
      <c r="LO18" s="110">
        <v>3</v>
      </c>
      <c r="LP18" s="110">
        <v>3</v>
      </c>
      <c r="LQ18" s="110">
        <v>3</v>
      </c>
      <c r="LR18" s="110">
        <v>3</v>
      </c>
      <c r="LS18" s="110">
        <v>3</v>
      </c>
      <c r="LT18" s="110">
        <v>3</v>
      </c>
      <c r="LU18" s="110"/>
      <c r="LV18" s="110">
        <v>5</v>
      </c>
      <c r="LW18" s="110">
        <v>5</v>
      </c>
      <c r="LX18" s="110"/>
      <c r="LY18" s="110"/>
      <c r="LZ18" s="110"/>
      <c r="MA18" s="110">
        <v>5</v>
      </c>
      <c r="MB18" s="110">
        <v>5</v>
      </c>
      <c r="MC18" s="110">
        <v>5</v>
      </c>
      <c r="MD18" s="110">
        <v>5</v>
      </c>
      <c r="ME18" s="110">
        <v>5</v>
      </c>
      <c r="MF18" s="110">
        <v>5</v>
      </c>
      <c r="MG18" s="110">
        <v>5</v>
      </c>
      <c r="MH18" s="110">
        <v>3</v>
      </c>
      <c r="MI18" s="110">
        <v>3</v>
      </c>
      <c r="MJ18" s="110">
        <v>3</v>
      </c>
      <c r="MK18" s="110">
        <v>3</v>
      </c>
      <c r="ML18" s="110">
        <v>3</v>
      </c>
      <c r="MM18" s="110">
        <v>3</v>
      </c>
      <c r="MN18" s="110">
        <v>3</v>
      </c>
      <c r="MO18" s="110">
        <v>3</v>
      </c>
      <c r="MP18" s="110">
        <v>3</v>
      </c>
      <c r="MQ18" s="110">
        <v>3</v>
      </c>
      <c r="MR18" s="110">
        <v>3</v>
      </c>
      <c r="MS18" s="110">
        <v>3</v>
      </c>
      <c r="MT18" s="110">
        <v>3</v>
      </c>
      <c r="MU18" s="110">
        <v>3</v>
      </c>
      <c r="MV18" s="110">
        <v>3</v>
      </c>
      <c r="MW18" s="110"/>
      <c r="MX18" s="110">
        <v>4</v>
      </c>
      <c r="MY18" s="110"/>
      <c r="MZ18" s="110">
        <v>4</v>
      </c>
      <c r="NA18" s="110"/>
      <c r="NB18" s="110">
        <v>4</v>
      </c>
      <c r="NC18" s="110">
        <v>4</v>
      </c>
      <c r="ND18" s="110">
        <v>4</v>
      </c>
      <c r="NE18" s="110">
        <v>3</v>
      </c>
      <c r="NF18" s="110">
        <v>3</v>
      </c>
      <c r="NG18" s="110">
        <v>3</v>
      </c>
      <c r="NH18" s="110">
        <v>3</v>
      </c>
      <c r="NI18" s="110">
        <v>3</v>
      </c>
      <c r="NJ18" s="110">
        <v>3</v>
      </c>
      <c r="NK18" s="110">
        <v>3</v>
      </c>
      <c r="NL18" s="110">
        <v>3</v>
      </c>
      <c r="NM18" s="110">
        <v>3</v>
      </c>
      <c r="NN18" s="110">
        <v>3</v>
      </c>
      <c r="NO18" s="110">
        <v>3</v>
      </c>
      <c r="NP18" s="110">
        <v>3</v>
      </c>
      <c r="NQ18" s="110">
        <v>3</v>
      </c>
      <c r="NR18" s="110">
        <v>3</v>
      </c>
      <c r="NS18" s="110">
        <v>3</v>
      </c>
      <c r="NT18" s="110">
        <v>2</v>
      </c>
      <c r="NU18" s="110">
        <v>2</v>
      </c>
      <c r="NV18" s="110"/>
      <c r="NW18" s="110">
        <v>2</v>
      </c>
      <c r="NX18" s="110"/>
      <c r="NY18" s="110">
        <v>2</v>
      </c>
      <c r="NZ18" s="110">
        <v>2</v>
      </c>
      <c r="OA18" s="110">
        <v>2</v>
      </c>
      <c r="OB18" s="110">
        <v>2</v>
      </c>
      <c r="OC18" s="110">
        <v>2</v>
      </c>
      <c r="OD18" s="110">
        <v>2</v>
      </c>
      <c r="OE18" s="110">
        <v>2</v>
      </c>
      <c r="OF18" s="110">
        <v>2</v>
      </c>
      <c r="OG18" s="110">
        <v>2</v>
      </c>
      <c r="OH18" s="110">
        <v>2</v>
      </c>
      <c r="OI18" s="110">
        <v>2</v>
      </c>
      <c r="OJ18" s="110">
        <v>2</v>
      </c>
      <c r="OK18" s="110">
        <v>2</v>
      </c>
      <c r="OL18" s="110">
        <v>2</v>
      </c>
      <c r="OM18" s="110">
        <v>2</v>
      </c>
      <c r="ON18" s="110">
        <v>2</v>
      </c>
      <c r="OO18" s="110"/>
      <c r="OP18" s="110">
        <v>2</v>
      </c>
      <c r="OQ18" s="110">
        <v>2</v>
      </c>
      <c r="OR18" s="110"/>
      <c r="OS18" s="110">
        <v>2</v>
      </c>
      <c r="OT18" s="110"/>
      <c r="OU18" s="110">
        <v>2</v>
      </c>
      <c r="OV18" s="110">
        <v>2</v>
      </c>
      <c r="OW18" s="110">
        <v>2</v>
      </c>
      <c r="OX18" s="110">
        <v>2</v>
      </c>
      <c r="OY18" s="110">
        <v>2</v>
      </c>
      <c r="OZ18" s="110">
        <v>2</v>
      </c>
      <c r="PA18" s="110">
        <v>2</v>
      </c>
      <c r="PB18" s="110">
        <v>2</v>
      </c>
      <c r="PC18" s="110">
        <v>2</v>
      </c>
      <c r="PD18" s="110">
        <v>2</v>
      </c>
      <c r="PE18" s="110">
        <v>2</v>
      </c>
      <c r="PF18" s="110">
        <v>2</v>
      </c>
      <c r="PG18" s="110">
        <v>2</v>
      </c>
      <c r="PH18" s="110">
        <v>2</v>
      </c>
      <c r="PI18" s="110">
        <v>2</v>
      </c>
      <c r="PJ18" s="110">
        <v>2</v>
      </c>
      <c r="PK18" s="110"/>
      <c r="PL18" s="110">
        <v>1</v>
      </c>
      <c r="PM18" s="110">
        <v>1</v>
      </c>
      <c r="PN18" s="110">
        <v>1</v>
      </c>
      <c r="PO18" s="110"/>
      <c r="PP18" s="110">
        <v>1</v>
      </c>
      <c r="PQ18" s="110">
        <v>3</v>
      </c>
      <c r="PR18" s="110">
        <v>3</v>
      </c>
      <c r="PS18" s="110"/>
      <c r="PT18" s="110">
        <v>3</v>
      </c>
      <c r="PU18" s="110"/>
      <c r="PV18" s="110">
        <v>3</v>
      </c>
      <c r="PW18" s="110">
        <v>3</v>
      </c>
      <c r="PX18" s="110">
        <v>3</v>
      </c>
      <c r="PY18" s="110">
        <v>3</v>
      </c>
      <c r="PZ18" s="110">
        <v>3</v>
      </c>
      <c r="QA18" s="110">
        <v>3</v>
      </c>
      <c r="QB18" s="110">
        <v>3</v>
      </c>
      <c r="QC18" s="110">
        <v>3</v>
      </c>
      <c r="QD18" s="110">
        <v>3</v>
      </c>
      <c r="QE18" s="110">
        <v>3</v>
      </c>
      <c r="QF18" s="110">
        <v>3</v>
      </c>
      <c r="QG18" s="110">
        <v>3</v>
      </c>
      <c r="QH18" s="110">
        <v>3</v>
      </c>
      <c r="QI18" s="110">
        <v>3</v>
      </c>
      <c r="QJ18" s="110">
        <v>3</v>
      </c>
      <c r="QK18" s="110">
        <v>3</v>
      </c>
      <c r="QL18" s="110"/>
      <c r="QM18" s="110"/>
      <c r="QN18" s="110"/>
      <c r="QO18" s="110"/>
      <c r="QP18" s="110"/>
      <c r="QQ18" s="110">
        <v>16</v>
      </c>
      <c r="QR18" s="110">
        <v>16</v>
      </c>
      <c r="QS18" s="110">
        <v>3</v>
      </c>
      <c r="QT18" s="110">
        <v>3</v>
      </c>
      <c r="QU18" s="110">
        <v>3</v>
      </c>
      <c r="QV18" s="110">
        <v>3</v>
      </c>
      <c r="QW18" s="110">
        <v>3</v>
      </c>
      <c r="QX18" s="110">
        <v>3</v>
      </c>
      <c r="QY18" s="110">
        <v>16</v>
      </c>
      <c r="QZ18" s="110">
        <v>16</v>
      </c>
      <c r="RA18" s="110">
        <v>6</v>
      </c>
      <c r="RB18" s="110">
        <v>6</v>
      </c>
      <c r="RC18" s="110">
        <v>6</v>
      </c>
      <c r="RD18" s="110">
        <v>6</v>
      </c>
      <c r="RE18" s="110">
        <v>6</v>
      </c>
      <c r="RF18" s="110">
        <v>6</v>
      </c>
      <c r="RG18" s="110">
        <v>6</v>
      </c>
      <c r="RH18" s="110">
        <v>16</v>
      </c>
      <c r="RI18" s="110">
        <v>16</v>
      </c>
      <c r="RJ18" s="110">
        <v>10</v>
      </c>
      <c r="RK18" s="110">
        <v>10</v>
      </c>
      <c r="RL18" s="110">
        <v>10</v>
      </c>
      <c r="RM18" s="110">
        <v>10</v>
      </c>
      <c r="RN18" s="110">
        <v>10</v>
      </c>
      <c r="RO18" s="110">
        <v>10</v>
      </c>
      <c r="RP18" s="110">
        <v>10</v>
      </c>
      <c r="RQ18" s="110">
        <v>10</v>
      </c>
      <c r="RR18" s="110">
        <v>10</v>
      </c>
      <c r="RS18" s="110">
        <v>16</v>
      </c>
      <c r="RT18" s="110">
        <v>16</v>
      </c>
      <c r="RU18" s="110">
        <v>13</v>
      </c>
      <c r="RV18" s="110">
        <v>13</v>
      </c>
      <c r="RW18" s="110">
        <v>13</v>
      </c>
      <c r="RX18" s="110">
        <v>13</v>
      </c>
      <c r="RY18" s="110">
        <v>13</v>
      </c>
      <c r="RZ18" s="110">
        <v>13</v>
      </c>
      <c r="SA18" s="110">
        <v>13</v>
      </c>
      <c r="SB18" s="110">
        <v>13</v>
      </c>
      <c r="SC18" s="110">
        <v>13</v>
      </c>
      <c r="SD18" s="110">
        <v>16</v>
      </c>
      <c r="SE18" s="110">
        <v>16</v>
      </c>
      <c r="SF18" s="110">
        <v>16</v>
      </c>
      <c r="SG18" s="110">
        <v>16</v>
      </c>
      <c r="SH18" s="110">
        <v>16</v>
      </c>
      <c r="SI18" s="110">
        <v>16</v>
      </c>
      <c r="SJ18" s="110">
        <v>16</v>
      </c>
      <c r="SK18" s="110">
        <v>16</v>
      </c>
      <c r="SL18" s="110">
        <v>16</v>
      </c>
      <c r="SM18" s="110">
        <v>16</v>
      </c>
      <c r="SN18" s="110">
        <v>16</v>
      </c>
      <c r="SO18" s="110">
        <v>16</v>
      </c>
      <c r="SP18" s="110">
        <v>16</v>
      </c>
      <c r="SQ18" s="110"/>
      <c r="SR18" s="110">
        <v>16</v>
      </c>
      <c r="SS18" s="110">
        <v>16</v>
      </c>
      <c r="ST18" s="110">
        <v>16</v>
      </c>
      <c r="SU18" s="110">
        <v>16</v>
      </c>
      <c r="SV18" s="110">
        <v>16</v>
      </c>
      <c r="SW18" s="110">
        <v>16</v>
      </c>
      <c r="SX18" s="110">
        <v>16</v>
      </c>
      <c r="SY18" s="110">
        <v>16</v>
      </c>
      <c r="SZ18" s="110">
        <v>16</v>
      </c>
      <c r="TA18" s="110">
        <v>16</v>
      </c>
      <c r="TB18" s="110">
        <v>16</v>
      </c>
      <c r="TC18" s="110">
        <v>16</v>
      </c>
      <c r="TD18" s="110">
        <v>16</v>
      </c>
      <c r="TE18" s="110">
        <v>16</v>
      </c>
      <c r="TF18" s="110">
        <v>16</v>
      </c>
      <c r="TG18" s="110">
        <v>16</v>
      </c>
      <c r="TH18" s="110">
        <v>16</v>
      </c>
      <c r="TI18" s="110">
        <v>16</v>
      </c>
      <c r="TJ18" s="110">
        <v>16</v>
      </c>
      <c r="TK18" s="110">
        <v>16</v>
      </c>
      <c r="TL18" s="110">
        <v>16</v>
      </c>
      <c r="TM18" s="110">
        <v>16</v>
      </c>
      <c r="TN18" s="110">
        <v>16</v>
      </c>
      <c r="TO18" s="110">
        <v>16</v>
      </c>
      <c r="TP18" s="110">
        <v>16</v>
      </c>
      <c r="TQ18" s="110">
        <v>16</v>
      </c>
      <c r="TR18" s="110">
        <v>16</v>
      </c>
      <c r="TS18" s="110">
        <v>16</v>
      </c>
      <c r="TT18" s="110">
        <v>16</v>
      </c>
      <c r="TU18" s="110">
        <v>16</v>
      </c>
      <c r="TV18" s="110">
        <v>16</v>
      </c>
      <c r="TW18" s="110">
        <v>16</v>
      </c>
      <c r="TX18" s="110">
        <v>16</v>
      </c>
      <c r="TY18" s="110">
        <v>16</v>
      </c>
      <c r="TZ18" s="110">
        <v>16</v>
      </c>
      <c r="UA18" s="110">
        <v>16</v>
      </c>
      <c r="UB18" s="110">
        <v>16</v>
      </c>
      <c r="UC18" s="110">
        <v>16</v>
      </c>
      <c r="UD18" s="110">
        <v>16</v>
      </c>
      <c r="UE18" s="110">
        <v>16</v>
      </c>
      <c r="UF18" s="110">
        <v>16</v>
      </c>
      <c r="UG18" s="110">
        <v>16</v>
      </c>
      <c r="UH18" s="110">
        <v>16</v>
      </c>
      <c r="UI18" s="110">
        <v>16</v>
      </c>
      <c r="UJ18" s="110">
        <v>16</v>
      </c>
      <c r="UK18" s="110">
        <v>16</v>
      </c>
      <c r="UL18" s="110"/>
      <c r="UM18" s="110">
        <v>16</v>
      </c>
      <c r="UN18" s="110">
        <v>16</v>
      </c>
      <c r="UO18" s="110"/>
      <c r="UP18" s="110"/>
    </row>
    <row r="19" spans="2:562" ht="17.5" x14ac:dyDescent="0.45">
      <c r="B19" s="148" t="s">
        <v>997</v>
      </c>
      <c r="C19" s="134" t="s">
        <v>1758</v>
      </c>
      <c r="D19" s="115">
        <v>0.78911564625850295</v>
      </c>
      <c r="E19" s="115">
        <v>0.210884353741497</v>
      </c>
      <c r="F19" s="115">
        <v>0.38095238095238099</v>
      </c>
      <c r="G19" s="115">
        <v>0.61904761904761896</v>
      </c>
      <c r="H19" s="115">
        <v>2.0833333333333301E-2</v>
      </c>
      <c r="I19" s="115">
        <v>0.27777777777777801</v>
      </c>
      <c r="J19" s="115">
        <v>0.23611111111111099</v>
      </c>
      <c r="K19" s="115">
        <v>0.29861111111111099</v>
      </c>
      <c r="L19" s="115">
        <v>0.16666666666666699</v>
      </c>
      <c r="M19" s="115">
        <v>1</v>
      </c>
      <c r="N19" s="126">
        <v>1000</v>
      </c>
      <c r="O19" s="115">
        <v>0.58823529411764697</v>
      </c>
      <c r="P19" s="115">
        <v>0.41176470588235298</v>
      </c>
      <c r="Q19" s="115">
        <v>0.17647058823529399</v>
      </c>
      <c r="R19" s="115">
        <v>0.82352941176470595</v>
      </c>
      <c r="S19" s="115">
        <v>0.35714285714285698</v>
      </c>
      <c r="T19" s="115">
        <v>0.78571428571428603</v>
      </c>
      <c r="U19" s="115">
        <v>7.1428571428571397E-2</v>
      </c>
      <c r="V19" s="115">
        <v>0.14285714285714299</v>
      </c>
      <c r="W19" s="115">
        <v>0.14285714285714299</v>
      </c>
      <c r="X19" s="115">
        <v>0</v>
      </c>
      <c r="Y19" s="115">
        <v>0</v>
      </c>
      <c r="Z19" s="115">
        <v>7.1428571428571397E-2</v>
      </c>
      <c r="AA19" s="115">
        <v>0</v>
      </c>
      <c r="AB19" s="115">
        <v>0</v>
      </c>
      <c r="AC19" s="115">
        <v>0</v>
      </c>
      <c r="AD19" s="115">
        <v>0</v>
      </c>
      <c r="AE19" s="115">
        <v>0.214285714285714</v>
      </c>
      <c r="AF19" s="115">
        <v>0</v>
      </c>
      <c r="AG19" s="115">
        <v>0</v>
      </c>
      <c r="AH19" s="115">
        <v>6.6666666666666693E-2</v>
      </c>
      <c r="AI19" s="115">
        <v>0.93333333333333302</v>
      </c>
      <c r="AJ19" s="126">
        <v>2000</v>
      </c>
      <c r="AK19" s="115">
        <v>0.86666666666666703</v>
      </c>
      <c r="AL19" s="115">
        <v>0.133333333333333</v>
      </c>
      <c r="AM19" s="115">
        <v>0.63333333333333297</v>
      </c>
      <c r="AN19" s="115">
        <v>0.36666666666666697</v>
      </c>
      <c r="AO19" s="115">
        <v>0.27272727272727298</v>
      </c>
      <c r="AP19" s="115">
        <v>0.90909090909090895</v>
      </c>
      <c r="AQ19" s="115">
        <v>0</v>
      </c>
      <c r="AR19" s="115">
        <v>0</v>
      </c>
      <c r="AS19" s="115">
        <v>0</v>
      </c>
      <c r="AT19" s="115">
        <v>9.0909090909090898E-2</v>
      </c>
      <c r="AU19" s="115">
        <v>0</v>
      </c>
      <c r="AV19" s="115">
        <v>0</v>
      </c>
      <c r="AW19" s="115">
        <v>0</v>
      </c>
      <c r="AX19" s="115">
        <v>0</v>
      </c>
      <c r="AY19" s="115">
        <v>0</v>
      </c>
      <c r="AZ19" s="115">
        <v>0</v>
      </c>
      <c r="BA19" s="115">
        <v>9.0909090909090898E-2</v>
      </c>
      <c r="BB19" s="115">
        <v>0</v>
      </c>
      <c r="BC19" s="115">
        <v>0</v>
      </c>
      <c r="BD19" s="115">
        <v>1</v>
      </c>
      <c r="BE19" s="126">
        <v>3200</v>
      </c>
      <c r="BF19" s="115">
        <v>0.73076923076923095</v>
      </c>
      <c r="BG19" s="115">
        <v>0.269230769230769</v>
      </c>
      <c r="BH19" s="115">
        <v>0.61538461538461497</v>
      </c>
      <c r="BI19" s="115">
        <v>0.38461538461538503</v>
      </c>
      <c r="BJ19" s="115">
        <v>0.4</v>
      </c>
      <c r="BK19" s="115">
        <v>0.8</v>
      </c>
      <c r="BL19" s="115">
        <v>0.1</v>
      </c>
      <c r="BM19" s="115">
        <v>0.1</v>
      </c>
      <c r="BN19" s="115">
        <v>0</v>
      </c>
      <c r="BO19" s="115">
        <v>0.2</v>
      </c>
      <c r="BP19" s="115">
        <v>0</v>
      </c>
      <c r="BQ19" s="115">
        <v>0.1</v>
      </c>
      <c r="BR19" s="115">
        <v>0</v>
      </c>
      <c r="BS19" s="115">
        <v>0</v>
      </c>
      <c r="BT19" s="115">
        <v>0</v>
      </c>
      <c r="BU19" s="115">
        <v>0</v>
      </c>
      <c r="BV19" s="115">
        <v>0.1</v>
      </c>
      <c r="BW19" s="115">
        <v>0</v>
      </c>
      <c r="BX19" s="115">
        <v>0</v>
      </c>
      <c r="BY19" s="115">
        <v>4.3478260869565202E-2</v>
      </c>
      <c r="BZ19" s="115">
        <v>0.95652173913043503</v>
      </c>
      <c r="CA19" s="126">
        <v>3000</v>
      </c>
      <c r="CB19" s="115">
        <v>0.65217391304347805</v>
      </c>
      <c r="CC19" s="115">
        <v>0.34782608695652201</v>
      </c>
      <c r="CD19" s="115">
        <v>0.434782608695652</v>
      </c>
      <c r="CE19" s="115">
        <v>0.565217391304348</v>
      </c>
      <c r="CF19" s="115">
        <v>0.46153846153846201</v>
      </c>
      <c r="CG19" s="115">
        <v>0.84615384615384603</v>
      </c>
      <c r="CH19" s="115">
        <v>7.69230769230769E-2</v>
      </c>
      <c r="CI19" s="115">
        <v>0.15384615384615399</v>
      </c>
      <c r="CJ19" s="115">
        <v>0</v>
      </c>
      <c r="CK19" s="115">
        <v>0</v>
      </c>
      <c r="CL19" s="115">
        <v>0</v>
      </c>
      <c r="CM19" s="115">
        <v>0</v>
      </c>
      <c r="CN19" s="115">
        <v>7.69230769230769E-2</v>
      </c>
      <c r="CO19" s="115">
        <v>0</v>
      </c>
      <c r="CP19" s="115">
        <v>0</v>
      </c>
      <c r="CQ19" s="115">
        <v>0</v>
      </c>
      <c r="CR19" s="115">
        <v>0.230769230769231</v>
      </c>
      <c r="CS19" s="115">
        <v>0</v>
      </c>
      <c r="CT19" s="115">
        <v>0</v>
      </c>
      <c r="CU19" s="115">
        <v>1</v>
      </c>
      <c r="CV19" s="126">
        <v>10000</v>
      </c>
      <c r="CW19" s="115">
        <v>7.1428571428571397E-2</v>
      </c>
      <c r="CX19" s="115">
        <v>0.5</v>
      </c>
      <c r="CY19" s="115">
        <v>0.42857142857142899</v>
      </c>
      <c r="CZ19" s="115">
        <v>0.28571428571428598</v>
      </c>
      <c r="DA19" s="115">
        <v>0.71428571428571397</v>
      </c>
      <c r="DB19" s="115">
        <v>0.4</v>
      </c>
      <c r="DC19" s="115">
        <v>0.8</v>
      </c>
      <c r="DD19" s="115">
        <v>0</v>
      </c>
      <c r="DE19" s="115">
        <v>0.1</v>
      </c>
      <c r="DF19" s="115">
        <v>0</v>
      </c>
      <c r="DG19" s="115">
        <v>0.1</v>
      </c>
      <c r="DH19" s="115">
        <v>0</v>
      </c>
      <c r="DI19" s="115">
        <v>0.1</v>
      </c>
      <c r="DJ19" s="115">
        <v>0</v>
      </c>
      <c r="DK19" s="115">
        <v>0</v>
      </c>
      <c r="DL19" s="115">
        <v>0</v>
      </c>
      <c r="DM19" s="115">
        <v>0</v>
      </c>
      <c r="DN19" s="115">
        <v>0.2</v>
      </c>
      <c r="DO19" s="115">
        <v>0</v>
      </c>
      <c r="DP19" s="115">
        <v>0</v>
      </c>
      <c r="DQ19" s="115">
        <v>1</v>
      </c>
      <c r="DR19" s="126">
        <v>2750</v>
      </c>
      <c r="DS19" s="115">
        <v>0.71428571428571397</v>
      </c>
      <c r="DT19" s="115">
        <v>0.28571428571428598</v>
      </c>
      <c r="DU19" s="115">
        <v>0.85714285714285698</v>
      </c>
      <c r="DV19" s="115">
        <v>0.14285714285714299</v>
      </c>
      <c r="DW19" s="115">
        <v>0</v>
      </c>
      <c r="DX19" s="115">
        <v>0.5</v>
      </c>
      <c r="DY19" s="115">
        <v>0</v>
      </c>
      <c r="DZ19" s="115">
        <v>0</v>
      </c>
      <c r="EA19" s="115">
        <v>0</v>
      </c>
      <c r="EB19" s="115">
        <v>0</v>
      </c>
      <c r="EC19" s="115">
        <v>0</v>
      </c>
      <c r="ED19" s="115">
        <v>0</v>
      </c>
      <c r="EE19" s="115">
        <v>0</v>
      </c>
      <c r="EF19" s="115">
        <v>0.5</v>
      </c>
      <c r="EG19" s="115">
        <v>0.5</v>
      </c>
      <c r="EH19" s="115">
        <v>0</v>
      </c>
      <c r="EI19" s="115">
        <v>0.5</v>
      </c>
      <c r="EJ19" s="115">
        <v>0</v>
      </c>
      <c r="EK19" s="115">
        <v>0</v>
      </c>
      <c r="EL19" s="115">
        <v>1</v>
      </c>
      <c r="EM19" s="126">
        <v>8000</v>
      </c>
      <c r="EN19" s="115">
        <v>0.81818181818181801</v>
      </c>
      <c r="EO19" s="115">
        <v>0.18181818181818199</v>
      </c>
      <c r="EP19" s="115">
        <v>0.72727272727272696</v>
      </c>
      <c r="EQ19" s="115">
        <v>0.27272727272727298</v>
      </c>
      <c r="ER19" s="115">
        <v>0.33333333333333298</v>
      </c>
      <c r="ES19" s="115">
        <v>1</v>
      </c>
      <c r="ET19" s="115">
        <v>0</v>
      </c>
      <c r="EU19" s="115">
        <v>0</v>
      </c>
      <c r="EV19" s="115">
        <v>0</v>
      </c>
      <c r="EW19" s="115">
        <v>0</v>
      </c>
      <c r="EX19" s="115">
        <v>0</v>
      </c>
      <c r="EY19" s="115">
        <v>0</v>
      </c>
      <c r="EZ19" s="115">
        <v>0</v>
      </c>
      <c r="FA19" s="115">
        <v>0</v>
      </c>
      <c r="FB19" s="115">
        <v>0</v>
      </c>
      <c r="FC19" s="115">
        <v>0</v>
      </c>
      <c r="FD19" s="115">
        <v>0</v>
      </c>
      <c r="FE19" s="115">
        <v>0</v>
      </c>
      <c r="FF19" s="115">
        <v>0</v>
      </c>
      <c r="FG19" s="115">
        <v>0.66666666666666696</v>
      </c>
      <c r="FH19" s="115">
        <v>0.33333333333333298</v>
      </c>
      <c r="FI19" s="126">
        <v>350</v>
      </c>
      <c r="FJ19" s="115">
        <v>0.6</v>
      </c>
      <c r="FK19" s="115">
        <v>0.4</v>
      </c>
      <c r="FL19" s="115">
        <v>0</v>
      </c>
      <c r="FM19" s="115">
        <v>0.25</v>
      </c>
      <c r="FN19" s="115">
        <v>0</v>
      </c>
      <c r="FO19" s="115">
        <v>0</v>
      </c>
      <c r="FP19" s="115">
        <v>0</v>
      </c>
      <c r="FQ19" s="115">
        <v>0.75</v>
      </c>
      <c r="FR19" s="115">
        <v>0</v>
      </c>
      <c r="FS19" s="115">
        <v>0.25</v>
      </c>
      <c r="FT19" s="115">
        <v>0</v>
      </c>
      <c r="FU19" s="115">
        <v>0.25</v>
      </c>
      <c r="FV19" s="115">
        <v>0</v>
      </c>
      <c r="FW19" s="115">
        <v>0</v>
      </c>
      <c r="FX19" s="115">
        <v>0</v>
      </c>
      <c r="FY19" s="115">
        <v>0</v>
      </c>
      <c r="FZ19" s="115">
        <v>0</v>
      </c>
      <c r="GA19" s="115">
        <v>0.33333333333333298</v>
      </c>
      <c r="GB19" s="115">
        <v>0.66666666666666696</v>
      </c>
      <c r="GC19" s="126">
        <v>1200</v>
      </c>
      <c r="GD19" s="115">
        <v>0.875</v>
      </c>
      <c r="GE19" s="115">
        <v>0.125</v>
      </c>
      <c r="GF19" s="115">
        <v>0.6875</v>
      </c>
      <c r="GG19" s="115">
        <v>0.3125</v>
      </c>
      <c r="GH19" s="115">
        <v>0</v>
      </c>
      <c r="GI19" s="115">
        <v>0.4</v>
      </c>
      <c r="GJ19" s="115">
        <v>0</v>
      </c>
      <c r="GK19" s="115">
        <v>0.4</v>
      </c>
      <c r="GL19" s="115">
        <v>0.2</v>
      </c>
      <c r="GM19" s="115">
        <v>0</v>
      </c>
      <c r="GN19" s="115">
        <v>0</v>
      </c>
      <c r="GO19" s="115">
        <v>0.2</v>
      </c>
      <c r="GP19" s="115">
        <v>0</v>
      </c>
      <c r="GQ19" s="115">
        <v>0.4</v>
      </c>
      <c r="GR19" s="115">
        <v>0</v>
      </c>
      <c r="GS19" s="115">
        <v>0</v>
      </c>
      <c r="GT19" s="115">
        <v>0</v>
      </c>
      <c r="GU19" s="115">
        <v>0</v>
      </c>
      <c r="GV19" s="115">
        <v>0</v>
      </c>
      <c r="GW19" s="115">
        <v>0.61904761904761896</v>
      </c>
      <c r="GX19" s="115">
        <v>0.38095238095238099</v>
      </c>
      <c r="GY19" s="126">
        <v>625</v>
      </c>
      <c r="GZ19" s="115">
        <v>0.85714285714285698</v>
      </c>
      <c r="HA19" s="115">
        <v>0.14285714285714299</v>
      </c>
      <c r="HB19" s="115">
        <v>0.66666666666666696</v>
      </c>
      <c r="HC19" s="115">
        <v>0.33333333333333298</v>
      </c>
      <c r="HD19" s="115">
        <v>0</v>
      </c>
      <c r="HE19" s="115">
        <v>0.14285714285714299</v>
      </c>
      <c r="HF19" s="115">
        <v>0</v>
      </c>
      <c r="HG19" s="115">
        <v>0</v>
      </c>
      <c r="HH19" s="115">
        <v>0</v>
      </c>
      <c r="HI19" s="115">
        <v>0</v>
      </c>
      <c r="HJ19" s="115">
        <v>0</v>
      </c>
      <c r="HK19" s="115">
        <v>0.28571428571428598</v>
      </c>
      <c r="HL19" s="115">
        <v>0</v>
      </c>
      <c r="HM19" s="115">
        <v>0.28571428571428598</v>
      </c>
      <c r="HN19" s="115">
        <v>0</v>
      </c>
      <c r="HO19" s="115">
        <v>0</v>
      </c>
      <c r="HP19" s="115">
        <v>0</v>
      </c>
      <c r="HQ19" s="115">
        <v>0.28571428571428598</v>
      </c>
      <c r="HR19" s="115">
        <v>0</v>
      </c>
      <c r="HS19" s="115">
        <v>0.93333333333333302</v>
      </c>
      <c r="HT19" s="115">
        <v>6.6666666666666693E-2</v>
      </c>
      <c r="HU19" s="126">
        <v>500</v>
      </c>
      <c r="HV19" s="115">
        <v>1</v>
      </c>
      <c r="HW19" s="115">
        <v>0.57142857142857095</v>
      </c>
      <c r="HX19" s="115">
        <v>0.42857142857142899</v>
      </c>
      <c r="HY19" s="115">
        <v>0.16666666666666699</v>
      </c>
      <c r="HZ19" s="115">
        <v>0.33333333333333298</v>
      </c>
      <c r="IA19" s="115">
        <v>0</v>
      </c>
      <c r="IB19" s="115">
        <v>0.16666666666666699</v>
      </c>
      <c r="IC19" s="115">
        <v>0</v>
      </c>
      <c r="ID19" s="115">
        <v>0.33333333333333298</v>
      </c>
      <c r="IE19" s="115">
        <v>0</v>
      </c>
      <c r="IF19" s="115">
        <v>0.16666666666666699</v>
      </c>
      <c r="IG19" s="115">
        <v>0</v>
      </c>
      <c r="IH19" s="115">
        <v>0</v>
      </c>
      <c r="II19" s="115">
        <v>0</v>
      </c>
      <c r="IJ19" s="115">
        <v>0</v>
      </c>
      <c r="IK19" s="115">
        <v>0</v>
      </c>
      <c r="IL19" s="115">
        <v>0</v>
      </c>
      <c r="IM19" s="115">
        <v>0</v>
      </c>
      <c r="IN19" s="115">
        <v>0.72222222222222199</v>
      </c>
      <c r="IO19" s="115">
        <v>0.27777777777777801</v>
      </c>
      <c r="IP19" s="126">
        <v>275</v>
      </c>
      <c r="IQ19" s="115">
        <v>0.88888888888888895</v>
      </c>
      <c r="IR19" s="115">
        <v>0.11111111111111099</v>
      </c>
      <c r="IS19" s="115">
        <v>0.72222222222222199</v>
      </c>
      <c r="IT19" s="115">
        <v>0.27777777777777801</v>
      </c>
      <c r="IU19" s="115">
        <v>0</v>
      </c>
      <c r="IV19" s="115">
        <v>0.6</v>
      </c>
      <c r="IW19" s="115">
        <v>0</v>
      </c>
      <c r="IX19" s="115">
        <v>0.2</v>
      </c>
      <c r="IY19" s="115">
        <v>0.2</v>
      </c>
      <c r="IZ19" s="115">
        <v>0</v>
      </c>
      <c r="JA19" s="115">
        <v>0</v>
      </c>
      <c r="JB19" s="115">
        <v>0</v>
      </c>
      <c r="JC19" s="115">
        <v>0</v>
      </c>
      <c r="JD19" s="115">
        <v>0.2</v>
      </c>
      <c r="JE19" s="115">
        <v>0</v>
      </c>
      <c r="JF19" s="115">
        <v>0</v>
      </c>
      <c r="JG19" s="115">
        <v>0</v>
      </c>
      <c r="JH19" s="115">
        <v>0</v>
      </c>
      <c r="JI19" s="115">
        <v>0</v>
      </c>
      <c r="JJ19" s="115">
        <v>1</v>
      </c>
      <c r="JK19" s="126">
        <v>3000</v>
      </c>
      <c r="JL19" s="115">
        <v>1</v>
      </c>
      <c r="JM19" s="115">
        <v>1</v>
      </c>
      <c r="JN19" s="115">
        <v>0.25</v>
      </c>
      <c r="JO19" s="115">
        <v>0.16666666666666699</v>
      </c>
      <c r="JP19" s="115">
        <v>0</v>
      </c>
      <c r="JQ19" s="115">
        <v>0.16666666666666699</v>
      </c>
      <c r="JR19" s="115">
        <v>0</v>
      </c>
      <c r="JS19" s="115">
        <v>0</v>
      </c>
      <c r="JT19" s="115">
        <v>0</v>
      </c>
      <c r="JU19" s="115">
        <v>8.3333333333333301E-2</v>
      </c>
      <c r="JV19" s="115">
        <v>0</v>
      </c>
      <c r="JW19" s="115">
        <v>8.3333333333333301E-2</v>
      </c>
      <c r="JX19" s="115">
        <v>0</v>
      </c>
      <c r="JY19" s="115">
        <v>0</v>
      </c>
      <c r="JZ19" s="115">
        <v>8.3333333333333301E-2</v>
      </c>
      <c r="KA19" s="115">
        <v>0.25</v>
      </c>
      <c r="KB19" s="115">
        <v>0</v>
      </c>
      <c r="KC19" s="115">
        <v>4.3478260869565202E-2</v>
      </c>
      <c r="KD19" s="115">
        <v>0.95652173913043503</v>
      </c>
      <c r="KE19" s="126">
        <v>1500</v>
      </c>
      <c r="KF19" s="115">
        <v>0.91304347826086996</v>
      </c>
      <c r="KG19" s="115">
        <v>8.6956521739130405E-2</v>
      </c>
      <c r="KH19" s="115">
        <v>0.60869565217391297</v>
      </c>
      <c r="KI19" s="115">
        <v>0.39130434782608697</v>
      </c>
      <c r="KJ19" s="115">
        <v>0.11111111111111099</v>
      </c>
      <c r="KK19" s="115">
        <v>0.22222222222222199</v>
      </c>
      <c r="KL19" s="115">
        <v>0.11111111111111099</v>
      </c>
      <c r="KM19" s="115">
        <v>0</v>
      </c>
      <c r="KN19" s="115">
        <v>0</v>
      </c>
      <c r="KO19" s="115">
        <v>0</v>
      </c>
      <c r="KP19" s="115">
        <v>0</v>
      </c>
      <c r="KQ19" s="115">
        <v>0.11111111111111099</v>
      </c>
      <c r="KR19" s="115">
        <v>0.11111111111111099</v>
      </c>
      <c r="KS19" s="115">
        <v>0.22222222222222199</v>
      </c>
      <c r="KT19" s="115">
        <v>0</v>
      </c>
      <c r="KU19" s="115">
        <v>0</v>
      </c>
      <c r="KV19" s="115">
        <v>0.33333333333333298</v>
      </c>
      <c r="KW19" s="115">
        <v>0.11111111111111099</v>
      </c>
      <c r="KX19" s="115">
        <v>0</v>
      </c>
      <c r="KY19" s="115">
        <v>0.25</v>
      </c>
      <c r="KZ19" s="115">
        <v>0.75</v>
      </c>
      <c r="LA19" s="126">
        <v>1200</v>
      </c>
      <c r="LB19" s="115">
        <v>0.8</v>
      </c>
      <c r="LC19" s="115">
        <v>0.2</v>
      </c>
      <c r="LD19" s="115">
        <v>0.64</v>
      </c>
      <c r="LE19" s="115">
        <v>0.36</v>
      </c>
      <c r="LF19" s="115">
        <v>0</v>
      </c>
      <c r="LG19" s="115">
        <v>0.55555555555555602</v>
      </c>
      <c r="LH19" s="115">
        <v>0</v>
      </c>
      <c r="LI19" s="115">
        <v>0</v>
      </c>
      <c r="LJ19" s="115">
        <v>0</v>
      </c>
      <c r="LK19" s="115">
        <v>0</v>
      </c>
      <c r="LL19" s="115">
        <v>0</v>
      </c>
      <c r="LM19" s="115">
        <v>0.22222222222222199</v>
      </c>
      <c r="LN19" s="115">
        <v>0</v>
      </c>
      <c r="LO19" s="115">
        <v>0</v>
      </c>
      <c r="LP19" s="115">
        <v>0</v>
      </c>
      <c r="LQ19" s="115">
        <v>0</v>
      </c>
      <c r="LR19" s="115">
        <v>0.22222222222222199</v>
      </c>
      <c r="LS19" s="115">
        <v>0</v>
      </c>
      <c r="LT19" s="115">
        <v>0</v>
      </c>
      <c r="LU19" s="115">
        <v>0.30434782608695699</v>
      </c>
      <c r="LV19" s="115">
        <v>0.69565217391304301</v>
      </c>
      <c r="LW19" s="115">
        <v>6.25E-2</v>
      </c>
      <c r="LX19" s="115">
        <v>6.25E-2</v>
      </c>
      <c r="LY19" s="115">
        <v>0.5</v>
      </c>
      <c r="LZ19" s="115">
        <v>0.125</v>
      </c>
      <c r="MA19" s="115">
        <v>6.25E-2</v>
      </c>
      <c r="MB19" s="115">
        <v>0.1875</v>
      </c>
      <c r="MC19" s="126">
        <v>600</v>
      </c>
      <c r="MD19" s="115">
        <v>0.78260869565217395</v>
      </c>
      <c r="ME19" s="115">
        <v>0.217391304347826</v>
      </c>
      <c r="MF19" s="115">
        <v>0.69565217391304301</v>
      </c>
      <c r="MG19" s="115">
        <v>0.30434782608695699</v>
      </c>
      <c r="MH19" s="115">
        <v>0</v>
      </c>
      <c r="MI19" s="115">
        <v>0.42857142857142899</v>
      </c>
      <c r="MJ19" s="115">
        <v>0</v>
      </c>
      <c r="MK19" s="115">
        <v>0.14285714285714299</v>
      </c>
      <c r="ML19" s="115">
        <v>0</v>
      </c>
      <c r="MM19" s="115">
        <v>0</v>
      </c>
      <c r="MN19" s="115">
        <v>0</v>
      </c>
      <c r="MO19" s="115">
        <v>0.14285714285714299</v>
      </c>
      <c r="MP19" s="115">
        <v>0</v>
      </c>
      <c r="MQ19" s="115">
        <v>0</v>
      </c>
      <c r="MR19" s="115">
        <v>0</v>
      </c>
      <c r="MS19" s="115">
        <v>0</v>
      </c>
      <c r="MT19" s="115">
        <v>0.28571428571428598</v>
      </c>
      <c r="MU19" s="115">
        <v>0</v>
      </c>
      <c r="MV19" s="115">
        <v>0</v>
      </c>
      <c r="MW19" s="115"/>
      <c r="MX19" s="115">
        <v>1</v>
      </c>
      <c r="MY19" s="115"/>
      <c r="MZ19" s="126">
        <v>200</v>
      </c>
      <c r="NA19" s="115">
        <v>0.8</v>
      </c>
      <c r="NB19" s="115">
        <v>0.2</v>
      </c>
      <c r="NC19" s="115">
        <v>0.64</v>
      </c>
      <c r="ND19" s="115">
        <v>0.36</v>
      </c>
      <c r="NE19" s="115">
        <v>0.11111111111111099</v>
      </c>
      <c r="NF19" s="115">
        <v>0.66666666666666696</v>
      </c>
      <c r="NG19" s="115">
        <v>0.11111111111111099</v>
      </c>
      <c r="NH19" s="115">
        <v>0.11111111111111099</v>
      </c>
      <c r="NI19" s="115">
        <v>0</v>
      </c>
      <c r="NJ19" s="115">
        <v>0</v>
      </c>
      <c r="NK19" s="115">
        <v>0</v>
      </c>
      <c r="NL19" s="115">
        <v>0.11111111111111099</v>
      </c>
      <c r="NM19" s="115">
        <v>0</v>
      </c>
      <c r="NN19" s="115">
        <v>0</v>
      </c>
      <c r="NO19" s="115">
        <v>0</v>
      </c>
      <c r="NP19" s="115">
        <v>0</v>
      </c>
      <c r="NQ19" s="115">
        <v>0.11111111111111099</v>
      </c>
      <c r="NR19" s="115">
        <v>0</v>
      </c>
      <c r="NS19" s="115">
        <v>0</v>
      </c>
      <c r="NT19" s="115">
        <v>1</v>
      </c>
      <c r="NU19" s="126">
        <v>1500</v>
      </c>
      <c r="NV19" s="115">
        <v>0.75</v>
      </c>
      <c r="NW19" s="115">
        <v>0.25</v>
      </c>
      <c r="NX19" s="115">
        <v>0.4375</v>
      </c>
      <c r="NY19" s="115">
        <v>0.5625</v>
      </c>
      <c r="NZ19" s="115">
        <v>0</v>
      </c>
      <c r="OA19" s="115">
        <v>0.77777777777777801</v>
      </c>
      <c r="OB19" s="115">
        <v>0</v>
      </c>
      <c r="OC19" s="115">
        <v>0</v>
      </c>
      <c r="OD19" s="115">
        <v>0</v>
      </c>
      <c r="OE19" s="115">
        <v>0</v>
      </c>
      <c r="OF19" s="115">
        <v>0</v>
      </c>
      <c r="OG19" s="115">
        <v>0</v>
      </c>
      <c r="OH19" s="115">
        <v>0</v>
      </c>
      <c r="OI19" s="115">
        <v>0</v>
      </c>
      <c r="OJ19" s="115">
        <v>0</v>
      </c>
      <c r="OK19" s="115">
        <v>0</v>
      </c>
      <c r="OL19" s="115">
        <v>0.22222222222222199</v>
      </c>
      <c r="OM19" s="115">
        <v>0</v>
      </c>
      <c r="ON19" s="115">
        <v>0</v>
      </c>
      <c r="OO19" s="115">
        <v>0.15384615384615399</v>
      </c>
      <c r="OP19" s="115">
        <v>0.84615384615384603</v>
      </c>
      <c r="OQ19" s="126">
        <v>2000</v>
      </c>
      <c r="OR19" s="115">
        <v>0.61538461538461497</v>
      </c>
      <c r="OS19" s="115">
        <v>0.38461538461538503</v>
      </c>
      <c r="OT19" s="115">
        <v>0.38461538461538503</v>
      </c>
      <c r="OU19" s="115">
        <v>0.61538461538461497</v>
      </c>
      <c r="OV19" s="115">
        <v>0.25</v>
      </c>
      <c r="OW19" s="115">
        <v>0.75</v>
      </c>
      <c r="OX19" s="115">
        <v>0</v>
      </c>
      <c r="OY19" s="115">
        <v>0</v>
      </c>
      <c r="OZ19" s="115">
        <v>0</v>
      </c>
      <c r="PA19" s="115">
        <v>0</v>
      </c>
      <c r="PB19" s="115">
        <v>0</v>
      </c>
      <c r="PC19" s="115">
        <v>0</v>
      </c>
      <c r="PD19" s="115">
        <v>0</v>
      </c>
      <c r="PE19" s="115">
        <v>0</v>
      </c>
      <c r="PF19" s="115">
        <v>0</v>
      </c>
      <c r="PG19" s="115">
        <v>0</v>
      </c>
      <c r="PH19" s="115">
        <v>0.25</v>
      </c>
      <c r="PI19" s="115">
        <v>0</v>
      </c>
      <c r="PJ19" s="115">
        <v>0</v>
      </c>
      <c r="PK19" s="115">
        <v>7.1428571428571397E-2</v>
      </c>
      <c r="PL19" s="115">
        <v>0.92857142857142805</v>
      </c>
      <c r="PM19" s="126">
        <v>250</v>
      </c>
      <c r="PN19" s="115">
        <v>1</v>
      </c>
      <c r="PO19" s="115">
        <v>0.92857142857142805</v>
      </c>
      <c r="PP19" s="115">
        <v>7.1428571428571397E-2</v>
      </c>
      <c r="PQ19" s="115">
        <v>1</v>
      </c>
      <c r="PR19" s="126">
        <v>1875</v>
      </c>
      <c r="PS19" s="115">
        <v>0.77777777777777801</v>
      </c>
      <c r="PT19" s="115">
        <v>0.22222222222222199</v>
      </c>
      <c r="PU19" s="115">
        <v>0.27777777777777801</v>
      </c>
      <c r="PV19" s="115">
        <v>0.72222222222222199</v>
      </c>
      <c r="PW19" s="115">
        <v>0.38461538461538503</v>
      </c>
      <c r="PX19" s="115">
        <v>0.53846153846153899</v>
      </c>
      <c r="PY19" s="115">
        <v>0</v>
      </c>
      <c r="PZ19" s="115">
        <v>0</v>
      </c>
      <c r="QA19" s="115">
        <v>0</v>
      </c>
      <c r="QB19" s="115">
        <v>0</v>
      </c>
      <c r="QC19" s="115">
        <v>0</v>
      </c>
      <c r="QD19" s="115">
        <v>0</v>
      </c>
      <c r="QE19" s="115">
        <v>0</v>
      </c>
      <c r="QF19" s="115">
        <v>7.69230769230769E-2</v>
      </c>
      <c r="QG19" s="115">
        <v>0.230769230769231</v>
      </c>
      <c r="QH19" s="115">
        <v>0</v>
      </c>
      <c r="QI19" s="115">
        <v>0.15384615384615399</v>
      </c>
      <c r="QJ19" s="115">
        <v>0</v>
      </c>
      <c r="QK19" s="115">
        <v>0</v>
      </c>
      <c r="QL19" s="115">
        <v>0.11111111111111099</v>
      </c>
      <c r="QM19" s="115">
        <v>0.88888888888888895</v>
      </c>
      <c r="QN19" s="115">
        <v>0.88888888888888895</v>
      </c>
      <c r="QO19" s="115">
        <v>0.11111111111111099</v>
      </c>
      <c r="QP19" s="126">
        <v>25</v>
      </c>
      <c r="QQ19" s="115">
        <v>0.50340136054421802</v>
      </c>
      <c r="QR19" s="115">
        <v>0.49659863945578198</v>
      </c>
      <c r="QS19" s="115">
        <v>0.32876712328767099</v>
      </c>
      <c r="QT19" s="115">
        <v>0.68493150684931503</v>
      </c>
      <c r="QU19" s="115">
        <v>0.24657534246575299</v>
      </c>
      <c r="QV19" s="115">
        <v>0</v>
      </c>
      <c r="QW19" s="115">
        <v>2.7397260273972601E-2</v>
      </c>
      <c r="QX19" s="115">
        <v>2.7397260273972601E-2</v>
      </c>
      <c r="QY19" s="115">
        <v>0.80272108843537404</v>
      </c>
      <c r="QZ19" s="115">
        <v>0.19727891156462601</v>
      </c>
      <c r="RA19" s="115">
        <v>0.24137931034482801</v>
      </c>
      <c r="RB19" s="115">
        <v>0.62068965517241403</v>
      </c>
      <c r="RC19" s="115">
        <v>0.20689655172413801</v>
      </c>
      <c r="RD19" s="115">
        <v>0.17241379310344801</v>
      </c>
      <c r="RE19" s="115">
        <v>0</v>
      </c>
      <c r="RF19" s="115">
        <v>3.4482758620689703E-2</v>
      </c>
      <c r="RG19" s="115">
        <v>3.4482758620689703E-2</v>
      </c>
      <c r="RH19" s="115">
        <v>0.48299319727891199</v>
      </c>
      <c r="RI19" s="115">
        <v>0.51700680272108801</v>
      </c>
      <c r="RJ19" s="115">
        <v>0.89473684210526305</v>
      </c>
      <c r="RK19" s="115">
        <v>9.2105263157894704E-2</v>
      </c>
      <c r="RL19" s="115">
        <v>7.8947368421052599E-2</v>
      </c>
      <c r="RM19" s="115">
        <v>0.18421052631578899</v>
      </c>
      <c r="RN19" s="115">
        <v>0.22368421052631601</v>
      </c>
      <c r="RO19" s="115">
        <v>3.94736842105263E-2</v>
      </c>
      <c r="RP19" s="115">
        <v>5.2631578947368397E-2</v>
      </c>
      <c r="RQ19" s="115">
        <v>0</v>
      </c>
      <c r="RR19" s="115">
        <v>0</v>
      </c>
      <c r="RS19" s="115">
        <v>0.54421768707482998</v>
      </c>
      <c r="RT19" s="115">
        <v>0.45578231292517002</v>
      </c>
      <c r="RU19" s="115">
        <v>0.81818181818181801</v>
      </c>
      <c r="RV19" s="115">
        <v>6.0606060606060601E-2</v>
      </c>
      <c r="RW19" s="115">
        <v>4.5454545454545497E-2</v>
      </c>
      <c r="RX19" s="115">
        <v>0.22727272727272699</v>
      </c>
      <c r="RY19" s="115">
        <v>0.12121212121212099</v>
      </c>
      <c r="RZ19" s="115">
        <v>6.0606060606060601E-2</v>
      </c>
      <c r="SA19" s="115">
        <v>4.5454545454545497E-2</v>
      </c>
      <c r="SB19" s="115">
        <v>1.5151515151515201E-2</v>
      </c>
      <c r="SC19" s="115">
        <v>0</v>
      </c>
      <c r="SD19" s="115">
        <v>0.95918367346938804</v>
      </c>
      <c r="SE19" s="115">
        <v>0</v>
      </c>
      <c r="SF19" s="115">
        <v>0</v>
      </c>
      <c r="SG19" s="115">
        <v>0</v>
      </c>
      <c r="SH19" s="115">
        <v>0</v>
      </c>
      <c r="SI19" s="115">
        <v>6.8027210884353704E-3</v>
      </c>
      <c r="SJ19" s="115">
        <v>0</v>
      </c>
      <c r="SK19" s="115">
        <v>0</v>
      </c>
      <c r="SL19" s="115">
        <v>6.8027210884353704E-3</v>
      </c>
      <c r="SM19" s="115">
        <v>0</v>
      </c>
      <c r="SN19" s="115">
        <v>6.8027210884353704E-3</v>
      </c>
      <c r="SO19" s="115">
        <v>2.04081632653061E-2</v>
      </c>
      <c r="SP19" s="115">
        <v>0</v>
      </c>
      <c r="SQ19" s="115">
        <v>2.7210884353741499E-2</v>
      </c>
      <c r="SR19" s="115">
        <v>0.97278911564625803</v>
      </c>
      <c r="SS19" s="115">
        <v>0.88965517241379299</v>
      </c>
      <c r="ST19" s="115">
        <v>0</v>
      </c>
      <c r="SU19" s="115">
        <v>0</v>
      </c>
      <c r="SV19" s="115">
        <v>0</v>
      </c>
      <c r="SW19" s="115">
        <v>0</v>
      </c>
      <c r="SX19" s="115">
        <v>6.2068965517241399E-2</v>
      </c>
      <c r="SY19" s="115">
        <v>3.4482758620689703E-2</v>
      </c>
      <c r="SZ19" s="115">
        <v>0</v>
      </c>
      <c r="TA19" s="115">
        <v>2.06896551724138E-2</v>
      </c>
      <c r="TB19" s="115">
        <v>6.8965517241379301E-3</v>
      </c>
      <c r="TC19" s="115">
        <v>0</v>
      </c>
      <c r="TD19" s="115">
        <v>0.29452054794520499</v>
      </c>
      <c r="TE19" s="115">
        <v>0.40410958904109601</v>
      </c>
      <c r="TF19" s="115">
        <v>0.19178082191780799</v>
      </c>
      <c r="TG19" s="115">
        <v>4.1095890410958902E-2</v>
      </c>
      <c r="TH19" s="115">
        <v>2.0547945205479499E-2</v>
      </c>
      <c r="TI19" s="115">
        <v>2.0547945205479499E-2</v>
      </c>
      <c r="TJ19" s="115">
        <v>6.1643835616438401E-2</v>
      </c>
      <c r="TK19" s="115">
        <v>0</v>
      </c>
      <c r="TL19" s="115">
        <v>0.62328767123287698</v>
      </c>
      <c r="TM19" s="115">
        <v>0.198630136986301</v>
      </c>
      <c r="TN19" s="115">
        <v>0.10958904109589</v>
      </c>
      <c r="TO19" s="115">
        <v>2.0547945205479499E-2</v>
      </c>
      <c r="TP19" s="115">
        <v>6.8493150684931503E-3</v>
      </c>
      <c r="TQ19" s="115">
        <v>2.7397260273972601E-2</v>
      </c>
      <c r="TR19" s="115">
        <v>6.8493150684931503E-2</v>
      </c>
      <c r="TS19" s="115">
        <v>6.8493150684931503E-3</v>
      </c>
      <c r="TT19" s="115">
        <v>1.3698630136986301E-2</v>
      </c>
      <c r="TU19" s="115">
        <v>0</v>
      </c>
      <c r="TV19" s="115">
        <v>0</v>
      </c>
      <c r="TW19" s="115">
        <v>0</v>
      </c>
      <c r="TX19" s="115">
        <v>0</v>
      </c>
      <c r="TY19" s="115">
        <v>6.8493150684931503E-3</v>
      </c>
      <c r="TZ19" s="115">
        <v>6.8493150684931503E-3</v>
      </c>
      <c r="UA19" s="115">
        <v>6.8493150684931503E-3</v>
      </c>
      <c r="UB19" s="115">
        <v>0</v>
      </c>
      <c r="UC19" s="115">
        <v>0.93197278911564596</v>
      </c>
      <c r="UD19" s="115">
        <v>6.1224489795918401E-2</v>
      </c>
      <c r="UE19" s="115">
        <v>0.115646258503401</v>
      </c>
      <c r="UF19" s="115">
        <v>2.04081632653061E-2</v>
      </c>
      <c r="UG19" s="115">
        <v>6.8027210884353704E-3</v>
      </c>
      <c r="UH19" s="115">
        <v>0</v>
      </c>
      <c r="UI19" s="115">
        <v>0</v>
      </c>
      <c r="UJ19" s="115">
        <v>6.8027210884353704E-3</v>
      </c>
      <c r="UK19" s="115">
        <v>0</v>
      </c>
      <c r="UL19" s="115">
        <v>2.04081632653061E-2</v>
      </c>
      <c r="UM19" s="115">
        <v>0.25850340136054401</v>
      </c>
      <c r="UN19" s="115">
        <v>0.17687074829932001</v>
      </c>
      <c r="UO19" s="115">
        <v>0.108843537414966</v>
      </c>
      <c r="UP19" s="115">
        <v>0.43537414965986398</v>
      </c>
    </row>
    <row r="20" spans="2:562" ht="17.5" x14ac:dyDescent="0.45">
      <c r="B20" s="149"/>
      <c r="C20" s="131" t="s">
        <v>1746</v>
      </c>
      <c r="D20" s="56">
        <v>116</v>
      </c>
      <c r="E20" s="56">
        <v>31</v>
      </c>
      <c r="F20" s="56">
        <v>56</v>
      </c>
      <c r="G20" s="56">
        <v>91</v>
      </c>
      <c r="H20" s="56">
        <v>3</v>
      </c>
      <c r="I20" s="56">
        <v>40</v>
      </c>
      <c r="J20" s="56">
        <v>34</v>
      </c>
      <c r="K20" s="56">
        <v>43</v>
      </c>
      <c r="L20" s="56">
        <v>24</v>
      </c>
      <c r="M20" s="56">
        <v>17</v>
      </c>
      <c r="N20" s="56">
        <v>17</v>
      </c>
      <c r="O20" s="56">
        <v>10</v>
      </c>
      <c r="P20" s="56">
        <v>7</v>
      </c>
      <c r="Q20" s="56">
        <v>3</v>
      </c>
      <c r="R20" s="56">
        <v>14</v>
      </c>
      <c r="S20" s="56">
        <v>5</v>
      </c>
      <c r="T20" s="56">
        <v>11</v>
      </c>
      <c r="U20" s="56">
        <v>1</v>
      </c>
      <c r="V20" s="56">
        <v>2</v>
      </c>
      <c r="W20" s="56">
        <v>2</v>
      </c>
      <c r="X20" s="56">
        <v>0</v>
      </c>
      <c r="Y20" s="56">
        <v>0</v>
      </c>
      <c r="Z20" s="56">
        <v>1</v>
      </c>
      <c r="AA20" s="56">
        <v>0</v>
      </c>
      <c r="AB20" s="56">
        <v>0</v>
      </c>
      <c r="AC20" s="56">
        <v>0</v>
      </c>
      <c r="AD20" s="56">
        <v>0</v>
      </c>
      <c r="AE20" s="56">
        <v>3</v>
      </c>
      <c r="AF20" s="56">
        <v>0</v>
      </c>
      <c r="AG20" s="56">
        <v>0</v>
      </c>
      <c r="AH20" s="56">
        <v>2</v>
      </c>
      <c r="AI20" s="56">
        <v>28</v>
      </c>
      <c r="AJ20" s="56">
        <v>30</v>
      </c>
      <c r="AK20" s="56">
        <v>26</v>
      </c>
      <c r="AL20" s="56">
        <v>4</v>
      </c>
      <c r="AM20" s="56">
        <v>19</v>
      </c>
      <c r="AN20" s="56">
        <v>11</v>
      </c>
      <c r="AO20" s="56">
        <v>3</v>
      </c>
      <c r="AP20" s="56">
        <v>10</v>
      </c>
      <c r="AQ20" s="56">
        <v>0</v>
      </c>
      <c r="AR20" s="56">
        <v>0</v>
      </c>
      <c r="AS20" s="56">
        <v>0</v>
      </c>
      <c r="AT20" s="56">
        <v>1</v>
      </c>
      <c r="AU20" s="56">
        <v>0</v>
      </c>
      <c r="AV20" s="56">
        <v>0</v>
      </c>
      <c r="AW20" s="56">
        <v>0</v>
      </c>
      <c r="AX20" s="56">
        <v>0</v>
      </c>
      <c r="AY20" s="56">
        <v>0</v>
      </c>
      <c r="AZ20" s="56">
        <v>0</v>
      </c>
      <c r="BA20" s="56">
        <v>1</v>
      </c>
      <c r="BB20" s="56">
        <v>0</v>
      </c>
      <c r="BC20" s="56">
        <v>0</v>
      </c>
      <c r="BD20" s="56">
        <v>25</v>
      </c>
      <c r="BE20" s="56">
        <v>25</v>
      </c>
      <c r="BF20" s="56">
        <v>19</v>
      </c>
      <c r="BG20" s="56">
        <v>7</v>
      </c>
      <c r="BH20" s="56">
        <v>16</v>
      </c>
      <c r="BI20" s="56">
        <v>10</v>
      </c>
      <c r="BJ20" s="56">
        <v>4</v>
      </c>
      <c r="BK20" s="56">
        <v>8</v>
      </c>
      <c r="BL20" s="56">
        <v>1</v>
      </c>
      <c r="BM20" s="56">
        <v>1</v>
      </c>
      <c r="BN20" s="56">
        <v>0</v>
      </c>
      <c r="BO20" s="56">
        <v>2</v>
      </c>
      <c r="BP20" s="56">
        <v>0</v>
      </c>
      <c r="BQ20" s="56">
        <v>1</v>
      </c>
      <c r="BR20" s="56">
        <v>0</v>
      </c>
      <c r="BS20" s="56">
        <v>0</v>
      </c>
      <c r="BT20" s="56">
        <v>0</v>
      </c>
      <c r="BU20" s="56">
        <v>0</v>
      </c>
      <c r="BV20" s="56">
        <v>1</v>
      </c>
      <c r="BW20" s="56">
        <v>0</v>
      </c>
      <c r="BX20" s="56">
        <v>0</v>
      </c>
      <c r="BY20" s="56">
        <v>1</v>
      </c>
      <c r="BZ20" s="56">
        <v>22</v>
      </c>
      <c r="CA20" s="56">
        <v>22</v>
      </c>
      <c r="CB20" s="56">
        <v>15</v>
      </c>
      <c r="CC20" s="56">
        <v>8</v>
      </c>
      <c r="CD20" s="56">
        <v>10</v>
      </c>
      <c r="CE20" s="56">
        <v>13</v>
      </c>
      <c r="CF20" s="56">
        <v>6</v>
      </c>
      <c r="CG20" s="56">
        <v>11</v>
      </c>
      <c r="CH20" s="56">
        <v>1</v>
      </c>
      <c r="CI20" s="56">
        <v>2</v>
      </c>
      <c r="CJ20" s="56">
        <v>0</v>
      </c>
      <c r="CK20" s="56">
        <v>0</v>
      </c>
      <c r="CL20" s="56">
        <v>0</v>
      </c>
      <c r="CM20" s="56">
        <v>0</v>
      </c>
      <c r="CN20" s="56">
        <v>1</v>
      </c>
      <c r="CO20" s="56">
        <v>0</v>
      </c>
      <c r="CP20" s="56">
        <v>0</v>
      </c>
      <c r="CQ20" s="56">
        <v>0</v>
      </c>
      <c r="CR20" s="56">
        <v>3</v>
      </c>
      <c r="CS20" s="56">
        <v>0</v>
      </c>
      <c r="CT20" s="56">
        <v>0</v>
      </c>
      <c r="CU20" s="56">
        <v>14</v>
      </c>
      <c r="CV20" s="56">
        <v>14</v>
      </c>
      <c r="CW20" s="56">
        <v>1</v>
      </c>
      <c r="CX20" s="56">
        <v>7</v>
      </c>
      <c r="CY20" s="56">
        <v>6</v>
      </c>
      <c r="CZ20" s="56">
        <v>4</v>
      </c>
      <c r="DA20" s="56">
        <v>10</v>
      </c>
      <c r="DB20" s="56">
        <v>4</v>
      </c>
      <c r="DC20" s="56">
        <v>8</v>
      </c>
      <c r="DD20" s="56">
        <v>0</v>
      </c>
      <c r="DE20" s="56">
        <v>1</v>
      </c>
      <c r="DF20" s="56">
        <v>0</v>
      </c>
      <c r="DG20" s="56">
        <v>1</v>
      </c>
      <c r="DH20" s="56">
        <v>0</v>
      </c>
      <c r="DI20" s="56">
        <v>1</v>
      </c>
      <c r="DJ20" s="56">
        <v>0</v>
      </c>
      <c r="DK20" s="56">
        <v>0</v>
      </c>
      <c r="DL20" s="56">
        <v>0</v>
      </c>
      <c r="DM20" s="56">
        <v>0</v>
      </c>
      <c r="DN20" s="56">
        <v>2</v>
      </c>
      <c r="DO20" s="56">
        <v>0</v>
      </c>
      <c r="DP20" s="56">
        <v>0</v>
      </c>
      <c r="DQ20" s="56">
        <v>14</v>
      </c>
      <c r="DR20" s="56">
        <v>14</v>
      </c>
      <c r="DS20" s="56">
        <v>10</v>
      </c>
      <c r="DT20" s="56">
        <v>4</v>
      </c>
      <c r="DU20" s="56">
        <v>12</v>
      </c>
      <c r="DV20" s="56">
        <v>2</v>
      </c>
      <c r="DW20" s="56">
        <v>0</v>
      </c>
      <c r="DX20" s="56">
        <v>1</v>
      </c>
      <c r="DY20" s="56">
        <v>0</v>
      </c>
      <c r="DZ20" s="56">
        <v>0</v>
      </c>
      <c r="EA20" s="56">
        <v>0</v>
      </c>
      <c r="EB20" s="56">
        <v>0</v>
      </c>
      <c r="EC20" s="56">
        <v>0</v>
      </c>
      <c r="ED20" s="56">
        <v>0</v>
      </c>
      <c r="EE20" s="56">
        <v>0</v>
      </c>
      <c r="EF20" s="56">
        <v>1</v>
      </c>
      <c r="EG20" s="56">
        <v>1</v>
      </c>
      <c r="EH20" s="56">
        <v>0</v>
      </c>
      <c r="EI20" s="56">
        <v>1</v>
      </c>
      <c r="EJ20" s="56">
        <v>0</v>
      </c>
      <c r="EK20" s="56">
        <v>0</v>
      </c>
      <c r="EL20" s="56">
        <v>11</v>
      </c>
      <c r="EM20" s="56">
        <v>11</v>
      </c>
      <c r="EN20" s="56">
        <v>9</v>
      </c>
      <c r="EO20" s="56">
        <v>2</v>
      </c>
      <c r="EP20" s="56">
        <v>8</v>
      </c>
      <c r="EQ20" s="56">
        <v>3</v>
      </c>
      <c r="ER20" s="56">
        <v>1</v>
      </c>
      <c r="ES20" s="56">
        <v>3</v>
      </c>
      <c r="ET20" s="56">
        <v>0</v>
      </c>
      <c r="EU20" s="56">
        <v>0</v>
      </c>
      <c r="EV20" s="56">
        <v>0</v>
      </c>
      <c r="EW20" s="56">
        <v>0</v>
      </c>
      <c r="EX20" s="56">
        <v>0</v>
      </c>
      <c r="EY20" s="56">
        <v>0</v>
      </c>
      <c r="EZ20" s="56">
        <v>0</v>
      </c>
      <c r="FA20" s="56">
        <v>0</v>
      </c>
      <c r="FB20" s="56">
        <v>0</v>
      </c>
      <c r="FC20" s="56">
        <v>0</v>
      </c>
      <c r="FD20" s="56">
        <v>0</v>
      </c>
      <c r="FE20" s="56">
        <v>0</v>
      </c>
      <c r="FF20" s="56">
        <v>0</v>
      </c>
      <c r="FG20" s="56">
        <v>8</v>
      </c>
      <c r="FH20" s="56">
        <v>4</v>
      </c>
      <c r="FI20" s="56">
        <v>11</v>
      </c>
      <c r="FJ20" s="56">
        <v>6</v>
      </c>
      <c r="FK20" s="56">
        <v>4</v>
      </c>
      <c r="FL20" s="56">
        <v>0</v>
      </c>
      <c r="FM20" s="56">
        <v>1</v>
      </c>
      <c r="FN20" s="56">
        <v>0</v>
      </c>
      <c r="FO20" s="56">
        <v>0</v>
      </c>
      <c r="FP20" s="56">
        <v>0</v>
      </c>
      <c r="FQ20" s="56">
        <v>3</v>
      </c>
      <c r="FR20" s="56">
        <v>0</v>
      </c>
      <c r="FS20" s="56">
        <v>1</v>
      </c>
      <c r="FT20" s="56">
        <v>0</v>
      </c>
      <c r="FU20" s="56">
        <v>1</v>
      </c>
      <c r="FV20" s="56">
        <v>0</v>
      </c>
      <c r="FW20" s="56">
        <v>0</v>
      </c>
      <c r="FX20" s="56">
        <v>0</v>
      </c>
      <c r="FY20" s="56">
        <v>0</v>
      </c>
      <c r="FZ20" s="56">
        <v>0</v>
      </c>
      <c r="GA20" s="56">
        <v>6</v>
      </c>
      <c r="GB20" s="56">
        <v>12</v>
      </c>
      <c r="GC20" s="56">
        <v>18</v>
      </c>
      <c r="GD20" s="56">
        <v>14</v>
      </c>
      <c r="GE20" s="56">
        <v>2</v>
      </c>
      <c r="GF20" s="56">
        <v>11</v>
      </c>
      <c r="GG20" s="56">
        <v>5</v>
      </c>
      <c r="GH20" s="56">
        <v>0</v>
      </c>
      <c r="GI20" s="56">
        <v>2</v>
      </c>
      <c r="GJ20" s="56">
        <v>0</v>
      </c>
      <c r="GK20" s="56">
        <v>2</v>
      </c>
      <c r="GL20" s="56">
        <v>1</v>
      </c>
      <c r="GM20" s="56">
        <v>0</v>
      </c>
      <c r="GN20" s="56">
        <v>0</v>
      </c>
      <c r="GO20" s="56">
        <v>1</v>
      </c>
      <c r="GP20" s="56">
        <v>0</v>
      </c>
      <c r="GQ20" s="56">
        <v>2</v>
      </c>
      <c r="GR20" s="56">
        <v>0</v>
      </c>
      <c r="GS20" s="56">
        <v>0</v>
      </c>
      <c r="GT20" s="56">
        <v>0</v>
      </c>
      <c r="GU20" s="56">
        <v>0</v>
      </c>
      <c r="GV20" s="56">
        <v>0</v>
      </c>
      <c r="GW20" s="56">
        <v>13</v>
      </c>
      <c r="GX20" s="56">
        <v>8</v>
      </c>
      <c r="GY20" s="56">
        <v>20</v>
      </c>
      <c r="GZ20" s="56">
        <v>18</v>
      </c>
      <c r="HA20" s="56">
        <v>3</v>
      </c>
      <c r="HB20" s="56">
        <v>14</v>
      </c>
      <c r="HC20" s="56">
        <v>7</v>
      </c>
      <c r="HD20" s="56">
        <v>0</v>
      </c>
      <c r="HE20" s="56">
        <v>1</v>
      </c>
      <c r="HF20" s="56">
        <v>0</v>
      </c>
      <c r="HG20" s="56">
        <v>0</v>
      </c>
      <c r="HH20" s="56">
        <v>0</v>
      </c>
      <c r="HI20" s="56">
        <v>0</v>
      </c>
      <c r="HJ20" s="56">
        <v>0</v>
      </c>
      <c r="HK20" s="56">
        <v>2</v>
      </c>
      <c r="HL20" s="56">
        <v>0</v>
      </c>
      <c r="HM20" s="56">
        <v>2</v>
      </c>
      <c r="HN20" s="56">
        <v>0</v>
      </c>
      <c r="HO20" s="56">
        <v>0</v>
      </c>
      <c r="HP20" s="56">
        <v>0</v>
      </c>
      <c r="HQ20" s="56">
        <v>2</v>
      </c>
      <c r="HR20" s="56">
        <v>0</v>
      </c>
      <c r="HS20" s="56">
        <v>14</v>
      </c>
      <c r="HT20" s="56">
        <v>1</v>
      </c>
      <c r="HU20" s="56">
        <v>15</v>
      </c>
      <c r="HV20" s="56">
        <v>15</v>
      </c>
      <c r="HW20" s="56">
        <v>8</v>
      </c>
      <c r="HX20" s="56">
        <v>6</v>
      </c>
      <c r="HY20" s="56">
        <v>1</v>
      </c>
      <c r="HZ20" s="56">
        <v>2</v>
      </c>
      <c r="IA20" s="56">
        <v>0</v>
      </c>
      <c r="IB20" s="56">
        <v>1</v>
      </c>
      <c r="IC20" s="56">
        <v>0</v>
      </c>
      <c r="ID20" s="56">
        <v>2</v>
      </c>
      <c r="IE20" s="56">
        <v>0</v>
      </c>
      <c r="IF20" s="56">
        <v>1</v>
      </c>
      <c r="IG20" s="56">
        <v>0</v>
      </c>
      <c r="IH20" s="56">
        <v>0</v>
      </c>
      <c r="II20" s="56">
        <v>0</v>
      </c>
      <c r="IJ20" s="56">
        <v>0</v>
      </c>
      <c r="IK20" s="56">
        <v>0</v>
      </c>
      <c r="IL20" s="56">
        <v>0</v>
      </c>
      <c r="IM20" s="56">
        <v>0</v>
      </c>
      <c r="IN20" s="56">
        <v>13</v>
      </c>
      <c r="IO20" s="56">
        <v>5</v>
      </c>
      <c r="IP20" s="56">
        <v>18</v>
      </c>
      <c r="IQ20" s="56">
        <v>16</v>
      </c>
      <c r="IR20" s="56">
        <v>2</v>
      </c>
      <c r="IS20" s="56">
        <v>13</v>
      </c>
      <c r="IT20" s="56">
        <v>5</v>
      </c>
      <c r="IU20" s="56">
        <v>0</v>
      </c>
      <c r="IV20" s="56">
        <v>3</v>
      </c>
      <c r="IW20" s="56">
        <v>0</v>
      </c>
      <c r="IX20" s="56">
        <v>1</v>
      </c>
      <c r="IY20" s="56">
        <v>1</v>
      </c>
      <c r="IZ20" s="56">
        <v>0</v>
      </c>
      <c r="JA20" s="56">
        <v>0</v>
      </c>
      <c r="JB20" s="56">
        <v>0</v>
      </c>
      <c r="JC20" s="56">
        <v>0</v>
      </c>
      <c r="JD20" s="56">
        <v>1</v>
      </c>
      <c r="JE20" s="56">
        <v>0</v>
      </c>
      <c r="JF20" s="56">
        <v>0</v>
      </c>
      <c r="JG20" s="56">
        <v>0</v>
      </c>
      <c r="JH20" s="56">
        <v>0</v>
      </c>
      <c r="JI20" s="56">
        <v>0</v>
      </c>
      <c r="JJ20" s="56">
        <v>12</v>
      </c>
      <c r="JK20" s="56">
        <v>12</v>
      </c>
      <c r="JL20" s="56">
        <v>12</v>
      </c>
      <c r="JM20" s="56">
        <v>12</v>
      </c>
      <c r="JN20" s="56">
        <v>3</v>
      </c>
      <c r="JO20" s="56">
        <v>2</v>
      </c>
      <c r="JP20" s="56">
        <v>0</v>
      </c>
      <c r="JQ20" s="56">
        <v>2</v>
      </c>
      <c r="JR20" s="56">
        <v>0</v>
      </c>
      <c r="JS20" s="56">
        <v>0</v>
      </c>
      <c r="JT20" s="56">
        <v>0</v>
      </c>
      <c r="JU20" s="56">
        <v>1</v>
      </c>
      <c r="JV20" s="56">
        <v>0</v>
      </c>
      <c r="JW20" s="56">
        <v>1</v>
      </c>
      <c r="JX20" s="56">
        <v>0</v>
      </c>
      <c r="JY20" s="56">
        <v>0</v>
      </c>
      <c r="JZ20" s="56">
        <v>1</v>
      </c>
      <c r="KA20" s="56">
        <v>3</v>
      </c>
      <c r="KB20" s="56">
        <v>0</v>
      </c>
      <c r="KC20" s="56">
        <v>1</v>
      </c>
      <c r="KD20" s="56">
        <v>22</v>
      </c>
      <c r="KE20" s="56">
        <v>23</v>
      </c>
      <c r="KF20" s="56">
        <v>21</v>
      </c>
      <c r="KG20" s="56">
        <v>2</v>
      </c>
      <c r="KH20" s="56">
        <v>14</v>
      </c>
      <c r="KI20" s="56">
        <v>9</v>
      </c>
      <c r="KJ20" s="56">
        <v>1</v>
      </c>
      <c r="KK20" s="56">
        <v>2</v>
      </c>
      <c r="KL20" s="56">
        <v>1</v>
      </c>
      <c r="KM20" s="56">
        <v>0</v>
      </c>
      <c r="KN20" s="56">
        <v>0</v>
      </c>
      <c r="KO20" s="56">
        <v>0</v>
      </c>
      <c r="KP20" s="56">
        <v>0</v>
      </c>
      <c r="KQ20" s="56">
        <v>1</v>
      </c>
      <c r="KR20" s="56">
        <v>1</v>
      </c>
      <c r="KS20" s="56">
        <v>2</v>
      </c>
      <c r="KT20" s="56">
        <v>0</v>
      </c>
      <c r="KU20" s="56">
        <v>0</v>
      </c>
      <c r="KV20" s="56">
        <v>3</v>
      </c>
      <c r="KW20" s="56">
        <v>1</v>
      </c>
      <c r="KX20" s="56">
        <v>0</v>
      </c>
      <c r="KY20" s="56">
        <v>5</v>
      </c>
      <c r="KZ20" s="56">
        <v>15</v>
      </c>
      <c r="LA20" s="56">
        <v>20</v>
      </c>
      <c r="LB20" s="56">
        <v>20</v>
      </c>
      <c r="LC20" s="56">
        <v>5</v>
      </c>
      <c r="LD20" s="56">
        <v>16</v>
      </c>
      <c r="LE20" s="56">
        <v>9</v>
      </c>
      <c r="LF20" s="56">
        <v>0</v>
      </c>
      <c r="LG20" s="56">
        <v>5</v>
      </c>
      <c r="LH20" s="56">
        <v>0</v>
      </c>
      <c r="LI20" s="56">
        <v>0</v>
      </c>
      <c r="LJ20" s="56">
        <v>0</v>
      </c>
      <c r="LK20" s="56">
        <v>0</v>
      </c>
      <c r="LL20" s="56">
        <v>0</v>
      </c>
      <c r="LM20" s="56">
        <v>2</v>
      </c>
      <c r="LN20" s="56">
        <v>0</v>
      </c>
      <c r="LO20" s="56">
        <v>0</v>
      </c>
      <c r="LP20" s="56">
        <v>0</v>
      </c>
      <c r="LQ20" s="56">
        <v>0</v>
      </c>
      <c r="LR20" s="56">
        <v>2</v>
      </c>
      <c r="LS20" s="56">
        <v>0</v>
      </c>
      <c r="LT20" s="56">
        <v>0</v>
      </c>
      <c r="LU20" s="56">
        <v>7</v>
      </c>
      <c r="LV20" s="56">
        <v>16</v>
      </c>
      <c r="LW20" s="56">
        <v>1</v>
      </c>
      <c r="LX20" s="56">
        <v>1</v>
      </c>
      <c r="LY20" s="56">
        <v>8</v>
      </c>
      <c r="LZ20" s="56">
        <v>2</v>
      </c>
      <c r="MA20" s="56">
        <v>1</v>
      </c>
      <c r="MB20" s="56">
        <v>3</v>
      </c>
      <c r="MC20" s="56">
        <v>23</v>
      </c>
      <c r="MD20" s="56">
        <v>18</v>
      </c>
      <c r="ME20" s="56">
        <v>5</v>
      </c>
      <c r="MF20" s="56">
        <v>16</v>
      </c>
      <c r="MG20" s="56">
        <v>7</v>
      </c>
      <c r="MH20" s="56">
        <v>0</v>
      </c>
      <c r="MI20" s="56">
        <v>3</v>
      </c>
      <c r="MJ20" s="56">
        <v>0</v>
      </c>
      <c r="MK20" s="56">
        <v>1</v>
      </c>
      <c r="ML20" s="56">
        <v>0</v>
      </c>
      <c r="MM20" s="56">
        <v>0</v>
      </c>
      <c r="MN20" s="56">
        <v>0</v>
      </c>
      <c r="MO20" s="56">
        <v>1</v>
      </c>
      <c r="MP20" s="56">
        <v>0</v>
      </c>
      <c r="MQ20" s="56">
        <v>0</v>
      </c>
      <c r="MR20" s="56">
        <v>0</v>
      </c>
      <c r="MS20" s="56">
        <v>0</v>
      </c>
      <c r="MT20" s="56">
        <v>2</v>
      </c>
      <c r="MU20" s="56">
        <v>0</v>
      </c>
      <c r="MV20" s="56">
        <v>0</v>
      </c>
      <c r="MW20" s="56">
        <v>140</v>
      </c>
      <c r="MX20" s="56">
        <v>24</v>
      </c>
      <c r="MY20" s="56">
        <v>123</v>
      </c>
      <c r="MZ20" s="56">
        <v>24</v>
      </c>
      <c r="NA20" s="56">
        <v>20</v>
      </c>
      <c r="NB20" s="56">
        <v>5</v>
      </c>
      <c r="NC20" s="56">
        <v>16</v>
      </c>
      <c r="ND20" s="56">
        <v>9</v>
      </c>
      <c r="NE20" s="56">
        <v>1</v>
      </c>
      <c r="NF20" s="56">
        <v>6</v>
      </c>
      <c r="NG20" s="56">
        <v>1</v>
      </c>
      <c r="NH20" s="56">
        <v>1</v>
      </c>
      <c r="NI20" s="56">
        <v>0</v>
      </c>
      <c r="NJ20" s="56">
        <v>0</v>
      </c>
      <c r="NK20" s="56">
        <v>0</v>
      </c>
      <c r="NL20" s="56">
        <v>1</v>
      </c>
      <c r="NM20" s="56">
        <v>0</v>
      </c>
      <c r="NN20" s="56">
        <v>0</v>
      </c>
      <c r="NO20" s="56">
        <v>0</v>
      </c>
      <c r="NP20" s="56">
        <v>0</v>
      </c>
      <c r="NQ20" s="56">
        <v>1</v>
      </c>
      <c r="NR20" s="56">
        <v>0</v>
      </c>
      <c r="NS20" s="56">
        <v>0</v>
      </c>
      <c r="NT20" s="56">
        <v>16</v>
      </c>
      <c r="NU20" s="56">
        <v>16</v>
      </c>
      <c r="NV20" s="56">
        <v>12</v>
      </c>
      <c r="NW20" s="56">
        <v>4</v>
      </c>
      <c r="NX20" s="56">
        <v>7</v>
      </c>
      <c r="NY20" s="56">
        <v>9</v>
      </c>
      <c r="NZ20" s="56">
        <v>0</v>
      </c>
      <c r="OA20" s="56">
        <v>7</v>
      </c>
      <c r="OB20" s="56">
        <v>0</v>
      </c>
      <c r="OC20" s="56">
        <v>0</v>
      </c>
      <c r="OD20" s="56">
        <v>0</v>
      </c>
      <c r="OE20" s="56">
        <v>0</v>
      </c>
      <c r="OF20" s="56">
        <v>0</v>
      </c>
      <c r="OG20" s="56">
        <v>0</v>
      </c>
      <c r="OH20" s="56">
        <v>0</v>
      </c>
      <c r="OI20" s="56">
        <v>0</v>
      </c>
      <c r="OJ20" s="56">
        <v>0</v>
      </c>
      <c r="OK20" s="56">
        <v>0</v>
      </c>
      <c r="OL20" s="56">
        <v>2</v>
      </c>
      <c r="OM20" s="56">
        <v>0</v>
      </c>
      <c r="ON20" s="56">
        <v>0</v>
      </c>
      <c r="OO20" s="56">
        <v>2</v>
      </c>
      <c r="OP20" s="56">
        <v>11</v>
      </c>
      <c r="OQ20" s="56">
        <v>13</v>
      </c>
      <c r="OR20" s="56">
        <v>8</v>
      </c>
      <c r="OS20" s="56">
        <v>5</v>
      </c>
      <c r="OT20" s="56">
        <v>5</v>
      </c>
      <c r="OU20" s="56">
        <v>8</v>
      </c>
      <c r="OV20" s="56">
        <v>2</v>
      </c>
      <c r="OW20" s="56">
        <v>6</v>
      </c>
      <c r="OX20" s="56">
        <v>0</v>
      </c>
      <c r="OY20" s="56">
        <v>0</v>
      </c>
      <c r="OZ20" s="56">
        <v>0</v>
      </c>
      <c r="PA20" s="56">
        <v>0</v>
      </c>
      <c r="PB20" s="56">
        <v>0</v>
      </c>
      <c r="PC20" s="56">
        <v>0</v>
      </c>
      <c r="PD20" s="56">
        <v>0</v>
      </c>
      <c r="PE20" s="56">
        <v>0</v>
      </c>
      <c r="PF20" s="56">
        <v>0</v>
      </c>
      <c r="PG20" s="56">
        <v>0</v>
      </c>
      <c r="PH20" s="56">
        <v>2</v>
      </c>
      <c r="PI20" s="56">
        <v>0</v>
      </c>
      <c r="PJ20" s="56">
        <v>0</v>
      </c>
      <c r="PK20" s="56">
        <v>1</v>
      </c>
      <c r="PL20" s="56">
        <v>13</v>
      </c>
      <c r="PM20" s="56">
        <v>14</v>
      </c>
      <c r="PN20" s="56">
        <v>14</v>
      </c>
      <c r="PO20" s="56">
        <v>13</v>
      </c>
      <c r="PP20" s="56">
        <v>1</v>
      </c>
      <c r="PQ20" s="56">
        <v>18</v>
      </c>
      <c r="PR20" s="56">
        <v>18</v>
      </c>
      <c r="PS20" s="56">
        <v>14</v>
      </c>
      <c r="PT20" s="56">
        <v>4</v>
      </c>
      <c r="PU20" s="56">
        <v>5</v>
      </c>
      <c r="PV20" s="56">
        <v>13</v>
      </c>
      <c r="PW20" s="56">
        <v>5</v>
      </c>
      <c r="PX20" s="56">
        <v>7</v>
      </c>
      <c r="PY20" s="56">
        <v>0</v>
      </c>
      <c r="PZ20" s="56">
        <v>0</v>
      </c>
      <c r="QA20" s="56">
        <v>0</v>
      </c>
      <c r="QB20" s="56">
        <v>0</v>
      </c>
      <c r="QC20" s="56">
        <v>0</v>
      </c>
      <c r="QD20" s="56">
        <v>0</v>
      </c>
      <c r="QE20" s="56">
        <v>0</v>
      </c>
      <c r="QF20" s="56">
        <v>1</v>
      </c>
      <c r="QG20" s="56">
        <v>3</v>
      </c>
      <c r="QH20" s="56">
        <v>0</v>
      </c>
      <c r="QI20" s="56">
        <v>2</v>
      </c>
      <c r="QJ20" s="56">
        <v>0</v>
      </c>
      <c r="QK20" s="56">
        <v>0</v>
      </c>
      <c r="QL20" s="56">
        <v>1</v>
      </c>
      <c r="QM20" s="56">
        <v>8</v>
      </c>
      <c r="QN20" s="56">
        <v>8</v>
      </c>
      <c r="QO20" s="56">
        <v>1</v>
      </c>
      <c r="QP20" s="56">
        <v>8</v>
      </c>
      <c r="QQ20" s="56">
        <v>74</v>
      </c>
      <c r="QR20" s="56">
        <v>73</v>
      </c>
      <c r="QS20" s="56">
        <v>24</v>
      </c>
      <c r="QT20" s="56">
        <v>50</v>
      </c>
      <c r="QU20" s="56">
        <v>18</v>
      </c>
      <c r="QV20" s="56">
        <v>0</v>
      </c>
      <c r="QW20" s="56">
        <v>2</v>
      </c>
      <c r="QX20" s="56">
        <v>2</v>
      </c>
      <c r="QY20" s="56">
        <v>118</v>
      </c>
      <c r="QZ20" s="56">
        <v>29</v>
      </c>
      <c r="RA20" s="56">
        <v>7</v>
      </c>
      <c r="RB20" s="56">
        <v>18</v>
      </c>
      <c r="RC20" s="56">
        <v>6</v>
      </c>
      <c r="RD20" s="56">
        <v>5</v>
      </c>
      <c r="RE20" s="56">
        <v>0</v>
      </c>
      <c r="RF20" s="56">
        <v>1</v>
      </c>
      <c r="RG20" s="56">
        <v>1</v>
      </c>
      <c r="RH20" s="56">
        <v>71</v>
      </c>
      <c r="RI20" s="56">
        <v>76</v>
      </c>
      <c r="RJ20" s="56">
        <v>68</v>
      </c>
      <c r="RK20" s="56">
        <v>7</v>
      </c>
      <c r="RL20" s="56">
        <v>6</v>
      </c>
      <c r="RM20" s="56">
        <v>14</v>
      </c>
      <c r="RN20" s="56">
        <v>17</v>
      </c>
      <c r="RO20" s="56">
        <v>3</v>
      </c>
      <c r="RP20" s="56">
        <v>4</v>
      </c>
      <c r="RQ20" s="56">
        <v>0</v>
      </c>
      <c r="RR20" s="56">
        <v>0</v>
      </c>
      <c r="RS20" s="56">
        <v>80</v>
      </c>
      <c r="RT20" s="56">
        <v>67</v>
      </c>
      <c r="RU20" s="56">
        <v>54</v>
      </c>
      <c r="RV20" s="56">
        <v>4</v>
      </c>
      <c r="RW20" s="56">
        <v>3</v>
      </c>
      <c r="RX20" s="56">
        <v>15</v>
      </c>
      <c r="RY20" s="56">
        <v>8</v>
      </c>
      <c r="RZ20" s="56">
        <v>4</v>
      </c>
      <c r="SA20" s="56">
        <v>3</v>
      </c>
      <c r="SB20" s="56">
        <v>1</v>
      </c>
      <c r="SC20" s="56">
        <v>0</v>
      </c>
      <c r="SD20" s="56">
        <v>141</v>
      </c>
      <c r="SE20" s="56">
        <v>0</v>
      </c>
      <c r="SF20" s="56">
        <v>0</v>
      </c>
      <c r="SG20" s="56">
        <v>0</v>
      </c>
      <c r="SH20" s="56">
        <v>0</v>
      </c>
      <c r="SI20" s="56">
        <v>1</v>
      </c>
      <c r="SJ20" s="56">
        <v>0</v>
      </c>
      <c r="SK20" s="56">
        <v>0</v>
      </c>
      <c r="SL20" s="56">
        <v>1</v>
      </c>
      <c r="SM20" s="56">
        <v>0</v>
      </c>
      <c r="SN20" s="56">
        <v>1</v>
      </c>
      <c r="SO20" s="56">
        <v>3</v>
      </c>
      <c r="SP20" s="56">
        <v>0</v>
      </c>
      <c r="SQ20" s="56">
        <v>4</v>
      </c>
      <c r="SR20" s="56">
        <v>143</v>
      </c>
      <c r="SS20" s="56">
        <v>129</v>
      </c>
      <c r="ST20" s="56">
        <v>0</v>
      </c>
      <c r="SU20" s="56">
        <v>0</v>
      </c>
      <c r="SV20" s="56">
        <v>0</v>
      </c>
      <c r="SW20" s="56">
        <v>0</v>
      </c>
      <c r="SX20" s="56">
        <v>9</v>
      </c>
      <c r="SY20" s="56">
        <v>5</v>
      </c>
      <c r="SZ20" s="56">
        <v>0</v>
      </c>
      <c r="TA20" s="56">
        <v>3</v>
      </c>
      <c r="TB20" s="56">
        <v>1</v>
      </c>
      <c r="TC20" s="56">
        <v>0</v>
      </c>
      <c r="TD20" s="56">
        <v>43</v>
      </c>
      <c r="TE20" s="56">
        <v>59</v>
      </c>
      <c r="TF20" s="56">
        <v>28</v>
      </c>
      <c r="TG20" s="56">
        <v>6</v>
      </c>
      <c r="TH20" s="56">
        <v>3</v>
      </c>
      <c r="TI20" s="56">
        <v>3</v>
      </c>
      <c r="TJ20" s="56">
        <v>9</v>
      </c>
      <c r="TK20" s="56">
        <v>0</v>
      </c>
      <c r="TL20" s="56">
        <v>91</v>
      </c>
      <c r="TM20" s="56">
        <v>29</v>
      </c>
      <c r="TN20" s="56">
        <v>16</v>
      </c>
      <c r="TO20" s="56">
        <v>3</v>
      </c>
      <c r="TP20" s="56">
        <v>1</v>
      </c>
      <c r="TQ20" s="56">
        <v>4</v>
      </c>
      <c r="TR20" s="56">
        <v>10</v>
      </c>
      <c r="TS20" s="56">
        <v>1</v>
      </c>
      <c r="TT20" s="56">
        <v>2</v>
      </c>
      <c r="TU20" s="56">
        <v>0</v>
      </c>
      <c r="TV20" s="56">
        <v>0</v>
      </c>
      <c r="TW20" s="56">
        <v>0</v>
      </c>
      <c r="TX20" s="56">
        <v>0</v>
      </c>
      <c r="TY20" s="56">
        <v>1</v>
      </c>
      <c r="TZ20" s="56">
        <v>1</v>
      </c>
      <c r="UA20" s="56">
        <v>1</v>
      </c>
      <c r="UB20" s="56">
        <v>0</v>
      </c>
      <c r="UC20" s="56">
        <v>137</v>
      </c>
      <c r="UD20" s="56">
        <v>9</v>
      </c>
      <c r="UE20" s="56">
        <v>17</v>
      </c>
      <c r="UF20" s="56">
        <v>3</v>
      </c>
      <c r="UG20" s="56">
        <v>1</v>
      </c>
      <c r="UH20" s="56">
        <v>0</v>
      </c>
      <c r="UI20" s="56">
        <v>0</v>
      </c>
      <c r="UJ20" s="56">
        <v>1</v>
      </c>
      <c r="UK20" s="56">
        <v>0</v>
      </c>
      <c r="UL20" s="56">
        <v>3</v>
      </c>
      <c r="UM20" s="56">
        <v>38</v>
      </c>
      <c r="UN20" s="56">
        <v>26</v>
      </c>
      <c r="UO20" s="56">
        <v>16</v>
      </c>
      <c r="UP20" s="56">
        <v>64</v>
      </c>
    </row>
    <row r="21" spans="2:562" ht="18" thickBot="1" x14ac:dyDescent="0.5">
      <c r="B21" s="150"/>
      <c r="C21" s="132" t="s">
        <v>1747</v>
      </c>
      <c r="D21" s="112">
        <v>147</v>
      </c>
      <c r="E21" s="112">
        <v>147</v>
      </c>
      <c r="F21" s="112">
        <v>147</v>
      </c>
      <c r="G21" s="112">
        <v>147</v>
      </c>
      <c r="H21" s="112">
        <v>144</v>
      </c>
      <c r="I21" s="112">
        <v>144</v>
      </c>
      <c r="J21" s="112">
        <v>144</v>
      </c>
      <c r="K21" s="112">
        <v>144</v>
      </c>
      <c r="L21" s="112">
        <v>144</v>
      </c>
      <c r="M21" s="112">
        <v>17</v>
      </c>
      <c r="N21" s="112">
        <v>17</v>
      </c>
      <c r="O21" s="112">
        <v>17</v>
      </c>
      <c r="P21" s="112">
        <v>17</v>
      </c>
      <c r="Q21" s="112">
        <v>17</v>
      </c>
      <c r="R21" s="112">
        <v>17</v>
      </c>
      <c r="S21" s="112">
        <v>14</v>
      </c>
      <c r="T21" s="112">
        <v>14</v>
      </c>
      <c r="U21" s="112">
        <v>14</v>
      </c>
      <c r="V21" s="112">
        <v>14</v>
      </c>
      <c r="W21" s="112">
        <v>14</v>
      </c>
      <c r="X21" s="112">
        <v>14</v>
      </c>
      <c r="Y21" s="112">
        <v>14</v>
      </c>
      <c r="Z21" s="112">
        <v>14</v>
      </c>
      <c r="AA21" s="112">
        <v>14</v>
      </c>
      <c r="AB21" s="112">
        <v>14</v>
      </c>
      <c r="AC21" s="112">
        <v>14</v>
      </c>
      <c r="AD21" s="112">
        <v>14</v>
      </c>
      <c r="AE21" s="112">
        <v>14</v>
      </c>
      <c r="AF21" s="112">
        <v>14</v>
      </c>
      <c r="AG21" s="112">
        <v>14</v>
      </c>
      <c r="AH21" s="112">
        <v>30</v>
      </c>
      <c r="AI21" s="112">
        <v>30</v>
      </c>
      <c r="AJ21" s="112">
        <v>30</v>
      </c>
      <c r="AK21" s="112">
        <v>30</v>
      </c>
      <c r="AL21" s="112">
        <v>30</v>
      </c>
      <c r="AM21" s="112">
        <v>30</v>
      </c>
      <c r="AN21" s="112">
        <v>30</v>
      </c>
      <c r="AO21" s="112">
        <v>11</v>
      </c>
      <c r="AP21" s="112">
        <v>11</v>
      </c>
      <c r="AQ21" s="112">
        <v>11</v>
      </c>
      <c r="AR21" s="112">
        <v>11</v>
      </c>
      <c r="AS21" s="112">
        <v>11</v>
      </c>
      <c r="AT21" s="112">
        <v>11</v>
      </c>
      <c r="AU21" s="112">
        <v>11</v>
      </c>
      <c r="AV21" s="112">
        <v>11</v>
      </c>
      <c r="AW21" s="112">
        <v>11</v>
      </c>
      <c r="AX21" s="112">
        <v>11</v>
      </c>
      <c r="AY21" s="112">
        <v>11</v>
      </c>
      <c r="AZ21" s="112">
        <v>11</v>
      </c>
      <c r="BA21" s="112">
        <v>11</v>
      </c>
      <c r="BB21" s="112">
        <v>11</v>
      </c>
      <c r="BC21" s="112">
        <v>11</v>
      </c>
      <c r="BD21" s="112">
        <v>25</v>
      </c>
      <c r="BE21" s="112">
        <v>25</v>
      </c>
      <c r="BF21" s="112">
        <v>26</v>
      </c>
      <c r="BG21" s="112">
        <v>26</v>
      </c>
      <c r="BH21" s="112">
        <v>26</v>
      </c>
      <c r="BI21" s="112">
        <v>26</v>
      </c>
      <c r="BJ21" s="112">
        <v>10</v>
      </c>
      <c r="BK21" s="112">
        <v>10</v>
      </c>
      <c r="BL21" s="112">
        <v>10</v>
      </c>
      <c r="BM21" s="112">
        <v>10</v>
      </c>
      <c r="BN21" s="112">
        <v>10</v>
      </c>
      <c r="BO21" s="112">
        <v>10</v>
      </c>
      <c r="BP21" s="112">
        <v>10</v>
      </c>
      <c r="BQ21" s="112">
        <v>10</v>
      </c>
      <c r="BR21" s="112">
        <v>10</v>
      </c>
      <c r="BS21" s="112">
        <v>10</v>
      </c>
      <c r="BT21" s="112">
        <v>10</v>
      </c>
      <c r="BU21" s="112">
        <v>10</v>
      </c>
      <c r="BV21" s="112">
        <v>10</v>
      </c>
      <c r="BW21" s="112">
        <v>10</v>
      </c>
      <c r="BX21" s="112">
        <v>10</v>
      </c>
      <c r="BY21" s="112">
        <v>23</v>
      </c>
      <c r="BZ21" s="112">
        <v>23</v>
      </c>
      <c r="CA21" s="112">
        <v>22</v>
      </c>
      <c r="CB21" s="112">
        <v>23</v>
      </c>
      <c r="CC21" s="112">
        <v>23</v>
      </c>
      <c r="CD21" s="112">
        <v>23</v>
      </c>
      <c r="CE21" s="112">
        <v>23</v>
      </c>
      <c r="CF21" s="112">
        <v>13</v>
      </c>
      <c r="CG21" s="112">
        <v>13</v>
      </c>
      <c r="CH21" s="112">
        <v>13</v>
      </c>
      <c r="CI21" s="112">
        <v>13</v>
      </c>
      <c r="CJ21" s="112">
        <v>13</v>
      </c>
      <c r="CK21" s="112">
        <v>13</v>
      </c>
      <c r="CL21" s="112">
        <v>13</v>
      </c>
      <c r="CM21" s="112">
        <v>13</v>
      </c>
      <c r="CN21" s="112">
        <v>13</v>
      </c>
      <c r="CO21" s="112">
        <v>13</v>
      </c>
      <c r="CP21" s="112">
        <v>13</v>
      </c>
      <c r="CQ21" s="112">
        <v>13</v>
      </c>
      <c r="CR21" s="112">
        <v>13</v>
      </c>
      <c r="CS21" s="112">
        <v>13</v>
      </c>
      <c r="CT21" s="112">
        <v>13</v>
      </c>
      <c r="CU21" s="112">
        <v>14</v>
      </c>
      <c r="CV21" s="112">
        <v>14</v>
      </c>
      <c r="CW21" s="112">
        <v>14</v>
      </c>
      <c r="CX21" s="112">
        <v>14</v>
      </c>
      <c r="CY21" s="112">
        <v>14</v>
      </c>
      <c r="CZ21" s="112">
        <v>14</v>
      </c>
      <c r="DA21" s="112">
        <v>14</v>
      </c>
      <c r="DB21" s="112">
        <v>10</v>
      </c>
      <c r="DC21" s="112">
        <v>10</v>
      </c>
      <c r="DD21" s="112">
        <v>10</v>
      </c>
      <c r="DE21" s="112">
        <v>10</v>
      </c>
      <c r="DF21" s="112">
        <v>10</v>
      </c>
      <c r="DG21" s="112">
        <v>10</v>
      </c>
      <c r="DH21" s="112">
        <v>10</v>
      </c>
      <c r="DI21" s="112">
        <v>10</v>
      </c>
      <c r="DJ21" s="112">
        <v>10</v>
      </c>
      <c r="DK21" s="112">
        <v>10</v>
      </c>
      <c r="DL21" s="112">
        <v>10</v>
      </c>
      <c r="DM21" s="112">
        <v>10</v>
      </c>
      <c r="DN21" s="112">
        <v>10</v>
      </c>
      <c r="DO21" s="112">
        <v>10</v>
      </c>
      <c r="DP21" s="112">
        <v>10</v>
      </c>
      <c r="DQ21" s="112">
        <v>14</v>
      </c>
      <c r="DR21" s="112">
        <v>14</v>
      </c>
      <c r="DS21" s="112">
        <v>14</v>
      </c>
      <c r="DT21" s="112">
        <v>14</v>
      </c>
      <c r="DU21" s="112">
        <v>14</v>
      </c>
      <c r="DV21" s="112">
        <v>14</v>
      </c>
      <c r="DW21" s="112">
        <v>2</v>
      </c>
      <c r="DX21" s="112">
        <v>2</v>
      </c>
      <c r="DY21" s="112">
        <v>2</v>
      </c>
      <c r="DZ21" s="112">
        <v>2</v>
      </c>
      <c r="EA21" s="112">
        <v>2</v>
      </c>
      <c r="EB21" s="112">
        <v>2</v>
      </c>
      <c r="EC21" s="112">
        <v>2</v>
      </c>
      <c r="ED21" s="112">
        <v>2</v>
      </c>
      <c r="EE21" s="112">
        <v>2</v>
      </c>
      <c r="EF21" s="112">
        <v>2</v>
      </c>
      <c r="EG21" s="112">
        <v>2</v>
      </c>
      <c r="EH21" s="112">
        <v>2</v>
      </c>
      <c r="EI21" s="112">
        <v>2</v>
      </c>
      <c r="EJ21" s="112">
        <v>2</v>
      </c>
      <c r="EK21" s="112">
        <v>2</v>
      </c>
      <c r="EL21" s="112">
        <v>11</v>
      </c>
      <c r="EM21" s="112">
        <v>11</v>
      </c>
      <c r="EN21" s="112">
        <v>11</v>
      </c>
      <c r="EO21" s="112">
        <v>11</v>
      </c>
      <c r="EP21" s="112">
        <v>11</v>
      </c>
      <c r="EQ21" s="112">
        <v>11</v>
      </c>
      <c r="ER21" s="112">
        <v>3</v>
      </c>
      <c r="ES21" s="112">
        <v>3</v>
      </c>
      <c r="ET21" s="112">
        <v>3</v>
      </c>
      <c r="EU21" s="112">
        <v>3</v>
      </c>
      <c r="EV21" s="112">
        <v>3</v>
      </c>
      <c r="EW21" s="112">
        <v>3</v>
      </c>
      <c r="EX21" s="112">
        <v>3</v>
      </c>
      <c r="EY21" s="112">
        <v>3</v>
      </c>
      <c r="EZ21" s="112">
        <v>3</v>
      </c>
      <c r="FA21" s="112">
        <v>3</v>
      </c>
      <c r="FB21" s="112">
        <v>3</v>
      </c>
      <c r="FC21" s="112">
        <v>3</v>
      </c>
      <c r="FD21" s="112">
        <v>3</v>
      </c>
      <c r="FE21" s="112">
        <v>3</v>
      </c>
      <c r="FF21" s="112">
        <v>3</v>
      </c>
      <c r="FG21" s="112">
        <v>12</v>
      </c>
      <c r="FH21" s="112">
        <v>12</v>
      </c>
      <c r="FI21" s="112">
        <v>11</v>
      </c>
      <c r="FJ21" s="112">
        <v>10</v>
      </c>
      <c r="FK21" s="112">
        <v>10</v>
      </c>
      <c r="FL21" s="112">
        <v>4</v>
      </c>
      <c r="FM21" s="112">
        <v>4</v>
      </c>
      <c r="FN21" s="112">
        <v>4</v>
      </c>
      <c r="FO21" s="112">
        <v>4</v>
      </c>
      <c r="FP21" s="112">
        <v>4</v>
      </c>
      <c r="FQ21" s="112">
        <v>4</v>
      </c>
      <c r="FR21" s="112">
        <v>4</v>
      </c>
      <c r="FS21" s="112">
        <v>4</v>
      </c>
      <c r="FT21" s="112">
        <v>4</v>
      </c>
      <c r="FU21" s="112">
        <v>4</v>
      </c>
      <c r="FV21" s="112">
        <v>4</v>
      </c>
      <c r="FW21" s="112">
        <v>4</v>
      </c>
      <c r="FX21" s="112">
        <v>4</v>
      </c>
      <c r="FY21" s="112">
        <v>4</v>
      </c>
      <c r="FZ21" s="112">
        <v>4</v>
      </c>
      <c r="GA21" s="112">
        <v>18</v>
      </c>
      <c r="GB21" s="112">
        <v>18</v>
      </c>
      <c r="GC21" s="112">
        <v>18</v>
      </c>
      <c r="GD21" s="112">
        <v>16</v>
      </c>
      <c r="GE21" s="112">
        <v>16</v>
      </c>
      <c r="GF21" s="112">
        <v>16</v>
      </c>
      <c r="GG21" s="112">
        <v>16</v>
      </c>
      <c r="GH21" s="112">
        <v>5</v>
      </c>
      <c r="GI21" s="112">
        <v>5</v>
      </c>
      <c r="GJ21" s="112">
        <v>5</v>
      </c>
      <c r="GK21" s="112">
        <v>5</v>
      </c>
      <c r="GL21" s="112">
        <v>5</v>
      </c>
      <c r="GM21" s="112">
        <v>5</v>
      </c>
      <c r="GN21" s="112">
        <v>5</v>
      </c>
      <c r="GO21" s="112">
        <v>5</v>
      </c>
      <c r="GP21" s="112">
        <v>5</v>
      </c>
      <c r="GQ21" s="112">
        <v>5</v>
      </c>
      <c r="GR21" s="112">
        <v>5</v>
      </c>
      <c r="GS21" s="112">
        <v>5</v>
      </c>
      <c r="GT21" s="112">
        <v>5</v>
      </c>
      <c r="GU21" s="112">
        <v>5</v>
      </c>
      <c r="GV21" s="112">
        <v>5</v>
      </c>
      <c r="GW21" s="112">
        <v>21</v>
      </c>
      <c r="GX21" s="112">
        <v>21</v>
      </c>
      <c r="GY21" s="112">
        <v>20</v>
      </c>
      <c r="GZ21" s="112">
        <v>21</v>
      </c>
      <c r="HA21" s="112">
        <v>21</v>
      </c>
      <c r="HB21" s="112">
        <v>21</v>
      </c>
      <c r="HC21" s="112">
        <v>21</v>
      </c>
      <c r="HD21" s="112">
        <v>7</v>
      </c>
      <c r="HE21" s="112">
        <v>7</v>
      </c>
      <c r="HF21" s="112">
        <v>7</v>
      </c>
      <c r="HG21" s="112">
        <v>7</v>
      </c>
      <c r="HH21" s="112">
        <v>7</v>
      </c>
      <c r="HI21" s="112">
        <v>7</v>
      </c>
      <c r="HJ21" s="112">
        <v>7</v>
      </c>
      <c r="HK21" s="112">
        <v>7</v>
      </c>
      <c r="HL21" s="112">
        <v>7</v>
      </c>
      <c r="HM21" s="112">
        <v>7</v>
      </c>
      <c r="HN21" s="112">
        <v>7</v>
      </c>
      <c r="HO21" s="112">
        <v>7</v>
      </c>
      <c r="HP21" s="112">
        <v>7</v>
      </c>
      <c r="HQ21" s="112">
        <v>7</v>
      </c>
      <c r="HR21" s="112">
        <v>7</v>
      </c>
      <c r="HS21" s="112">
        <v>15</v>
      </c>
      <c r="HT21" s="112">
        <v>15</v>
      </c>
      <c r="HU21" s="112">
        <v>15</v>
      </c>
      <c r="HV21" s="112">
        <v>15</v>
      </c>
      <c r="HW21" s="112">
        <v>14</v>
      </c>
      <c r="HX21" s="112">
        <v>14</v>
      </c>
      <c r="HY21" s="112">
        <v>6</v>
      </c>
      <c r="HZ21" s="112">
        <v>6</v>
      </c>
      <c r="IA21" s="112">
        <v>6</v>
      </c>
      <c r="IB21" s="112">
        <v>6</v>
      </c>
      <c r="IC21" s="112">
        <v>6</v>
      </c>
      <c r="ID21" s="112">
        <v>6</v>
      </c>
      <c r="IE21" s="112">
        <v>6</v>
      </c>
      <c r="IF21" s="112">
        <v>6</v>
      </c>
      <c r="IG21" s="112">
        <v>6</v>
      </c>
      <c r="IH21" s="112">
        <v>6</v>
      </c>
      <c r="II21" s="112">
        <v>6</v>
      </c>
      <c r="IJ21" s="112">
        <v>6</v>
      </c>
      <c r="IK21" s="112">
        <v>6</v>
      </c>
      <c r="IL21" s="112">
        <v>6</v>
      </c>
      <c r="IM21" s="112">
        <v>6</v>
      </c>
      <c r="IN21" s="112">
        <v>18</v>
      </c>
      <c r="IO21" s="112">
        <v>18</v>
      </c>
      <c r="IP21" s="112">
        <v>18</v>
      </c>
      <c r="IQ21" s="112">
        <v>18</v>
      </c>
      <c r="IR21" s="112">
        <v>18</v>
      </c>
      <c r="IS21" s="112">
        <v>18</v>
      </c>
      <c r="IT21" s="112">
        <v>18</v>
      </c>
      <c r="IU21" s="112">
        <v>5</v>
      </c>
      <c r="IV21" s="112">
        <v>5</v>
      </c>
      <c r="IW21" s="112">
        <v>5</v>
      </c>
      <c r="IX21" s="112">
        <v>5</v>
      </c>
      <c r="IY21" s="112">
        <v>5</v>
      </c>
      <c r="IZ21" s="112">
        <v>5</v>
      </c>
      <c r="JA21" s="112">
        <v>5</v>
      </c>
      <c r="JB21" s="112">
        <v>5</v>
      </c>
      <c r="JC21" s="112">
        <v>5</v>
      </c>
      <c r="JD21" s="112">
        <v>5</v>
      </c>
      <c r="JE21" s="112">
        <v>5</v>
      </c>
      <c r="JF21" s="112">
        <v>5</v>
      </c>
      <c r="JG21" s="112">
        <v>5</v>
      </c>
      <c r="JH21" s="112">
        <v>5</v>
      </c>
      <c r="JI21" s="112">
        <v>5</v>
      </c>
      <c r="JJ21" s="112">
        <v>12</v>
      </c>
      <c r="JK21" s="112">
        <v>12</v>
      </c>
      <c r="JL21" s="112">
        <v>12</v>
      </c>
      <c r="JM21" s="112">
        <v>12</v>
      </c>
      <c r="JN21" s="112">
        <v>12</v>
      </c>
      <c r="JO21" s="112">
        <v>12</v>
      </c>
      <c r="JP21" s="112">
        <v>12</v>
      </c>
      <c r="JQ21" s="112">
        <v>12</v>
      </c>
      <c r="JR21" s="112">
        <v>12</v>
      </c>
      <c r="JS21" s="112">
        <v>12</v>
      </c>
      <c r="JT21" s="112">
        <v>12</v>
      </c>
      <c r="JU21" s="112">
        <v>12</v>
      </c>
      <c r="JV21" s="112">
        <v>12</v>
      </c>
      <c r="JW21" s="112">
        <v>12</v>
      </c>
      <c r="JX21" s="112">
        <v>12</v>
      </c>
      <c r="JY21" s="112">
        <v>12</v>
      </c>
      <c r="JZ21" s="112">
        <v>12</v>
      </c>
      <c r="KA21" s="112">
        <v>12</v>
      </c>
      <c r="KB21" s="112">
        <v>12</v>
      </c>
      <c r="KC21" s="112">
        <v>23</v>
      </c>
      <c r="KD21" s="112">
        <v>23</v>
      </c>
      <c r="KE21" s="112">
        <v>23</v>
      </c>
      <c r="KF21" s="112">
        <v>23</v>
      </c>
      <c r="KG21" s="112">
        <v>23</v>
      </c>
      <c r="KH21" s="112">
        <v>23</v>
      </c>
      <c r="KI21" s="112">
        <v>23</v>
      </c>
      <c r="KJ21" s="112">
        <v>9</v>
      </c>
      <c r="KK21" s="112">
        <v>9</v>
      </c>
      <c r="KL21" s="112">
        <v>9</v>
      </c>
      <c r="KM21" s="112">
        <v>9</v>
      </c>
      <c r="KN21" s="112">
        <v>9</v>
      </c>
      <c r="KO21" s="112">
        <v>9</v>
      </c>
      <c r="KP21" s="112">
        <v>9</v>
      </c>
      <c r="KQ21" s="112">
        <v>9</v>
      </c>
      <c r="KR21" s="112">
        <v>9</v>
      </c>
      <c r="KS21" s="112">
        <v>9</v>
      </c>
      <c r="KT21" s="112">
        <v>9</v>
      </c>
      <c r="KU21" s="112">
        <v>9</v>
      </c>
      <c r="KV21" s="112">
        <v>9</v>
      </c>
      <c r="KW21" s="112">
        <v>9</v>
      </c>
      <c r="KX21" s="112">
        <v>9</v>
      </c>
      <c r="KY21" s="112">
        <v>20</v>
      </c>
      <c r="KZ21" s="112">
        <v>20</v>
      </c>
      <c r="LA21" s="112">
        <v>20</v>
      </c>
      <c r="LB21" s="112">
        <v>25</v>
      </c>
      <c r="LC21" s="112">
        <v>25</v>
      </c>
      <c r="LD21" s="112">
        <v>25</v>
      </c>
      <c r="LE21" s="112">
        <v>25</v>
      </c>
      <c r="LF21" s="112">
        <v>9</v>
      </c>
      <c r="LG21" s="112">
        <v>9</v>
      </c>
      <c r="LH21" s="112">
        <v>9</v>
      </c>
      <c r="LI21" s="112">
        <v>9</v>
      </c>
      <c r="LJ21" s="112">
        <v>9</v>
      </c>
      <c r="LK21" s="112">
        <v>9</v>
      </c>
      <c r="LL21" s="112">
        <v>9</v>
      </c>
      <c r="LM21" s="112">
        <v>9</v>
      </c>
      <c r="LN21" s="112">
        <v>9</v>
      </c>
      <c r="LO21" s="112">
        <v>9</v>
      </c>
      <c r="LP21" s="112">
        <v>9</v>
      </c>
      <c r="LQ21" s="112">
        <v>9</v>
      </c>
      <c r="LR21" s="112">
        <v>9</v>
      </c>
      <c r="LS21" s="112">
        <v>9</v>
      </c>
      <c r="LT21" s="112">
        <v>9</v>
      </c>
      <c r="LU21" s="112">
        <v>23</v>
      </c>
      <c r="LV21" s="112">
        <v>23</v>
      </c>
      <c r="LW21" s="112">
        <v>16</v>
      </c>
      <c r="LX21" s="112">
        <v>16</v>
      </c>
      <c r="LY21" s="112">
        <v>16</v>
      </c>
      <c r="LZ21" s="112">
        <v>16</v>
      </c>
      <c r="MA21" s="112">
        <v>16</v>
      </c>
      <c r="MB21" s="112">
        <v>16</v>
      </c>
      <c r="MC21" s="112">
        <v>23</v>
      </c>
      <c r="MD21" s="112">
        <v>23</v>
      </c>
      <c r="ME21" s="112">
        <v>23</v>
      </c>
      <c r="MF21" s="112">
        <v>23</v>
      </c>
      <c r="MG21" s="112">
        <v>23</v>
      </c>
      <c r="MH21" s="112">
        <v>7</v>
      </c>
      <c r="MI21" s="112">
        <v>7</v>
      </c>
      <c r="MJ21" s="112">
        <v>7</v>
      </c>
      <c r="MK21" s="112">
        <v>7</v>
      </c>
      <c r="ML21" s="112">
        <v>7</v>
      </c>
      <c r="MM21" s="112">
        <v>7</v>
      </c>
      <c r="MN21" s="112">
        <v>7</v>
      </c>
      <c r="MO21" s="112">
        <v>7</v>
      </c>
      <c r="MP21" s="112">
        <v>7</v>
      </c>
      <c r="MQ21" s="112">
        <v>7</v>
      </c>
      <c r="MR21" s="112">
        <v>7</v>
      </c>
      <c r="MS21" s="112">
        <v>7</v>
      </c>
      <c r="MT21" s="112">
        <v>7</v>
      </c>
      <c r="MU21" s="112">
        <v>7</v>
      </c>
      <c r="MV21" s="112">
        <v>7</v>
      </c>
      <c r="MW21" s="112"/>
      <c r="MX21" s="112">
        <v>24</v>
      </c>
      <c r="MY21" s="112"/>
      <c r="MZ21" s="112">
        <v>24</v>
      </c>
      <c r="NA21" s="112">
        <v>25</v>
      </c>
      <c r="NB21" s="112">
        <v>25</v>
      </c>
      <c r="NC21" s="112">
        <v>25</v>
      </c>
      <c r="ND21" s="112">
        <v>25</v>
      </c>
      <c r="NE21" s="112">
        <v>9</v>
      </c>
      <c r="NF21" s="112">
        <v>9</v>
      </c>
      <c r="NG21" s="112">
        <v>9</v>
      </c>
      <c r="NH21" s="112">
        <v>9</v>
      </c>
      <c r="NI21" s="112">
        <v>9</v>
      </c>
      <c r="NJ21" s="112">
        <v>9</v>
      </c>
      <c r="NK21" s="112">
        <v>9</v>
      </c>
      <c r="NL21" s="112">
        <v>9</v>
      </c>
      <c r="NM21" s="112">
        <v>9</v>
      </c>
      <c r="NN21" s="112">
        <v>9</v>
      </c>
      <c r="NO21" s="112">
        <v>9</v>
      </c>
      <c r="NP21" s="112">
        <v>9</v>
      </c>
      <c r="NQ21" s="112">
        <v>9</v>
      </c>
      <c r="NR21" s="112">
        <v>9</v>
      </c>
      <c r="NS21" s="112">
        <v>9</v>
      </c>
      <c r="NT21" s="112">
        <v>16</v>
      </c>
      <c r="NU21" s="112">
        <v>16</v>
      </c>
      <c r="NV21" s="112">
        <v>16</v>
      </c>
      <c r="NW21" s="112">
        <v>16</v>
      </c>
      <c r="NX21" s="112">
        <v>16</v>
      </c>
      <c r="NY21" s="112">
        <v>16</v>
      </c>
      <c r="NZ21" s="112">
        <v>9</v>
      </c>
      <c r="OA21" s="112">
        <v>9</v>
      </c>
      <c r="OB21" s="112">
        <v>9</v>
      </c>
      <c r="OC21" s="112">
        <v>9</v>
      </c>
      <c r="OD21" s="112">
        <v>9</v>
      </c>
      <c r="OE21" s="112">
        <v>9</v>
      </c>
      <c r="OF21" s="112">
        <v>9</v>
      </c>
      <c r="OG21" s="112">
        <v>9</v>
      </c>
      <c r="OH21" s="112">
        <v>9</v>
      </c>
      <c r="OI21" s="112">
        <v>9</v>
      </c>
      <c r="OJ21" s="112">
        <v>9</v>
      </c>
      <c r="OK21" s="112">
        <v>9</v>
      </c>
      <c r="OL21" s="112">
        <v>9</v>
      </c>
      <c r="OM21" s="112">
        <v>9</v>
      </c>
      <c r="ON21" s="112">
        <v>9</v>
      </c>
      <c r="OO21" s="112">
        <v>13</v>
      </c>
      <c r="OP21" s="112">
        <v>13</v>
      </c>
      <c r="OQ21" s="112">
        <v>13</v>
      </c>
      <c r="OR21" s="112">
        <v>13</v>
      </c>
      <c r="OS21" s="112">
        <v>13</v>
      </c>
      <c r="OT21" s="112">
        <v>13</v>
      </c>
      <c r="OU21" s="112">
        <v>13</v>
      </c>
      <c r="OV21" s="112">
        <v>8</v>
      </c>
      <c r="OW21" s="112">
        <v>8</v>
      </c>
      <c r="OX21" s="112">
        <v>8</v>
      </c>
      <c r="OY21" s="112">
        <v>8</v>
      </c>
      <c r="OZ21" s="112">
        <v>8</v>
      </c>
      <c r="PA21" s="112">
        <v>8</v>
      </c>
      <c r="PB21" s="112">
        <v>8</v>
      </c>
      <c r="PC21" s="112">
        <v>8</v>
      </c>
      <c r="PD21" s="112">
        <v>8</v>
      </c>
      <c r="PE21" s="112">
        <v>8</v>
      </c>
      <c r="PF21" s="112">
        <v>8</v>
      </c>
      <c r="PG21" s="112">
        <v>8</v>
      </c>
      <c r="PH21" s="112">
        <v>8</v>
      </c>
      <c r="PI21" s="112">
        <v>8</v>
      </c>
      <c r="PJ21" s="112">
        <v>8</v>
      </c>
      <c r="PK21" s="112">
        <v>14</v>
      </c>
      <c r="PL21" s="112">
        <v>14</v>
      </c>
      <c r="PM21" s="112">
        <v>14</v>
      </c>
      <c r="PN21" s="112">
        <v>14</v>
      </c>
      <c r="PO21" s="112">
        <v>14</v>
      </c>
      <c r="PP21" s="112">
        <v>14</v>
      </c>
      <c r="PQ21" s="112">
        <v>18</v>
      </c>
      <c r="PR21" s="112">
        <v>18</v>
      </c>
      <c r="PS21" s="112">
        <v>18</v>
      </c>
      <c r="PT21" s="112">
        <v>18</v>
      </c>
      <c r="PU21" s="112">
        <v>18</v>
      </c>
      <c r="PV21" s="112">
        <v>18</v>
      </c>
      <c r="PW21" s="112">
        <v>13</v>
      </c>
      <c r="PX21" s="112">
        <v>13</v>
      </c>
      <c r="PY21" s="112">
        <v>13</v>
      </c>
      <c r="PZ21" s="112">
        <v>13</v>
      </c>
      <c r="QA21" s="112">
        <v>13</v>
      </c>
      <c r="QB21" s="112">
        <v>13</v>
      </c>
      <c r="QC21" s="112">
        <v>13</v>
      </c>
      <c r="QD21" s="112">
        <v>13</v>
      </c>
      <c r="QE21" s="112">
        <v>13</v>
      </c>
      <c r="QF21" s="112">
        <v>13</v>
      </c>
      <c r="QG21" s="112">
        <v>13</v>
      </c>
      <c r="QH21" s="112">
        <v>13</v>
      </c>
      <c r="QI21" s="112">
        <v>13</v>
      </c>
      <c r="QJ21" s="112">
        <v>13</v>
      </c>
      <c r="QK21" s="112">
        <v>13</v>
      </c>
      <c r="QL21" s="112">
        <v>9</v>
      </c>
      <c r="QM21" s="112">
        <v>9</v>
      </c>
      <c r="QN21" s="112">
        <v>9</v>
      </c>
      <c r="QO21" s="112">
        <v>9</v>
      </c>
      <c r="QP21" s="112">
        <v>8</v>
      </c>
      <c r="QQ21" s="112">
        <v>147</v>
      </c>
      <c r="QR21" s="112">
        <v>147</v>
      </c>
      <c r="QS21" s="112">
        <v>73</v>
      </c>
      <c r="QT21" s="112">
        <v>73</v>
      </c>
      <c r="QU21" s="112">
        <v>73</v>
      </c>
      <c r="QV21" s="112">
        <v>73</v>
      </c>
      <c r="QW21" s="112">
        <v>73</v>
      </c>
      <c r="QX21" s="112">
        <v>73</v>
      </c>
      <c r="QY21" s="112">
        <v>147</v>
      </c>
      <c r="QZ21" s="112">
        <v>147</v>
      </c>
      <c r="RA21" s="112">
        <v>29</v>
      </c>
      <c r="RB21" s="112">
        <v>29</v>
      </c>
      <c r="RC21" s="112">
        <v>29</v>
      </c>
      <c r="RD21" s="112">
        <v>29</v>
      </c>
      <c r="RE21" s="112">
        <v>29</v>
      </c>
      <c r="RF21" s="112">
        <v>29</v>
      </c>
      <c r="RG21" s="112">
        <v>29</v>
      </c>
      <c r="RH21" s="112">
        <v>147</v>
      </c>
      <c r="RI21" s="112">
        <v>147</v>
      </c>
      <c r="RJ21" s="112">
        <v>76</v>
      </c>
      <c r="RK21" s="112">
        <v>76</v>
      </c>
      <c r="RL21" s="112">
        <v>76</v>
      </c>
      <c r="RM21" s="112">
        <v>76</v>
      </c>
      <c r="RN21" s="112">
        <v>76</v>
      </c>
      <c r="RO21" s="112">
        <v>76</v>
      </c>
      <c r="RP21" s="112">
        <v>76</v>
      </c>
      <c r="RQ21" s="112">
        <v>76</v>
      </c>
      <c r="RR21" s="112">
        <v>76</v>
      </c>
      <c r="RS21" s="112">
        <v>147</v>
      </c>
      <c r="RT21" s="112">
        <v>147</v>
      </c>
      <c r="RU21" s="112">
        <v>66</v>
      </c>
      <c r="RV21" s="112">
        <v>66</v>
      </c>
      <c r="RW21" s="112">
        <v>66</v>
      </c>
      <c r="RX21" s="112">
        <v>66</v>
      </c>
      <c r="RY21" s="112">
        <v>66</v>
      </c>
      <c r="RZ21" s="112">
        <v>66</v>
      </c>
      <c r="SA21" s="112">
        <v>66</v>
      </c>
      <c r="SB21" s="112">
        <v>66</v>
      </c>
      <c r="SC21" s="112">
        <v>66</v>
      </c>
      <c r="SD21" s="112">
        <v>147</v>
      </c>
      <c r="SE21" s="112">
        <v>147</v>
      </c>
      <c r="SF21" s="112">
        <v>147</v>
      </c>
      <c r="SG21" s="112">
        <v>147</v>
      </c>
      <c r="SH21" s="112">
        <v>147</v>
      </c>
      <c r="SI21" s="112">
        <v>147</v>
      </c>
      <c r="SJ21" s="112">
        <v>147</v>
      </c>
      <c r="SK21" s="112">
        <v>147</v>
      </c>
      <c r="SL21" s="112">
        <v>147</v>
      </c>
      <c r="SM21" s="112">
        <v>147</v>
      </c>
      <c r="SN21" s="112">
        <v>147</v>
      </c>
      <c r="SO21" s="112">
        <v>147</v>
      </c>
      <c r="SP21" s="112">
        <v>147</v>
      </c>
      <c r="SQ21" s="112">
        <v>147</v>
      </c>
      <c r="SR21" s="112">
        <v>147</v>
      </c>
      <c r="SS21" s="112">
        <v>145</v>
      </c>
      <c r="ST21" s="112">
        <v>145</v>
      </c>
      <c r="SU21" s="112">
        <v>145</v>
      </c>
      <c r="SV21" s="112">
        <v>145</v>
      </c>
      <c r="SW21" s="112">
        <v>145</v>
      </c>
      <c r="SX21" s="112">
        <v>145</v>
      </c>
      <c r="SY21" s="112">
        <v>145</v>
      </c>
      <c r="SZ21" s="112">
        <v>145</v>
      </c>
      <c r="TA21" s="112">
        <v>145</v>
      </c>
      <c r="TB21" s="112">
        <v>145</v>
      </c>
      <c r="TC21" s="112">
        <v>145</v>
      </c>
      <c r="TD21" s="112">
        <v>146</v>
      </c>
      <c r="TE21" s="112">
        <v>146</v>
      </c>
      <c r="TF21" s="112">
        <v>146</v>
      </c>
      <c r="TG21" s="112">
        <v>146</v>
      </c>
      <c r="TH21" s="112">
        <v>146</v>
      </c>
      <c r="TI21" s="112">
        <v>146</v>
      </c>
      <c r="TJ21" s="112">
        <v>146</v>
      </c>
      <c r="TK21" s="112">
        <v>146</v>
      </c>
      <c r="TL21" s="112">
        <v>146</v>
      </c>
      <c r="TM21" s="112">
        <v>146</v>
      </c>
      <c r="TN21" s="112">
        <v>146</v>
      </c>
      <c r="TO21" s="112">
        <v>146</v>
      </c>
      <c r="TP21" s="112">
        <v>146</v>
      </c>
      <c r="TQ21" s="112">
        <v>146</v>
      </c>
      <c r="TR21" s="112">
        <v>146</v>
      </c>
      <c r="TS21" s="112">
        <v>146</v>
      </c>
      <c r="TT21" s="112">
        <v>146</v>
      </c>
      <c r="TU21" s="112">
        <v>146</v>
      </c>
      <c r="TV21" s="112">
        <v>146</v>
      </c>
      <c r="TW21" s="112">
        <v>146</v>
      </c>
      <c r="TX21" s="112">
        <v>146</v>
      </c>
      <c r="TY21" s="112">
        <v>146</v>
      </c>
      <c r="TZ21" s="112">
        <v>146</v>
      </c>
      <c r="UA21" s="112">
        <v>146</v>
      </c>
      <c r="UB21" s="112">
        <v>146</v>
      </c>
      <c r="UC21" s="112">
        <v>147</v>
      </c>
      <c r="UD21" s="112">
        <v>147</v>
      </c>
      <c r="UE21" s="112">
        <v>147</v>
      </c>
      <c r="UF21" s="112">
        <v>147</v>
      </c>
      <c r="UG21" s="112">
        <v>147</v>
      </c>
      <c r="UH21" s="112">
        <v>147</v>
      </c>
      <c r="UI21" s="112">
        <v>147</v>
      </c>
      <c r="UJ21" s="112">
        <v>147</v>
      </c>
      <c r="UK21" s="112">
        <v>147</v>
      </c>
      <c r="UL21" s="112">
        <v>147</v>
      </c>
      <c r="UM21" s="112">
        <v>147</v>
      </c>
      <c r="UN21" s="112">
        <v>147</v>
      </c>
      <c r="UO21" s="112">
        <v>147</v>
      </c>
      <c r="UP21" s="112">
        <v>147</v>
      </c>
    </row>
    <row r="22" spans="2:562" x14ac:dyDescent="0.45">
      <c r="CD22" s="100"/>
      <c r="CE22" s="100"/>
    </row>
    <row r="23" spans="2:562" x14ac:dyDescent="0.45">
      <c r="CD23" s="100"/>
      <c r="CE23" s="100"/>
    </row>
    <row r="24" spans="2:562" x14ac:dyDescent="0.45">
      <c r="CD24" s="100"/>
      <c r="CE24" s="100"/>
    </row>
    <row r="25" spans="2:562" x14ac:dyDescent="0.45">
      <c r="CD25" s="100"/>
      <c r="CE25" s="100"/>
    </row>
    <row r="26" spans="2:562" x14ac:dyDescent="0.45">
      <c r="CD26" s="100"/>
      <c r="CE26" s="100"/>
    </row>
    <row r="27" spans="2:562" x14ac:dyDescent="0.45">
      <c r="CD27" s="100"/>
      <c r="CE27" s="100"/>
    </row>
    <row r="28" spans="2:562" x14ac:dyDescent="0.45">
      <c r="CD28" s="100"/>
      <c r="CE28" s="100"/>
    </row>
    <row r="29" spans="2:562" x14ac:dyDescent="0.45">
      <c r="CD29" s="100"/>
      <c r="CE29" s="100"/>
    </row>
    <row r="30" spans="2:562" x14ac:dyDescent="0.45">
      <c r="CD30" s="100"/>
      <c r="CE30" s="100"/>
    </row>
    <row r="31" spans="2:562" x14ac:dyDescent="0.45">
      <c r="CD31" s="100"/>
      <c r="CE31" s="100"/>
    </row>
    <row r="32" spans="2:562" x14ac:dyDescent="0.45">
      <c r="CD32" s="100"/>
      <c r="CE32" s="100"/>
    </row>
    <row r="33" s="100" customFormat="1" x14ac:dyDescent="0.45"/>
  </sheetData>
  <mergeCells count="97">
    <mergeCell ref="B2:B3"/>
    <mergeCell ref="D2:E2"/>
    <mergeCell ref="F2:G2"/>
    <mergeCell ref="H2:L2"/>
    <mergeCell ref="AM2:AN2"/>
    <mergeCell ref="AO2:BC2"/>
    <mergeCell ref="BF2:BG2"/>
    <mergeCell ref="BH2:BI2"/>
    <mergeCell ref="O2:P2"/>
    <mergeCell ref="Q2:R2"/>
    <mergeCell ref="S2:AG2"/>
    <mergeCell ref="AH2:AI2"/>
    <mergeCell ref="AK2:AL2"/>
    <mergeCell ref="CW2:CY2"/>
    <mergeCell ref="CZ2:DA2"/>
    <mergeCell ref="DB2:DP2"/>
    <mergeCell ref="BJ2:BX2"/>
    <mergeCell ref="BY2:BZ2"/>
    <mergeCell ref="CB2:CC2"/>
    <mergeCell ref="CD2:CE2"/>
    <mergeCell ref="CF2:CT2"/>
    <mergeCell ref="DS2:DT2"/>
    <mergeCell ref="DU2:DV2"/>
    <mergeCell ref="DW2:EK2"/>
    <mergeCell ref="EN2:EO2"/>
    <mergeCell ref="GZ2:HA2"/>
    <mergeCell ref="EP2:EQ2"/>
    <mergeCell ref="ER2:FF2"/>
    <mergeCell ref="FG2:FH2"/>
    <mergeCell ref="FJ2:FK2"/>
    <mergeCell ref="FL2:FZ2"/>
    <mergeCell ref="HB2:HC2"/>
    <mergeCell ref="HD2:HR2"/>
    <mergeCell ref="HS2:HT2"/>
    <mergeCell ref="GA2:GB2"/>
    <mergeCell ref="GD2:GE2"/>
    <mergeCell ref="GF2:GG2"/>
    <mergeCell ref="GH2:GV2"/>
    <mergeCell ref="GW2:GX2"/>
    <mergeCell ref="IU2:JI2"/>
    <mergeCell ref="JN2:KB2"/>
    <mergeCell ref="HW2:HX2"/>
    <mergeCell ref="HY2:IM2"/>
    <mergeCell ref="IN2:IO2"/>
    <mergeCell ref="IQ2:IR2"/>
    <mergeCell ref="IS2:IT2"/>
    <mergeCell ref="LB2:LC2"/>
    <mergeCell ref="LD2:LE2"/>
    <mergeCell ref="LF2:LT2"/>
    <mergeCell ref="LU2:LV2"/>
    <mergeCell ref="LW2:MB2"/>
    <mergeCell ref="KC2:KD2"/>
    <mergeCell ref="KF2:KG2"/>
    <mergeCell ref="KH2:KI2"/>
    <mergeCell ref="KJ2:KX2"/>
    <mergeCell ref="KY2:KZ2"/>
    <mergeCell ref="NC2:ND2"/>
    <mergeCell ref="NE2:NS2"/>
    <mergeCell ref="NV2:NW2"/>
    <mergeCell ref="NX2:NY2"/>
    <mergeCell ref="MD2:ME2"/>
    <mergeCell ref="MF2:MG2"/>
    <mergeCell ref="MH2:MW2"/>
    <mergeCell ref="MX2:MY2"/>
    <mergeCell ref="NA2:NB2"/>
    <mergeCell ref="B10:B12"/>
    <mergeCell ref="B13:B15"/>
    <mergeCell ref="B16:B18"/>
    <mergeCell ref="B19:B21"/>
    <mergeCell ref="TL2:UB2"/>
    <mergeCell ref="QL2:QM2"/>
    <mergeCell ref="QN2:QO2"/>
    <mergeCell ref="QQ2:QR2"/>
    <mergeCell ref="PK2:PL2"/>
    <mergeCell ref="PO2:PP2"/>
    <mergeCell ref="PS2:PT2"/>
    <mergeCell ref="NZ2:ON2"/>
    <mergeCell ref="OO2:OP2"/>
    <mergeCell ref="OR2:OS2"/>
    <mergeCell ref="OT2:OU2"/>
    <mergeCell ref="OV2:PJ2"/>
    <mergeCell ref="UC2:UK2"/>
    <mergeCell ref="UL2:UP2"/>
    <mergeCell ref="B4:B6"/>
    <mergeCell ref="B7:B9"/>
    <mergeCell ref="RS2:RT2"/>
    <mergeCell ref="RU2:SC2"/>
    <mergeCell ref="SD2:SP2"/>
    <mergeCell ref="SQ2:TC2"/>
    <mergeCell ref="TD2:TK2"/>
    <mergeCell ref="QS2:QX2"/>
    <mergeCell ref="QY2:QZ2"/>
    <mergeCell ref="RA2:RG2"/>
    <mergeCell ref="RH2:RI2"/>
    <mergeCell ref="RJ2:RR2"/>
    <mergeCell ref="PU2:PV2"/>
    <mergeCell ref="PW2:QK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9758-BC99-4290-9824-AF8967AF7C87}">
  <dimension ref="A1:P534"/>
  <sheetViews>
    <sheetView zoomScale="75" zoomScaleNormal="75" workbookViewId="0">
      <pane xSplit="2" ySplit="1" topLeftCell="D276" activePane="bottomRight" state="frozen"/>
      <selection pane="topRight" activeCell="D1" sqref="D1"/>
      <selection pane="bottomLeft" activeCell="A2" sqref="A2"/>
      <selection pane="bottomRight" activeCell="B1" sqref="B1"/>
    </sheetView>
  </sheetViews>
  <sheetFormatPr baseColWidth="10" defaultColWidth="10" defaultRowHeight="14" x14ac:dyDescent="0.45"/>
  <cols>
    <col min="1" max="1" width="36.33203125" style="161" customWidth="1"/>
    <col min="2" max="2" width="46.58203125" style="161" customWidth="1"/>
    <col min="3" max="3" width="101.58203125" style="161" customWidth="1"/>
    <col min="4" max="4" width="11" style="161" customWidth="1"/>
    <col min="5" max="5" width="10" style="161" customWidth="1"/>
    <col min="6" max="6" width="10.9140625" style="161" customWidth="1"/>
    <col min="7" max="7" width="53.58203125" style="161" customWidth="1"/>
    <col min="8" max="8" width="43.58203125" style="161" customWidth="1"/>
    <col min="9" max="9" width="88.83203125" style="161" customWidth="1"/>
    <col min="10" max="10" width="37.83203125" style="161" customWidth="1"/>
    <col min="11" max="16384" width="10" style="161"/>
  </cols>
  <sheetData>
    <row r="1" spans="1:12" s="156" customFormat="1" ht="16.5" x14ac:dyDescent="0.45">
      <c r="A1" s="154" t="s">
        <v>1759</v>
      </c>
      <c r="B1" s="154" t="s">
        <v>1760</v>
      </c>
      <c r="C1" s="155" t="s">
        <v>1761</v>
      </c>
      <c r="D1" s="155" t="s">
        <v>1762</v>
      </c>
      <c r="E1" s="154" t="s">
        <v>1763</v>
      </c>
      <c r="F1" s="155" t="s">
        <v>1764</v>
      </c>
      <c r="G1" s="154" t="s">
        <v>1765</v>
      </c>
      <c r="H1" s="154" t="s">
        <v>1766</v>
      </c>
      <c r="I1" s="154" t="s">
        <v>1767</v>
      </c>
      <c r="J1" s="154" t="s">
        <v>1768</v>
      </c>
      <c r="K1" s="154" t="s">
        <v>1769</v>
      </c>
      <c r="L1" s="154" t="s">
        <v>1770</v>
      </c>
    </row>
    <row r="2" spans="1:12" ht="16.5" x14ac:dyDescent="0.45">
      <c r="A2" s="157" t="s">
        <v>29</v>
      </c>
      <c r="B2" s="158" t="s">
        <v>29</v>
      </c>
      <c r="C2" s="159" t="s">
        <v>1771</v>
      </c>
      <c r="D2" s="160"/>
      <c r="E2" s="157"/>
      <c r="F2" s="160"/>
      <c r="G2" s="157"/>
      <c r="H2" s="157"/>
      <c r="I2" s="157"/>
      <c r="J2" s="157"/>
      <c r="K2" s="157"/>
      <c r="L2" s="157"/>
    </row>
    <row r="3" spans="1:12" ht="16.5" x14ac:dyDescent="0.45">
      <c r="A3" s="157" t="s">
        <v>30</v>
      </c>
      <c r="B3" s="158" t="s">
        <v>30</v>
      </c>
      <c r="C3" s="159" t="s">
        <v>1772</v>
      </c>
      <c r="D3" s="160"/>
      <c r="E3" s="157"/>
      <c r="F3" s="160"/>
      <c r="G3" s="157"/>
      <c r="H3" s="157"/>
      <c r="I3" s="157"/>
      <c r="J3" s="157"/>
      <c r="K3" s="157"/>
      <c r="L3" s="157"/>
    </row>
    <row r="4" spans="1:12" ht="16.5" x14ac:dyDescent="0.45">
      <c r="A4" s="157" t="s">
        <v>31</v>
      </c>
      <c r="B4" s="158" t="s">
        <v>31</v>
      </c>
      <c r="C4" s="159" t="s">
        <v>1773</v>
      </c>
      <c r="D4" s="160"/>
      <c r="E4" s="157"/>
      <c r="F4" s="160"/>
      <c r="G4" s="157"/>
      <c r="H4" s="157"/>
      <c r="I4" s="157"/>
      <c r="J4" s="157"/>
      <c r="K4" s="157"/>
      <c r="L4" s="157"/>
    </row>
    <row r="5" spans="1:12" ht="16.5" x14ac:dyDescent="0.45">
      <c r="A5" s="157" t="s">
        <v>1774</v>
      </c>
      <c r="B5" s="157" t="s">
        <v>1774</v>
      </c>
      <c r="C5" s="160" t="s">
        <v>1775</v>
      </c>
      <c r="D5" s="160"/>
      <c r="E5" s="157"/>
      <c r="F5" s="160"/>
      <c r="G5" s="157"/>
      <c r="H5" s="157"/>
      <c r="I5" s="157"/>
      <c r="J5" s="157"/>
      <c r="K5" s="157"/>
      <c r="L5" s="157"/>
    </row>
    <row r="6" spans="1:12" s="164" customFormat="1" ht="16.5" x14ac:dyDescent="0.45">
      <c r="A6" s="162" t="s">
        <v>1776</v>
      </c>
      <c r="B6" s="162" t="s">
        <v>1777</v>
      </c>
      <c r="C6" s="163" t="s">
        <v>1778</v>
      </c>
      <c r="D6" s="163"/>
      <c r="E6" s="162"/>
      <c r="F6" s="163"/>
      <c r="G6" s="162"/>
      <c r="H6" s="162"/>
      <c r="I6" s="162"/>
      <c r="J6" s="162"/>
      <c r="K6" s="162"/>
      <c r="L6" s="162"/>
    </row>
    <row r="7" spans="1:12" s="167" customFormat="1" ht="16.5" x14ac:dyDescent="0.45">
      <c r="A7" s="165" t="s">
        <v>1779</v>
      </c>
      <c r="B7" s="157" t="s">
        <v>1780</v>
      </c>
      <c r="C7" s="160" t="s">
        <v>1781</v>
      </c>
      <c r="D7" s="166"/>
      <c r="E7" s="165"/>
      <c r="F7" s="166" t="s">
        <v>1782</v>
      </c>
      <c r="G7" s="165"/>
      <c r="H7" s="165"/>
      <c r="I7" s="165"/>
      <c r="J7" s="165"/>
      <c r="K7" s="165" t="s">
        <v>1783</v>
      </c>
      <c r="L7" s="165"/>
    </row>
    <row r="8" spans="1:12" s="167" customFormat="1" ht="16.5" x14ac:dyDescent="0.45">
      <c r="A8" s="165" t="s">
        <v>1784</v>
      </c>
      <c r="B8" s="157" t="s">
        <v>1785</v>
      </c>
      <c r="C8" s="160" t="s">
        <v>1786</v>
      </c>
      <c r="D8" s="166"/>
      <c r="E8" s="165"/>
      <c r="F8" s="166" t="s">
        <v>1787</v>
      </c>
      <c r="G8" s="165"/>
      <c r="H8" s="165"/>
      <c r="I8" s="165"/>
      <c r="J8" s="165"/>
      <c r="K8" s="165" t="s">
        <v>1783</v>
      </c>
      <c r="L8" s="165"/>
    </row>
    <row r="9" spans="1:12" s="167" customFormat="1" ht="16.5" x14ac:dyDescent="0.45">
      <c r="A9" s="165" t="s">
        <v>1779</v>
      </c>
      <c r="B9" s="157" t="s">
        <v>1788</v>
      </c>
      <c r="C9" s="160" t="s">
        <v>1789</v>
      </c>
      <c r="D9" s="166"/>
      <c r="E9" s="165"/>
      <c r="F9" s="166"/>
      <c r="G9" s="165" t="s">
        <v>1790</v>
      </c>
      <c r="H9" s="165"/>
      <c r="I9" s="165"/>
      <c r="J9" s="165"/>
      <c r="K9" s="165"/>
      <c r="L9" s="165"/>
    </row>
    <row r="10" spans="1:12" s="167" customFormat="1" ht="16.5" x14ac:dyDescent="0.45">
      <c r="A10" s="165" t="s">
        <v>32</v>
      </c>
      <c r="B10" s="157" t="s">
        <v>32</v>
      </c>
      <c r="C10" s="160" t="s">
        <v>1791</v>
      </c>
      <c r="D10" s="166"/>
      <c r="E10" s="165"/>
      <c r="F10" s="166"/>
      <c r="G10" s="165"/>
      <c r="H10" s="165" t="s">
        <v>1792</v>
      </c>
      <c r="I10" s="165"/>
      <c r="J10" s="165"/>
      <c r="K10" s="165" t="s">
        <v>1783</v>
      </c>
      <c r="L10" s="165"/>
    </row>
    <row r="11" spans="1:12" s="167" customFormat="1" ht="16.5" x14ac:dyDescent="0.45">
      <c r="A11" s="165" t="s">
        <v>1793</v>
      </c>
      <c r="B11" s="157" t="s">
        <v>33</v>
      </c>
      <c r="C11" s="160" t="s">
        <v>1794</v>
      </c>
      <c r="D11" s="166"/>
      <c r="E11" s="165"/>
      <c r="F11" s="166" t="s">
        <v>1787</v>
      </c>
      <c r="G11" s="165"/>
      <c r="H11" s="165"/>
      <c r="I11" s="165"/>
      <c r="J11" s="165"/>
      <c r="K11" s="165" t="s">
        <v>1783</v>
      </c>
      <c r="L11" s="165"/>
    </row>
    <row r="12" spans="1:12" s="167" customFormat="1" ht="16.5" x14ac:dyDescent="0.45">
      <c r="A12" s="165" t="s">
        <v>1795</v>
      </c>
      <c r="B12" s="157" t="s">
        <v>34</v>
      </c>
      <c r="C12" s="160"/>
      <c r="D12" s="166"/>
      <c r="E12" s="165"/>
      <c r="F12" s="166"/>
      <c r="G12" s="165"/>
      <c r="H12" s="165"/>
      <c r="I12" s="165" t="s">
        <v>1796</v>
      </c>
      <c r="J12" s="165"/>
      <c r="K12" s="165"/>
      <c r="L12" s="165"/>
    </row>
    <row r="13" spans="1:12" s="170" customFormat="1" ht="16.5" x14ac:dyDescent="0.45">
      <c r="A13" s="168" t="s">
        <v>1797</v>
      </c>
      <c r="B13" s="168" t="s">
        <v>35</v>
      </c>
      <c r="C13" s="169" t="s">
        <v>1798</v>
      </c>
      <c r="D13" s="169"/>
      <c r="E13" s="168"/>
      <c r="F13" s="169" t="s">
        <v>1787</v>
      </c>
      <c r="G13" s="168"/>
      <c r="H13" s="168"/>
      <c r="I13" s="168"/>
      <c r="J13" s="170" t="s">
        <v>1799</v>
      </c>
      <c r="K13" s="168" t="s">
        <v>1783</v>
      </c>
      <c r="L13" s="168"/>
    </row>
    <row r="14" spans="1:12" s="170" customFormat="1" ht="16.5" x14ac:dyDescent="0.45">
      <c r="A14" s="168" t="s">
        <v>1795</v>
      </c>
      <c r="B14" s="168" t="s">
        <v>36</v>
      </c>
      <c r="C14" s="169"/>
      <c r="D14" s="169"/>
      <c r="E14" s="168"/>
      <c r="F14" s="169"/>
      <c r="G14" s="168"/>
      <c r="H14" s="168"/>
      <c r="I14" s="168" t="s">
        <v>1800</v>
      </c>
      <c r="K14" s="168"/>
      <c r="L14" s="168"/>
    </row>
    <row r="15" spans="1:12" s="170" customFormat="1" ht="16.5" x14ac:dyDescent="0.45">
      <c r="A15" s="168" t="s">
        <v>1801</v>
      </c>
      <c r="B15" s="168" t="s">
        <v>37</v>
      </c>
      <c r="C15" s="169" t="s">
        <v>1802</v>
      </c>
      <c r="D15" s="169"/>
      <c r="E15" s="168"/>
      <c r="F15" s="169" t="s">
        <v>1787</v>
      </c>
      <c r="G15" s="168"/>
      <c r="H15" s="168"/>
      <c r="I15" s="168"/>
      <c r="J15" s="170" t="s">
        <v>1803</v>
      </c>
      <c r="K15" s="168" t="s">
        <v>1783</v>
      </c>
      <c r="L15" s="168"/>
    </row>
    <row r="16" spans="1:12" s="170" customFormat="1" ht="16.5" x14ac:dyDescent="0.45">
      <c r="A16" s="168" t="s">
        <v>1795</v>
      </c>
      <c r="B16" s="168" t="s">
        <v>38</v>
      </c>
      <c r="C16" s="169"/>
      <c r="D16" s="169"/>
      <c r="E16" s="168"/>
      <c r="F16" s="169"/>
      <c r="G16" s="168"/>
      <c r="H16" s="168"/>
      <c r="I16" s="168" t="s">
        <v>1804</v>
      </c>
      <c r="K16" s="168"/>
      <c r="L16" s="168"/>
    </row>
    <row r="17" spans="1:12" s="170" customFormat="1" ht="16.5" x14ac:dyDescent="0.45">
      <c r="A17" s="168" t="s">
        <v>1805</v>
      </c>
      <c r="B17" s="168" t="s">
        <v>1180</v>
      </c>
      <c r="C17" s="169" t="s">
        <v>1806</v>
      </c>
      <c r="D17" s="169"/>
      <c r="E17" s="168"/>
      <c r="F17" s="169" t="s">
        <v>1787</v>
      </c>
      <c r="G17" s="168"/>
      <c r="H17" s="168"/>
      <c r="I17" s="168"/>
      <c r="J17" s="170" t="s">
        <v>1807</v>
      </c>
      <c r="K17" s="168" t="s">
        <v>1783</v>
      </c>
      <c r="L17" s="168"/>
    </row>
    <row r="18" spans="1:12" s="167" customFormat="1" ht="16.5" x14ac:dyDescent="0.45">
      <c r="A18" s="165" t="s">
        <v>1808</v>
      </c>
      <c r="B18" s="157" t="s">
        <v>39</v>
      </c>
      <c r="C18" s="160" t="s">
        <v>1809</v>
      </c>
      <c r="D18" s="166"/>
      <c r="E18" s="165"/>
      <c r="F18" s="166" t="s">
        <v>1787</v>
      </c>
      <c r="G18" s="165"/>
      <c r="H18" s="165"/>
      <c r="I18" s="165"/>
      <c r="K18" s="165" t="s">
        <v>1783</v>
      </c>
      <c r="L18" s="165"/>
    </row>
    <row r="19" spans="1:12" s="171" customFormat="1" ht="16.5" x14ac:dyDescent="0.45">
      <c r="A19" s="158" t="s">
        <v>1810</v>
      </c>
      <c r="B19" s="157" t="s">
        <v>1811</v>
      </c>
      <c r="C19" s="160" t="s">
        <v>1812</v>
      </c>
      <c r="D19" s="159"/>
      <c r="E19" s="158"/>
      <c r="F19" s="159"/>
      <c r="G19" s="158"/>
      <c r="H19" s="158"/>
      <c r="I19" s="158"/>
      <c r="J19" s="158"/>
      <c r="K19" s="158"/>
      <c r="L19" s="158"/>
    </row>
    <row r="20" spans="1:12" s="164" customFormat="1" ht="16.5" x14ac:dyDescent="0.45">
      <c r="A20" s="162" t="s">
        <v>1813</v>
      </c>
      <c r="B20" s="162" t="s">
        <v>1777</v>
      </c>
      <c r="C20" s="162"/>
      <c r="D20" s="172"/>
      <c r="E20" s="162"/>
      <c r="F20" s="172"/>
      <c r="G20" s="162"/>
      <c r="H20" s="162"/>
      <c r="I20" s="162"/>
      <c r="J20" s="162"/>
      <c r="K20" s="172"/>
      <c r="L20" s="162"/>
    </row>
    <row r="21" spans="1:12" s="164" customFormat="1" ht="16.5" x14ac:dyDescent="0.45">
      <c r="A21" s="172" t="s">
        <v>1776</v>
      </c>
      <c r="B21" s="162" t="s">
        <v>1814</v>
      </c>
      <c r="C21" s="162" t="s">
        <v>1815</v>
      </c>
      <c r="D21" s="172"/>
      <c r="E21" s="162"/>
      <c r="F21" s="162"/>
      <c r="G21" s="162"/>
      <c r="H21" s="162"/>
      <c r="I21" s="162"/>
      <c r="J21" s="162"/>
      <c r="K21" s="162"/>
      <c r="L21" s="162"/>
    </row>
    <row r="22" spans="1:12" ht="149.5" customHeight="1" x14ac:dyDescent="0.45">
      <c r="A22" s="158" t="s">
        <v>1816</v>
      </c>
      <c r="B22" s="158" t="s">
        <v>1817</v>
      </c>
      <c r="C22" s="159" t="s">
        <v>1818</v>
      </c>
      <c r="D22" s="160"/>
      <c r="E22" s="157"/>
      <c r="F22" s="157"/>
      <c r="G22" s="157"/>
      <c r="H22" s="157"/>
      <c r="I22" s="157"/>
      <c r="J22" s="157"/>
      <c r="K22" s="157"/>
      <c r="L22" s="157"/>
    </row>
    <row r="23" spans="1:12" ht="16.5" x14ac:dyDescent="0.45">
      <c r="A23" s="158" t="s">
        <v>1779</v>
      </c>
      <c r="B23" s="158" t="s">
        <v>1819</v>
      </c>
      <c r="C23" s="158" t="s">
        <v>1820</v>
      </c>
      <c r="D23" s="158"/>
      <c r="E23" s="158" t="s">
        <v>1821</v>
      </c>
      <c r="F23" s="157"/>
      <c r="G23" s="157"/>
      <c r="H23" s="157"/>
      <c r="I23" s="157"/>
      <c r="J23" s="157"/>
      <c r="K23" s="157"/>
      <c r="L23" s="157"/>
    </row>
    <row r="24" spans="1:12" ht="16.5" x14ac:dyDescent="0.45">
      <c r="A24" s="158" t="s">
        <v>1822</v>
      </c>
      <c r="B24" s="158" t="s">
        <v>1183</v>
      </c>
      <c r="C24" s="159" t="s">
        <v>1551</v>
      </c>
      <c r="D24" s="159"/>
      <c r="E24" s="158"/>
      <c r="F24" s="160" t="b">
        <v>1</v>
      </c>
      <c r="G24" s="157"/>
      <c r="H24" s="157"/>
      <c r="I24" s="157"/>
      <c r="J24" s="157"/>
      <c r="K24" s="157"/>
      <c r="L24" s="157"/>
    </row>
    <row r="25" spans="1:12" ht="16.5" x14ac:dyDescent="0.45">
      <c r="A25" s="158" t="s">
        <v>1779</v>
      </c>
      <c r="B25" s="158" t="s">
        <v>1823</v>
      </c>
      <c r="C25" s="159" t="s">
        <v>1824</v>
      </c>
      <c r="D25" s="159"/>
      <c r="E25" s="158"/>
      <c r="F25" s="160"/>
      <c r="G25" s="157" t="s">
        <v>1825</v>
      </c>
      <c r="H25" s="157"/>
      <c r="I25" s="157"/>
      <c r="J25" s="157"/>
      <c r="K25" s="157"/>
      <c r="L25" s="157"/>
    </row>
    <row r="26" spans="1:12" ht="16.5" x14ac:dyDescent="0.45">
      <c r="A26" s="158" t="s">
        <v>1826</v>
      </c>
      <c r="B26" s="157" t="s">
        <v>40</v>
      </c>
      <c r="C26" s="157" t="s">
        <v>1827</v>
      </c>
      <c r="D26" s="157"/>
      <c r="E26" s="157"/>
      <c r="F26" s="157"/>
      <c r="G26" s="157"/>
      <c r="H26" s="157"/>
      <c r="I26" s="157"/>
      <c r="J26" s="157"/>
      <c r="K26" s="157"/>
      <c r="L26" s="157"/>
    </row>
    <row r="27" spans="1:12" s="175" customFormat="1" ht="16.5" x14ac:dyDescent="0.45">
      <c r="A27" s="173" t="s">
        <v>1776</v>
      </c>
      <c r="B27" s="173" t="s">
        <v>1828</v>
      </c>
      <c r="C27" s="173" t="s">
        <v>1829</v>
      </c>
      <c r="D27" s="174"/>
      <c r="E27" s="174"/>
      <c r="F27" s="174"/>
      <c r="G27" s="173"/>
      <c r="H27" s="174"/>
      <c r="I27" s="174"/>
      <c r="J27" s="174"/>
      <c r="K27" s="174"/>
      <c r="L27" s="174"/>
    </row>
    <row r="28" spans="1:12" s="176" customFormat="1" x14ac:dyDescent="0.45">
      <c r="A28" s="176" t="s">
        <v>1830</v>
      </c>
      <c r="B28" s="176" t="s">
        <v>1189</v>
      </c>
      <c r="C28" s="176" t="s">
        <v>1831</v>
      </c>
      <c r="F28" s="176" t="s">
        <v>1787</v>
      </c>
    </row>
    <row r="29" spans="1:12" ht="16.5" x14ac:dyDescent="0.45">
      <c r="A29" s="177" t="s">
        <v>1776</v>
      </c>
      <c r="B29" s="177" t="s">
        <v>1465</v>
      </c>
      <c r="C29" s="177" t="s">
        <v>1832</v>
      </c>
      <c r="D29" s="178"/>
      <c r="E29" s="178"/>
      <c r="F29" s="178"/>
      <c r="G29" s="176" t="s">
        <v>1833</v>
      </c>
      <c r="H29" s="178"/>
      <c r="I29" s="178"/>
      <c r="J29" s="178"/>
      <c r="K29" s="178"/>
      <c r="L29" s="178"/>
    </row>
    <row r="30" spans="1:12" ht="17" customHeight="1" x14ac:dyDescent="0.45">
      <c r="A30" s="158" t="s">
        <v>1834</v>
      </c>
      <c r="B30" s="157" t="s">
        <v>64</v>
      </c>
      <c r="C30" s="160" t="s">
        <v>1552</v>
      </c>
      <c r="D30" s="159"/>
      <c r="E30" s="158" t="s">
        <v>1835</v>
      </c>
      <c r="F30" s="159" t="s">
        <v>1787</v>
      </c>
      <c r="G30" s="157"/>
      <c r="H30" s="157"/>
      <c r="I30" s="157"/>
      <c r="J30" s="157"/>
      <c r="K30" s="158" t="s">
        <v>1783</v>
      </c>
      <c r="L30" s="157"/>
    </row>
    <row r="31" spans="1:12" ht="17" customHeight="1" x14ac:dyDescent="0.45">
      <c r="A31" s="158" t="s">
        <v>1836</v>
      </c>
      <c r="B31" s="157" t="s">
        <v>65</v>
      </c>
      <c r="C31" s="160" t="s">
        <v>1837</v>
      </c>
      <c r="D31" s="159"/>
      <c r="E31" s="158" t="s">
        <v>1835</v>
      </c>
      <c r="F31" s="160"/>
      <c r="G31" s="158" t="s">
        <v>1838</v>
      </c>
      <c r="H31" s="157"/>
      <c r="I31" s="157"/>
      <c r="J31" s="157"/>
      <c r="K31" s="158" t="b">
        <v>1</v>
      </c>
      <c r="L31" s="157"/>
    </row>
    <row r="32" spans="1:12" ht="16.5" x14ac:dyDescent="0.45">
      <c r="A32" s="158" t="s">
        <v>1836</v>
      </c>
      <c r="B32" s="157" t="s">
        <v>66</v>
      </c>
      <c r="C32" s="160" t="s">
        <v>1839</v>
      </c>
      <c r="D32" s="159"/>
      <c r="E32" s="158" t="s">
        <v>1840</v>
      </c>
      <c r="F32" s="160"/>
      <c r="G32" s="157"/>
      <c r="H32" s="158" t="s">
        <v>1841</v>
      </c>
      <c r="I32" s="157"/>
      <c r="J32" s="157"/>
      <c r="K32" s="158" t="s">
        <v>1783</v>
      </c>
      <c r="L32" s="157"/>
    </row>
    <row r="33" spans="1:12" ht="16.5" x14ac:dyDescent="0.45">
      <c r="A33" s="158" t="s">
        <v>1795</v>
      </c>
      <c r="B33" s="157" t="s">
        <v>67</v>
      </c>
      <c r="C33" s="160"/>
      <c r="D33" s="159"/>
      <c r="E33" s="158"/>
      <c r="F33" s="160"/>
      <c r="G33" s="157"/>
      <c r="H33" s="158"/>
      <c r="I33" s="157" t="s">
        <v>1842</v>
      </c>
      <c r="J33" s="157"/>
      <c r="K33" s="158"/>
      <c r="L33" s="157"/>
    </row>
    <row r="34" spans="1:12" ht="16.5" x14ac:dyDescent="0.45">
      <c r="A34" s="158" t="s">
        <v>1816</v>
      </c>
      <c r="B34" s="157" t="s">
        <v>69</v>
      </c>
      <c r="C34" s="160" t="s">
        <v>1843</v>
      </c>
      <c r="D34" s="159" t="s">
        <v>1844</v>
      </c>
      <c r="E34" s="158"/>
      <c r="F34" s="160"/>
      <c r="G34" s="157"/>
      <c r="H34" s="158"/>
      <c r="I34" s="157"/>
      <c r="J34" s="157"/>
      <c r="K34" s="158"/>
      <c r="L34" s="157"/>
    </row>
    <row r="35" spans="1:12" ht="16.5" x14ac:dyDescent="0.45">
      <c r="A35" s="158" t="s">
        <v>1795</v>
      </c>
      <c r="B35" s="157" t="s">
        <v>70</v>
      </c>
      <c r="C35" s="160"/>
      <c r="D35" s="159"/>
      <c r="E35" s="158"/>
      <c r="F35" s="160"/>
      <c r="G35" s="157"/>
      <c r="H35" s="158"/>
      <c r="I35" s="157" t="s">
        <v>1845</v>
      </c>
      <c r="J35" s="157"/>
      <c r="K35" s="158"/>
      <c r="L35" s="157"/>
    </row>
    <row r="36" spans="1:12" ht="16.5" x14ac:dyDescent="0.45">
      <c r="A36" s="158" t="s">
        <v>1795</v>
      </c>
      <c r="B36" s="157" t="s">
        <v>71</v>
      </c>
      <c r="C36" s="160"/>
      <c r="D36" s="159"/>
      <c r="E36" s="158"/>
      <c r="F36" s="160"/>
      <c r="G36" s="157"/>
      <c r="H36" s="158"/>
      <c r="I36" s="157" t="s">
        <v>1846</v>
      </c>
      <c r="J36" s="157"/>
      <c r="K36" s="158"/>
      <c r="L36" s="157"/>
    </row>
    <row r="37" spans="1:12" ht="16.5" x14ac:dyDescent="0.45">
      <c r="A37" s="158" t="s">
        <v>1795</v>
      </c>
      <c r="B37" s="157" t="s">
        <v>72</v>
      </c>
      <c r="C37" s="160"/>
      <c r="D37" s="159"/>
      <c r="E37" s="158"/>
      <c r="F37" s="160"/>
      <c r="G37" s="157"/>
      <c r="H37" s="158"/>
      <c r="I37" s="157" t="s">
        <v>1847</v>
      </c>
      <c r="J37" s="157"/>
      <c r="K37" s="158"/>
      <c r="L37" s="157"/>
    </row>
    <row r="38" spans="1:12" ht="16.5" x14ac:dyDescent="0.45">
      <c r="A38" s="158" t="s">
        <v>1779</v>
      </c>
      <c r="B38" s="157" t="s">
        <v>73</v>
      </c>
      <c r="C38" s="157" t="s">
        <v>1848</v>
      </c>
      <c r="D38" s="159"/>
      <c r="E38" s="158"/>
      <c r="F38" s="160"/>
      <c r="G38" s="157" t="s">
        <v>1849</v>
      </c>
      <c r="H38" s="158"/>
      <c r="I38" s="157"/>
      <c r="J38" s="157"/>
      <c r="K38" s="158" t="b">
        <v>1</v>
      </c>
      <c r="L38" s="157"/>
    </row>
    <row r="39" spans="1:12" s="164" customFormat="1" ht="16.5" x14ac:dyDescent="0.45">
      <c r="A39" s="179" t="s">
        <v>1850</v>
      </c>
      <c r="B39" s="162" t="s">
        <v>74</v>
      </c>
      <c r="C39" s="163" t="s">
        <v>1554</v>
      </c>
      <c r="D39" s="180"/>
      <c r="E39" s="172"/>
      <c r="F39" s="163"/>
      <c r="G39" s="162"/>
      <c r="H39" s="172"/>
      <c r="I39" s="162"/>
      <c r="J39" s="162"/>
      <c r="K39" s="172"/>
      <c r="L39" s="162"/>
    </row>
    <row r="40" spans="1:12" ht="16.5" x14ac:dyDescent="0.45">
      <c r="A40" s="157" t="s">
        <v>1851</v>
      </c>
      <c r="B40" s="157" t="s">
        <v>75</v>
      </c>
      <c r="C40" s="160" t="s">
        <v>1852</v>
      </c>
      <c r="D40" s="160"/>
      <c r="E40" s="157"/>
      <c r="F40" s="159" t="s">
        <v>1787</v>
      </c>
      <c r="G40" s="157"/>
      <c r="H40" s="157"/>
      <c r="I40" s="157"/>
      <c r="J40" s="157"/>
      <c r="K40" s="157"/>
      <c r="L40" s="157"/>
    </row>
    <row r="41" spans="1:12" ht="16.5" x14ac:dyDescent="0.45">
      <c r="A41" s="157" t="s">
        <v>1853</v>
      </c>
      <c r="B41" s="157" t="s">
        <v>76</v>
      </c>
      <c r="C41" s="160" t="s">
        <v>1854</v>
      </c>
      <c r="D41" s="160"/>
      <c r="E41" s="157"/>
      <c r="F41" s="159" t="s">
        <v>1787</v>
      </c>
      <c r="G41" s="157" t="s">
        <v>1855</v>
      </c>
      <c r="H41" s="157"/>
      <c r="I41" s="157"/>
      <c r="J41" s="157"/>
      <c r="K41" s="157"/>
      <c r="L41" s="157"/>
    </row>
    <row r="42" spans="1:12" ht="16.5" x14ac:dyDescent="0.45">
      <c r="A42" s="157" t="s">
        <v>1856</v>
      </c>
      <c r="B42" s="157" t="s">
        <v>77</v>
      </c>
      <c r="C42" s="160" t="s">
        <v>1857</v>
      </c>
      <c r="D42" s="160"/>
      <c r="E42" s="157"/>
      <c r="F42" s="159" t="s">
        <v>1787</v>
      </c>
      <c r="G42" s="157" t="s">
        <v>1858</v>
      </c>
      <c r="H42" s="157"/>
      <c r="I42" s="157"/>
      <c r="J42" s="157"/>
      <c r="K42" s="157"/>
      <c r="L42" s="157"/>
    </row>
    <row r="43" spans="1:12" ht="16.5" x14ac:dyDescent="0.45">
      <c r="A43" s="157" t="s">
        <v>1834</v>
      </c>
      <c r="B43" s="157" t="s">
        <v>78</v>
      </c>
      <c r="C43" s="160" t="s">
        <v>1859</v>
      </c>
      <c r="D43" s="160"/>
      <c r="E43" s="157"/>
      <c r="F43" s="159" t="s">
        <v>1787</v>
      </c>
      <c r="G43" s="157"/>
      <c r="H43" s="157"/>
      <c r="I43" s="157"/>
      <c r="J43" s="157"/>
      <c r="K43" s="157"/>
      <c r="L43" s="157"/>
    </row>
    <row r="44" spans="1:12" ht="16.5" x14ac:dyDescent="0.45">
      <c r="A44" s="157" t="s">
        <v>1860</v>
      </c>
      <c r="B44" s="157" t="s">
        <v>79</v>
      </c>
      <c r="C44" s="160" t="s">
        <v>1861</v>
      </c>
      <c r="D44" s="160"/>
      <c r="E44" s="157"/>
      <c r="F44" s="160" t="b">
        <v>1</v>
      </c>
      <c r="G44" s="157" t="s">
        <v>1862</v>
      </c>
      <c r="H44" s="157"/>
      <c r="I44" s="157"/>
      <c r="J44" s="157"/>
      <c r="K44" s="157"/>
      <c r="L44" s="157"/>
    </row>
    <row r="45" spans="1:12" ht="16.5" x14ac:dyDescent="0.45">
      <c r="A45" s="157" t="s">
        <v>1779</v>
      </c>
      <c r="B45" s="157" t="s">
        <v>95</v>
      </c>
      <c r="C45" s="160" t="s">
        <v>1863</v>
      </c>
      <c r="D45" s="160"/>
      <c r="E45" s="157"/>
      <c r="F45" s="160"/>
      <c r="G45" s="157" t="s">
        <v>1864</v>
      </c>
      <c r="H45" s="157"/>
      <c r="I45" s="157"/>
      <c r="J45" s="157"/>
      <c r="K45" s="157"/>
      <c r="L45" s="157"/>
    </row>
    <row r="46" spans="1:12" ht="16.5" x14ac:dyDescent="0.45">
      <c r="A46" s="157" t="s">
        <v>1779</v>
      </c>
      <c r="B46" s="157" t="s">
        <v>96</v>
      </c>
      <c r="C46" s="160" t="s">
        <v>1865</v>
      </c>
      <c r="D46" s="160"/>
      <c r="E46" s="157"/>
      <c r="F46" s="160"/>
      <c r="G46" s="157" t="s">
        <v>1866</v>
      </c>
      <c r="H46" s="157"/>
      <c r="I46" s="157"/>
      <c r="J46" s="157"/>
      <c r="K46" s="157"/>
      <c r="L46" s="157"/>
    </row>
    <row r="47" spans="1:12" ht="16.5" x14ac:dyDescent="0.45">
      <c r="A47" s="177" t="s">
        <v>1813</v>
      </c>
      <c r="B47" s="177" t="s">
        <v>1465</v>
      </c>
      <c r="C47" s="178" t="s">
        <v>1832</v>
      </c>
      <c r="D47" s="178"/>
      <c r="E47" s="178"/>
      <c r="F47" s="178"/>
      <c r="G47" s="177"/>
      <c r="H47" s="178"/>
      <c r="I47" s="178"/>
      <c r="J47" s="178"/>
      <c r="K47" s="178"/>
      <c r="L47" s="178"/>
    </row>
    <row r="48" spans="1:12" s="176" customFormat="1" ht="16.5" x14ac:dyDescent="0.45">
      <c r="A48" s="176" t="s">
        <v>1830</v>
      </c>
      <c r="B48" s="181" t="s">
        <v>1190</v>
      </c>
      <c r="C48" s="181" t="s">
        <v>1867</v>
      </c>
      <c r="F48" s="176" t="s">
        <v>1787</v>
      </c>
    </row>
    <row r="49" spans="1:12" ht="16.5" x14ac:dyDescent="0.45">
      <c r="A49" s="177" t="s">
        <v>1776</v>
      </c>
      <c r="B49" s="177" t="s">
        <v>1456</v>
      </c>
      <c r="C49" s="178" t="s">
        <v>1868</v>
      </c>
      <c r="D49" s="178"/>
      <c r="E49" s="178"/>
      <c r="F49" s="178"/>
      <c r="G49" s="177" t="s">
        <v>1869</v>
      </c>
      <c r="H49" s="178"/>
      <c r="I49" s="178"/>
      <c r="J49" s="178"/>
      <c r="K49" s="178"/>
      <c r="L49" s="178"/>
    </row>
    <row r="50" spans="1:12" ht="16.5" x14ac:dyDescent="0.45">
      <c r="A50" s="158" t="s">
        <v>1834</v>
      </c>
      <c r="B50" s="182" t="s">
        <v>97</v>
      </c>
      <c r="C50" s="159" t="s">
        <v>1557</v>
      </c>
      <c r="D50" s="159"/>
      <c r="E50" s="157"/>
      <c r="F50" s="159" t="s">
        <v>1787</v>
      </c>
      <c r="G50" s="157"/>
      <c r="H50" s="157"/>
      <c r="I50" s="157"/>
      <c r="J50" s="157"/>
      <c r="K50" s="158" t="s">
        <v>1783</v>
      </c>
      <c r="L50" s="157"/>
    </row>
    <row r="51" spans="1:12" ht="16.5" x14ac:dyDescent="0.45">
      <c r="A51" s="158" t="s">
        <v>1870</v>
      </c>
      <c r="B51" s="182" t="s">
        <v>98</v>
      </c>
      <c r="C51" s="159" t="s">
        <v>1871</v>
      </c>
      <c r="D51" s="159"/>
      <c r="E51" s="157"/>
      <c r="F51" s="160"/>
      <c r="G51" s="158" t="s">
        <v>1872</v>
      </c>
      <c r="H51" s="158" t="s">
        <v>1841</v>
      </c>
      <c r="I51" s="157"/>
      <c r="J51" s="157"/>
      <c r="K51" s="157" t="b">
        <v>1</v>
      </c>
      <c r="L51" s="157"/>
    </row>
    <row r="52" spans="1:12" ht="16.5" x14ac:dyDescent="0.45">
      <c r="A52" s="158" t="s">
        <v>1836</v>
      </c>
      <c r="B52" s="182" t="s">
        <v>99</v>
      </c>
      <c r="C52" s="159" t="s">
        <v>1839</v>
      </c>
      <c r="D52" s="159"/>
      <c r="E52" s="158" t="s">
        <v>1840</v>
      </c>
      <c r="F52" s="160"/>
      <c r="G52" s="157"/>
      <c r="H52" s="158" t="s">
        <v>1841</v>
      </c>
      <c r="I52" s="157"/>
      <c r="J52" s="157"/>
      <c r="K52" s="158" t="s">
        <v>1783</v>
      </c>
      <c r="L52" s="157"/>
    </row>
    <row r="53" spans="1:12" ht="16.5" x14ac:dyDescent="0.45">
      <c r="A53" s="158" t="s">
        <v>1795</v>
      </c>
      <c r="B53" s="182" t="s">
        <v>100</v>
      </c>
      <c r="C53" s="159"/>
      <c r="D53" s="159"/>
      <c r="E53" s="158"/>
      <c r="F53" s="160"/>
      <c r="G53" s="157"/>
      <c r="H53" s="158"/>
      <c r="I53" s="157" t="s">
        <v>1873</v>
      </c>
      <c r="J53" s="157"/>
      <c r="K53" s="158"/>
      <c r="L53" s="157"/>
    </row>
    <row r="54" spans="1:12" ht="16.5" x14ac:dyDescent="0.45">
      <c r="A54" s="158" t="s">
        <v>1795</v>
      </c>
      <c r="B54" s="182" t="s">
        <v>101</v>
      </c>
      <c r="C54" s="159"/>
      <c r="D54" s="159"/>
      <c r="E54" s="158"/>
      <c r="F54" s="160"/>
      <c r="G54" s="157"/>
      <c r="H54" s="158"/>
      <c r="I54" s="183" t="s">
        <v>1874</v>
      </c>
      <c r="J54" s="157"/>
      <c r="K54" s="158"/>
      <c r="L54" s="157"/>
    </row>
    <row r="55" spans="1:12" ht="16.5" x14ac:dyDescent="0.45">
      <c r="A55" s="158" t="s">
        <v>1816</v>
      </c>
      <c r="B55" s="182" t="s">
        <v>103</v>
      </c>
      <c r="C55" s="159" t="s">
        <v>1875</v>
      </c>
      <c r="D55" s="159" t="s">
        <v>1844</v>
      </c>
      <c r="E55" s="158"/>
      <c r="F55" s="160"/>
      <c r="G55" s="157"/>
      <c r="H55" s="158"/>
      <c r="I55" s="157"/>
      <c r="J55" s="157"/>
      <c r="K55" s="158"/>
      <c r="L55" s="157"/>
    </row>
    <row r="56" spans="1:12" ht="16.5" x14ac:dyDescent="0.45">
      <c r="A56" s="158" t="s">
        <v>1795</v>
      </c>
      <c r="B56" s="182" t="s">
        <v>104</v>
      </c>
      <c r="C56" s="159"/>
      <c r="D56" s="159"/>
      <c r="E56" s="158"/>
      <c r="F56" s="160"/>
      <c r="G56" s="157"/>
      <c r="H56" s="158"/>
      <c r="I56" s="157" t="s">
        <v>1876</v>
      </c>
      <c r="J56" s="157"/>
      <c r="K56" s="158"/>
      <c r="L56" s="157"/>
    </row>
    <row r="57" spans="1:12" ht="16.5" x14ac:dyDescent="0.45">
      <c r="A57" s="158" t="s">
        <v>1795</v>
      </c>
      <c r="B57" s="182" t="s">
        <v>105</v>
      </c>
      <c r="C57" s="159"/>
      <c r="D57" s="159"/>
      <c r="E57" s="158"/>
      <c r="F57" s="160"/>
      <c r="G57" s="157"/>
      <c r="H57" s="158"/>
      <c r="I57" s="157" t="s">
        <v>1877</v>
      </c>
      <c r="J57" s="157"/>
      <c r="K57" s="158"/>
      <c r="L57" s="157"/>
    </row>
    <row r="58" spans="1:12" ht="16.5" x14ac:dyDescent="0.45">
      <c r="A58" s="158" t="s">
        <v>1795</v>
      </c>
      <c r="B58" s="182" t="s">
        <v>106</v>
      </c>
      <c r="C58" s="159"/>
      <c r="D58" s="159"/>
      <c r="E58" s="158"/>
      <c r="F58" s="160"/>
      <c r="G58" s="157"/>
      <c r="H58" s="158"/>
      <c r="I58" s="157" t="s">
        <v>1878</v>
      </c>
      <c r="J58" s="157"/>
      <c r="K58" s="158"/>
      <c r="L58" s="157"/>
    </row>
    <row r="59" spans="1:12" ht="21" customHeight="1" x14ac:dyDescent="0.45">
      <c r="A59" s="158" t="s">
        <v>1779</v>
      </c>
      <c r="B59" s="182" t="s">
        <v>107</v>
      </c>
      <c r="C59" s="159" t="s">
        <v>1879</v>
      </c>
      <c r="D59" s="159"/>
      <c r="E59" s="158"/>
      <c r="F59" s="160"/>
      <c r="G59" s="161" t="s">
        <v>1880</v>
      </c>
      <c r="H59" s="158"/>
      <c r="I59" s="157"/>
      <c r="J59" s="157"/>
      <c r="K59" s="158" t="b">
        <v>1</v>
      </c>
      <c r="L59" s="157"/>
    </row>
    <row r="60" spans="1:12" s="183" customFormat="1" ht="21" customHeight="1" x14ac:dyDescent="0.45">
      <c r="A60" s="184" t="s">
        <v>1850</v>
      </c>
      <c r="B60" s="185" t="s">
        <v>108</v>
      </c>
      <c r="C60" s="186" t="s">
        <v>1559</v>
      </c>
      <c r="D60" s="187"/>
      <c r="E60" s="188"/>
      <c r="F60" s="186"/>
      <c r="G60" s="185"/>
      <c r="H60" s="188"/>
      <c r="I60" s="185"/>
      <c r="J60" s="185"/>
      <c r="K60" s="188"/>
      <c r="L60" s="185"/>
    </row>
    <row r="61" spans="1:12" ht="16.5" x14ac:dyDescent="0.45">
      <c r="A61" s="157" t="s">
        <v>1851</v>
      </c>
      <c r="B61" s="182" t="s">
        <v>109</v>
      </c>
      <c r="C61" s="160" t="s">
        <v>1852</v>
      </c>
      <c r="D61" s="160"/>
      <c r="E61" s="157"/>
      <c r="F61" s="159" t="s">
        <v>1787</v>
      </c>
      <c r="G61" s="157"/>
      <c r="H61" s="157"/>
      <c r="I61" s="157"/>
      <c r="J61" s="157"/>
      <c r="K61" s="157"/>
      <c r="L61" s="157"/>
    </row>
    <row r="62" spans="1:12" ht="16.5" x14ac:dyDescent="0.45">
      <c r="A62" s="157" t="s">
        <v>1853</v>
      </c>
      <c r="B62" s="182" t="s">
        <v>110</v>
      </c>
      <c r="C62" s="160" t="s">
        <v>1881</v>
      </c>
      <c r="D62" s="160"/>
      <c r="E62" s="157"/>
      <c r="F62" s="159" t="s">
        <v>1787</v>
      </c>
      <c r="G62" s="157" t="s">
        <v>1882</v>
      </c>
      <c r="H62" s="157"/>
      <c r="I62" s="157"/>
      <c r="J62" s="157"/>
      <c r="K62" s="157"/>
      <c r="L62" s="157"/>
    </row>
    <row r="63" spans="1:12" ht="16.5" x14ac:dyDescent="0.45">
      <c r="A63" s="157" t="s">
        <v>1856</v>
      </c>
      <c r="B63" s="182" t="s">
        <v>111</v>
      </c>
      <c r="C63" s="160" t="s">
        <v>1857</v>
      </c>
      <c r="D63" s="160"/>
      <c r="E63" s="157"/>
      <c r="F63" s="159" t="s">
        <v>1787</v>
      </c>
      <c r="G63" s="157" t="s">
        <v>1883</v>
      </c>
      <c r="H63" s="157"/>
      <c r="I63" s="157"/>
      <c r="J63" s="157"/>
      <c r="K63" s="157"/>
      <c r="L63" s="157"/>
    </row>
    <row r="64" spans="1:12" ht="16.5" x14ac:dyDescent="0.45">
      <c r="A64" s="157" t="s">
        <v>1834</v>
      </c>
      <c r="B64" s="182" t="s">
        <v>112</v>
      </c>
      <c r="C64" s="160" t="s">
        <v>1859</v>
      </c>
      <c r="D64" s="160"/>
      <c r="E64" s="157"/>
      <c r="F64" s="159" t="s">
        <v>1787</v>
      </c>
      <c r="G64" s="157"/>
      <c r="H64" s="157"/>
      <c r="I64" s="157"/>
      <c r="J64" s="157"/>
      <c r="K64" s="157"/>
      <c r="L64" s="157"/>
    </row>
    <row r="65" spans="1:12" ht="16.5" x14ac:dyDescent="0.45">
      <c r="A65" s="157" t="s">
        <v>1860</v>
      </c>
      <c r="B65" s="182" t="s">
        <v>113</v>
      </c>
      <c r="C65" s="160" t="s">
        <v>1861</v>
      </c>
      <c r="D65" s="160"/>
      <c r="E65" s="157"/>
      <c r="F65" s="160" t="b">
        <v>1</v>
      </c>
      <c r="G65" s="157" t="s">
        <v>1884</v>
      </c>
      <c r="H65" s="157"/>
      <c r="I65" s="157"/>
      <c r="J65" s="157"/>
      <c r="K65" s="157"/>
      <c r="L65" s="157"/>
    </row>
    <row r="66" spans="1:12" ht="16.5" x14ac:dyDescent="0.45">
      <c r="A66" s="157" t="s">
        <v>1779</v>
      </c>
      <c r="B66" s="182" t="s">
        <v>129</v>
      </c>
      <c r="C66" s="160" t="s">
        <v>1863</v>
      </c>
      <c r="D66" s="160"/>
      <c r="E66" s="157"/>
      <c r="F66" s="160"/>
      <c r="G66" s="157" t="s">
        <v>1885</v>
      </c>
      <c r="H66" s="157"/>
      <c r="I66" s="157"/>
      <c r="J66" s="157"/>
      <c r="K66" s="157"/>
      <c r="L66" s="157"/>
    </row>
    <row r="67" spans="1:12" ht="16.5" x14ac:dyDescent="0.45">
      <c r="A67" s="157" t="s">
        <v>1779</v>
      </c>
      <c r="B67" s="182" t="s">
        <v>130</v>
      </c>
      <c r="C67" s="160" t="s">
        <v>1865</v>
      </c>
      <c r="D67" s="160"/>
      <c r="E67" s="157"/>
      <c r="F67" s="160"/>
      <c r="G67" s="157" t="s">
        <v>1886</v>
      </c>
      <c r="H67" s="157"/>
      <c r="I67" s="157"/>
      <c r="J67" s="157"/>
      <c r="K67" s="157"/>
      <c r="L67" s="157"/>
    </row>
    <row r="68" spans="1:12" ht="16.5" x14ac:dyDescent="0.45">
      <c r="A68" s="177" t="s">
        <v>1813</v>
      </c>
      <c r="B68" s="177" t="s">
        <v>1456</v>
      </c>
      <c r="C68" s="178" t="s">
        <v>1868</v>
      </c>
      <c r="D68" s="178"/>
      <c r="E68" s="178"/>
      <c r="F68" s="178"/>
      <c r="G68" s="177"/>
      <c r="H68" s="178"/>
      <c r="I68" s="178"/>
      <c r="J68" s="178"/>
      <c r="K68" s="178"/>
      <c r="L68" s="178"/>
    </row>
    <row r="69" spans="1:12" s="181" customFormat="1" ht="16.5" x14ac:dyDescent="0.45">
      <c r="A69" s="181" t="s">
        <v>1830</v>
      </c>
      <c r="B69" s="181" t="s">
        <v>1191</v>
      </c>
      <c r="C69" s="181" t="s">
        <v>1887</v>
      </c>
      <c r="F69" s="181" t="s">
        <v>1787</v>
      </c>
      <c r="G69" s="176"/>
    </row>
    <row r="70" spans="1:12" ht="16.5" x14ac:dyDescent="0.45">
      <c r="A70" s="177" t="s">
        <v>1776</v>
      </c>
      <c r="B70" s="177" t="s">
        <v>1460</v>
      </c>
      <c r="C70" s="178" t="s">
        <v>1888</v>
      </c>
      <c r="D70" s="178"/>
      <c r="E70" s="178"/>
      <c r="F70" s="178"/>
      <c r="G70" s="176" t="s">
        <v>1889</v>
      </c>
      <c r="H70" s="178"/>
      <c r="I70" s="178"/>
      <c r="J70" s="178"/>
      <c r="K70" s="178"/>
      <c r="L70" s="178"/>
    </row>
    <row r="71" spans="1:12" ht="16.5" x14ac:dyDescent="0.45">
      <c r="A71" s="158" t="s">
        <v>1834</v>
      </c>
      <c r="B71" s="189" t="s">
        <v>131</v>
      </c>
      <c r="C71" s="159" t="s">
        <v>1562</v>
      </c>
      <c r="D71" s="159"/>
      <c r="E71" s="158" t="s">
        <v>1890</v>
      </c>
      <c r="F71" s="159" t="s">
        <v>1787</v>
      </c>
      <c r="G71" s="177"/>
      <c r="H71" s="157"/>
      <c r="I71" s="157"/>
      <c r="J71" s="157"/>
      <c r="K71" s="158" t="s">
        <v>1783</v>
      </c>
      <c r="L71" s="157"/>
    </row>
    <row r="72" spans="1:12" ht="16.5" x14ac:dyDescent="0.45">
      <c r="A72" s="158" t="s">
        <v>1836</v>
      </c>
      <c r="B72" s="189" t="s">
        <v>132</v>
      </c>
      <c r="C72" s="159" t="s">
        <v>1891</v>
      </c>
      <c r="D72" s="159"/>
      <c r="E72" s="158" t="s">
        <v>1892</v>
      </c>
      <c r="F72" s="160"/>
      <c r="G72" s="158" t="s">
        <v>1893</v>
      </c>
      <c r="H72" s="157"/>
      <c r="I72" s="157"/>
      <c r="J72" s="157"/>
      <c r="K72" s="157" t="b">
        <v>1</v>
      </c>
      <c r="L72" s="157"/>
    </row>
    <row r="73" spans="1:12" ht="16.5" x14ac:dyDescent="0.45">
      <c r="A73" s="158" t="s">
        <v>1836</v>
      </c>
      <c r="B73" s="189" t="s">
        <v>133</v>
      </c>
      <c r="C73" s="159" t="s">
        <v>1839</v>
      </c>
      <c r="D73" s="159"/>
      <c r="E73" s="158" t="s">
        <v>1840</v>
      </c>
      <c r="F73" s="160"/>
      <c r="G73" s="157"/>
      <c r="H73" s="158" t="s">
        <v>1841</v>
      </c>
      <c r="I73" s="157"/>
      <c r="J73" s="157"/>
      <c r="K73" s="158" t="s">
        <v>1783</v>
      </c>
      <c r="L73" s="157"/>
    </row>
    <row r="74" spans="1:12" ht="16.5" x14ac:dyDescent="0.45">
      <c r="A74" s="158" t="s">
        <v>1795</v>
      </c>
      <c r="B74" s="189" t="s">
        <v>134</v>
      </c>
      <c r="C74" s="159"/>
      <c r="D74" s="159"/>
      <c r="E74" s="158"/>
      <c r="F74" s="160"/>
      <c r="G74" s="157"/>
      <c r="H74" s="158"/>
      <c r="I74" s="157" t="s">
        <v>1894</v>
      </c>
      <c r="J74" s="157"/>
      <c r="K74" s="158"/>
      <c r="L74" s="157"/>
    </row>
    <row r="75" spans="1:12" ht="16.5" x14ac:dyDescent="0.45">
      <c r="A75" s="158" t="s">
        <v>1795</v>
      </c>
      <c r="B75" s="189" t="s">
        <v>135</v>
      </c>
      <c r="C75" s="159"/>
      <c r="D75" s="159"/>
      <c r="E75" s="158"/>
      <c r="F75" s="160"/>
      <c r="G75" s="157"/>
      <c r="H75" s="158"/>
      <c r="I75" s="183" t="s">
        <v>1895</v>
      </c>
      <c r="J75" s="157"/>
      <c r="K75" s="158"/>
      <c r="L75" s="157"/>
    </row>
    <row r="76" spans="1:12" ht="16.5" x14ac:dyDescent="0.45">
      <c r="A76" s="158" t="s">
        <v>1816</v>
      </c>
      <c r="B76" s="189" t="s">
        <v>137</v>
      </c>
      <c r="C76" s="159" t="s">
        <v>1896</v>
      </c>
      <c r="D76" s="159" t="s">
        <v>1844</v>
      </c>
      <c r="E76" s="158"/>
      <c r="F76" s="160"/>
      <c r="G76" s="157"/>
      <c r="H76" s="158"/>
      <c r="I76" s="157"/>
      <c r="J76" s="157"/>
      <c r="K76" s="158"/>
      <c r="L76" s="157"/>
    </row>
    <row r="77" spans="1:12" ht="16.5" x14ac:dyDescent="0.45">
      <c r="A77" s="158" t="s">
        <v>1795</v>
      </c>
      <c r="B77" s="189" t="s">
        <v>138</v>
      </c>
      <c r="C77" s="159"/>
      <c r="D77" s="159"/>
      <c r="E77" s="158"/>
      <c r="F77" s="160"/>
      <c r="G77" s="157"/>
      <c r="H77" s="158"/>
      <c r="I77" s="157" t="s">
        <v>1897</v>
      </c>
      <c r="J77" s="157"/>
      <c r="K77" s="158"/>
      <c r="L77" s="157"/>
    </row>
    <row r="78" spans="1:12" ht="16.5" x14ac:dyDescent="0.45">
      <c r="A78" s="158" t="s">
        <v>1795</v>
      </c>
      <c r="B78" s="189" t="s">
        <v>139</v>
      </c>
      <c r="C78" s="159"/>
      <c r="D78" s="159"/>
      <c r="E78" s="158"/>
      <c r="F78" s="160"/>
      <c r="G78" s="157"/>
      <c r="H78" s="158"/>
      <c r="I78" s="157" t="s">
        <v>1898</v>
      </c>
      <c r="J78" s="157"/>
      <c r="K78" s="158"/>
      <c r="L78" s="157"/>
    </row>
    <row r="79" spans="1:12" ht="16.5" x14ac:dyDescent="0.45">
      <c r="A79" s="158" t="s">
        <v>1795</v>
      </c>
      <c r="B79" s="189" t="s">
        <v>140</v>
      </c>
      <c r="C79" s="159"/>
      <c r="D79" s="159"/>
      <c r="E79" s="158"/>
      <c r="F79" s="160"/>
      <c r="G79" s="157"/>
      <c r="H79" s="158"/>
      <c r="I79" s="157" t="s">
        <v>1899</v>
      </c>
      <c r="J79" s="157"/>
      <c r="K79" s="158"/>
      <c r="L79" s="157"/>
    </row>
    <row r="80" spans="1:12" ht="16.5" x14ac:dyDescent="0.45">
      <c r="A80" s="158" t="s">
        <v>1779</v>
      </c>
      <c r="B80" s="189" t="s">
        <v>141</v>
      </c>
      <c r="C80" s="159" t="s">
        <v>1900</v>
      </c>
      <c r="D80" s="159"/>
      <c r="E80" s="158"/>
      <c r="F80" s="160"/>
      <c r="G80" s="157" t="s">
        <v>1901</v>
      </c>
      <c r="H80" s="158"/>
      <c r="I80" s="157"/>
      <c r="J80" s="157"/>
      <c r="K80" s="158" t="b">
        <v>1</v>
      </c>
      <c r="L80" s="157"/>
    </row>
    <row r="81" spans="1:12" s="183" customFormat="1" ht="16.5" x14ac:dyDescent="0.45">
      <c r="A81" s="184" t="s">
        <v>1850</v>
      </c>
      <c r="B81" s="185" t="s">
        <v>142</v>
      </c>
      <c r="C81" s="186" t="s">
        <v>1564</v>
      </c>
      <c r="D81" s="187"/>
      <c r="E81" s="188"/>
      <c r="F81" s="186"/>
      <c r="G81" s="185"/>
      <c r="H81" s="188"/>
      <c r="I81" s="185"/>
      <c r="J81" s="185"/>
      <c r="K81" s="188"/>
      <c r="L81" s="185"/>
    </row>
    <row r="82" spans="1:12" ht="16.5" x14ac:dyDescent="0.45">
      <c r="A82" s="157" t="s">
        <v>1851</v>
      </c>
      <c r="B82" s="189" t="s">
        <v>143</v>
      </c>
      <c r="C82" s="160" t="s">
        <v>1902</v>
      </c>
      <c r="D82" s="160"/>
      <c r="E82" s="157"/>
      <c r="F82" s="159" t="s">
        <v>1787</v>
      </c>
      <c r="G82" s="157"/>
      <c r="H82" s="157"/>
      <c r="I82" s="157"/>
      <c r="J82" s="157"/>
      <c r="K82" s="157"/>
      <c r="L82" s="157"/>
    </row>
    <row r="83" spans="1:12" ht="16.5" x14ac:dyDescent="0.45">
      <c r="A83" s="157" t="s">
        <v>1853</v>
      </c>
      <c r="B83" s="189" t="s">
        <v>144</v>
      </c>
      <c r="C83" s="160" t="s">
        <v>1881</v>
      </c>
      <c r="D83" s="160"/>
      <c r="E83" s="157"/>
      <c r="F83" s="159" t="s">
        <v>1787</v>
      </c>
      <c r="G83" s="157" t="s">
        <v>1903</v>
      </c>
      <c r="H83" s="157"/>
      <c r="I83" s="157"/>
      <c r="J83" s="157"/>
      <c r="K83" s="157"/>
      <c r="L83" s="157"/>
    </row>
    <row r="84" spans="1:12" ht="16.5" x14ac:dyDescent="0.45">
      <c r="A84" s="157" t="s">
        <v>1856</v>
      </c>
      <c r="B84" s="189" t="s">
        <v>145</v>
      </c>
      <c r="C84" s="160" t="s">
        <v>1857</v>
      </c>
      <c r="D84" s="160"/>
      <c r="E84" s="157"/>
      <c r="F84" s="159" t="s">
        <v>1787</v>
      </c>
      <c r="G84" s="157" t="s">
        <v>1904</v>
      </c>
      <c r="H84" s="157"/>
      <c r="I84" s="157"/>
      <c r="J84" s="157"/>
      <c r="K84" s="157"/>
      <c r="L84" s="157"/>
    </row>
    <row r="85" spans="1:12" ht="16.5" x14ac:dyDescent="0.45">
      <c r="A85" s="157" t="s">
        <v>1834</v>
      </c>
      <c r="B85" s="189" t="s">
        <v>146</v>
      </c>
      <c r="C85" s="160" t="s">
        <v>1859</v>
      </c>
      <c r="D85" s="160"/>
      <c r="E85" s="157"/>
      <c r="F85" s="159" t="s">
        <v>1787</v>
      </c>
      <c r="G85" s="157"/>
      <c r="H85" s="157"/>
      <c r="I85" s="157"/>
      <c r="J85" s="157"/>
      <c r="K85" s="157"/>
      <c r="L85" s="157"/>
    </row>
    <row r="86" spans="1:12" ht="16.5" x14ac:dyDescent="0.45">
      <c r="A86" s="157" t="s">
        <v>1860</v>
      </c>
      <c r="B86" s="189" t="s">
        <v>147</v>
      </c>
      <c r="C86" s="160" t="s">
        <v>1861</v>
      </c>
      <c r="D86" s="160"/>
      <c r="E86" s="157"/>
      <c r="F86" s="160" t="b">
        <v>1</v>
      </c>
      <c r="G86" s="157" t="s">
        <v>1905</v>
      </c>
      <c r="H86" s="157"/>
      <c r="I86" s="157"/>
      <c r="J86" s="157"/>
      <c r="K86" s="157"/>
      <c r="L86" s="157"/>
    </row>
    <row r="87" spans="1:12" ht="16.5" x14ac:dyDescent="0.45">
      <c r="A87" s="157" t="s">
        <v>1779</v>
      </c>
      <c r="B87" s="189" t="s">
        <v>163</v>
      </c>
      <c r="C87" s="160" t="s">
        <v>1863</v>
      </c>
      <c r="D87" s="160"/>
      <c r="E87" s="157"/>
      <c r="F87" s="160"/>
      <c r="G87" s="157" t="s">
        <v>1906</v>
      </c>
      <c r="H87" s="157"/>
      <c r="I87" s="157"/>
      <c r="J87" s="157"/>
      <c r="K87" s="157"/>
      <c r="L87" s="157"/>
    </row>
    <row r="88" spans="1:12" ht="16.5" x14ac:dyDescent="0.45">
      <c r="A88" s="157" t="s">
        <v>1779</v>
      </c>
      <c r="B88" s="189" t="s">
        <v>164</v>
      </c>
      <c r="C88" s="160" t="s">
        <v>1865</v>
      </c>
      <c r="D88" s="160"/>
      <c r="E88" s="157"/>
      <c r="F88" s="160"/>
      <c r="G88" s="157" t="s">
        <v>1907</v>
      </c>
      <c r="H88" s="157"/>
      <c r="I88" s="157"/>
      <c r="J88" s="157"/>
      <c r="K88" s="157"/>
      <c r="L88" s="157"/>
    </row>
    <row r="89" spans="1:12" ht="16.5" x14ac:dyDescent="0.45">
      <c r="A89" s="177" t="s">
        <v>1813</v>
      </c>
      <c r="B89" s="177" t="s">
        <v>1460</v>
      </c>
      <c r="C89" s="178" t="s">
        <v>1888</v>
      </c>
      <c r="D89" s="178"/>
      <c r="E89" s="178"/>
      <c r="F89" s="178"/>
      <c r="G89" s="177"/>
      <c r="H89" s="178"/>
      <c r="I89" s="178"/>
      <c r="J89" s="178"/>
      <c r="K89" s="178"/>
      <c r="L89" s="178"/>
    </row>
    <row r="90" spans="1:12" s="181" customFormat="1" ht="16.5" x14ac:dyDescent="0.45">
      <c r="A90" s="181" t="s">
        <v>1830</v>
      </c>
      <c r="B90" s="181" t="s">
        <v>1192</v>
      </c>
      <c r="C90" s="181" t="s">
        <v>1908</v>
      </c>
      <c r="F90" s="181" t="s">
        <v>1787</v>
      </c>
      <c r="G90" s="177"/>
    </row>
    <row r="91" spans="1:12" ht="16.5" x14ac:dyDescent="0.45">
      <c r="A91" s="177" t="s">
        <v>1776</v>
      </c>
      <c r="B91" s="177" t="s">
        <v>1458</v>
      </c>
      <c r="C91" s="178" t="s">
        <v>1909</v>
      </c>
      <c r="D91" s="178"/>
      <c r="E91" s="178"/>
      <c r="F91" s="178"/>
      <c r="G91" s="177" t="s">
        <v>1910</v>
      </c>
      <c r="H91" s="178"/>
      <c r="I91" s="178"/>
      <c r="J91" s="178"/>
      <c r="K91" s="178"/>
      <c r="L91" s="178"/>
    </row>
    <row r="92" spans="1:12" ht="16.5" x14ac:dyDescent="0.45">
      <c r="A92" s="158" t="s">
        <v>1834</v>
      </c>
      <c r="B92" s="189" t="s">
        <v>165</v>
      </c>
      <c r="C92" s="159" t="s">
        <v>1911</v>
      </c>
      <c r="D92" s="159"/>
      <c r="E92" s="157"/>
      <c r="F92" s="159" t="s">
        <v>1787</v>
      </c>
      <c r="G92" s="177"/>
      <c r="H92" s="157"/>
      <c r="I92" s="157"/>
      <c r="J92" s="157"/>
      <c r="K92" s="158" t="s">
        <v>1783</v>
      </c>
      <c r="L92" s="157"/>
    </row>
    <row r="93" spans="1:12" ht="16.5" x14ac:dyDescent="0.45">
      <c r="A93" s="158" t="s">
        <v>1870</v>
      </c>
      <c r="B93" s="189" t="s">
        <v>166</v>
      </c>
      <c r="C93" s="159" t="s">
        <v>1912</v>
      </c>
      <c r="D93" s="159"/>
      <c r="E93" s="157"/>
      <c r="F93" s="160"/>
      <c r="G93" s="158" t="s">
        <v>1913</v>
      </c>
      <c r="H93" s="157"/>
      <c r="I93" s="157"/>
      <c r="J93" s="157"/>
      <c r="K93" s="157" t="b">
        <v>1</v>
      </c>
      <c r="L93" s="157"/>
    </row>
    <row r="94" spans="1:12" ht="16.5" x14ac:dyDescent="0.45">
      <c r="A94" s="158" t="s">
        <v>1836</v>
      </c>
      <c r="B94" s="189" t="s">
        <v>167</v>
      </c>
      <c r="C94" s="159" t="s">
        <v>1839</v>
      </c>
      <c r="D94" s="159"/>
      <c r="E94" s="158" t="s">
        <v>1840</v>
      </c>
      <c r="F94" s="160"/>
      <c r="G94" s="157"/>
      <c r="H94" s="158" t="s">
        <v>1841</v>
      </c>
      <c r="I94" s="157"/>
      <c r="J94" s="157"/>
      <c r="K94" s="158" t="s">
        <v>1783</v>
      </c>
      <c r="L94" s="157"/>
    </row>
    <row r="95" spans="1:12" ht="16.5" x14ac:dyDescent="0.45">
      <c r="A95" s="158" t="s">
        <v>1795</v>
      </c>
      <c r="B95" s="189" t="s">
        <v>168</v>
      </c>
      <c r="C95" s="159"/>
      <c r="D95" s="159"/>
      <c r="E95" s="158"/>
      <c r="F95" s="160"/>
      <c r="G95" s="157"/>
      <c r="H95" s="158"/>
      <c r="I95" s="157" t="s">
        <v>1914</v>
      </c>
      <c r="J95" s="157"/>
      <c r="K95" s="158"/>
      <c r="L95" s="157"/>
    </row>
    <row r="96" spans="1:12" ht="16.5" x14ac:dyDescent="0.45">
      <c r="A96" s="158" t="s">
        <v>1795</v>
      </c>
      <c r="B96" s="189" t="s">
        <v>169</v>
      </c>
      <c r="C96" s="159"/>
      <c r="D96" s="159"/>
      <c r="E96" s="158"/>
      <c r="F96" s="160"/>
      <c r="G96" s="157"/>
      <c r="H96" s="158"/>
      <c r="I96" s="183" t="s">
        <v>1915</v>
      </c>
      <c r="J96" s="157"/>
      <c r="K96" s="158"/>
      <c r="L96" s="157"/>
    </row>
    <row r="97" spans="1:12" ht="16.5" x14ac:dyDescent="0.45">
      <c r="A97" s="158" t="s">
        <v>1816</v>
      </c>
      <c r="B97" s="189" t="s">
        <v>171</v>
      </c>
      <c r="C97" s="159" t="s">
        <v>1916</v>
      </c>
      <c r="D97" s="159" t="s">
        <v>1844</v>
      </c>
      <c r="E97" s="158"/>
      <c r="F97" s="160"/>
      <c r="G97" s="157"/>
      <c r="H97" s="158"/>
      <c r="I97" s="157"/>
      <c r="J97" s="157"/>
      <c r="K97" s="158"/>
      <c r="L97" s="157"/>
    </row>
    <row r="98" spans="1:12" ht="16.5" x14ac:dyDescent="0.45">
      <c r="A98" s="158" t="s">
        <v>1795</v>
      </c>
      <c r="B98" s="189" t="s">
        <v>172</v>
      </c>
      <c r="C98" s="159"/>
      <c r="D98" s="159"/>
      <c r="E98" s="158"/>
      <c r="F98" s="160"/>
      <c r="G98" s="157"/>
      <c r="H98" s="158"/>
      <c r="I98" s="157" t="s">
        <v>1917</v>
      </c>
      <c r="J98" s="157"/>
      <c r="K98" s="158"/>
      <c r="L98" s="157"/>
    </row>
    <row r="99" spans="1:12" ht="16.5" x14ac:dyDescent="0.45">
      <c r="A99" s="158" t="s">
        <v>1795</v>
      </c>
      <c r="B99" s="189" t="s">
        <v>173</v>
      </c>
      <c r="C99" s="159"/>
      <c r="D99" s="159"/>
      <c r="E99" s="158"/>
      <c r="F99" s="160"/>
      <c r="G99" s="157"/>
      <c r="H99" s="158"/>
      <c r="I99" s="157" t="s">
        <v>1918</v>
      </c>
      <c r="J99" s="157"/>
      <c r="K99" s="158"/>
      <c r="L99" s="157"/>
    </row>
    <row r="100" spans="1:12" ht="16.5" x14ac:dyDescent="0.45">
      <c r="A100" s="158" t="s">
        <v>1795</v>
      </c>
      <c r="B100" s="189" t="s">
        <v>174</v>
      </c>
      <c r="C100" s="159"/>
      <c r="D100" s="159"/>
      <c r="E100" s="158"/>
      <c r="F100" s="160"/>
      <c r="G100" s="157"/>
      <c r="H100" s="158"/>
      <c r="I100" s="157" t="s">
        <v>1919</v>
      </c>
      <c r="J100" s="157"/>
      <c r="K100" s="158"/>
      <c r="L100" s="157"/>
    </row>
    <row r="101" spans="1:12" ht="16.5" x14ac:dyDescent="0.45">
      <c r="A101" s="158" t="s">
        <v>1779</v>
      </c>
      <c r="B101" s="189" t="s">
        <v>175</v>
      </c>
      <c r="C101" s="159" t="s">
        <v>1920</v>
      </c>
      <c r="D101" s="159"/>
      <c r="E101" s="158"/>
      <c r="F101" s="160"/>
      <c r="G101" s="157" t="s">
        <v>1921</v>
      </c>
      <c r="H101" s="158"/>
      <c r="I101" s="157"/>
      <c r="J101" s="157"/>
      <c r="K101" s="158" t="b">
        <v>1</v>
      </c>
      <c r="L101" s="157"/>
    </row>
    <row r="102" spans="1:12" s="183" customFormat="1" ht="16.5" x14ac:dyDescent="0.45">
      <c r="A102" s="184" t="s">
        <v>1850</v>
      </c>
      <c r="B102" s="185" t="s">
        <v>176</v>
      </c>
      <c r="C102" s="186" t="s">
        <v>1922</v>
      </c>
      <c r="D102" s="187"/>
      <c r="E102" s="188"/>
      <c r="F102" s="186"/>
      <c r="G102" s="185"/>
      <c r="H102" s="188"/>
      <c r="I102" s="185"/>
      <c r="J102" s="185"/>
      <c r="K102" s="188"/>
      <c r="L102" s="185"/>
    </row>
    <row r="103" spans="1:12" ht="16.5" x14ac:dyDescent="0.45">
      <c r="A103" s="157" t="s">
        <v>1851</v>
      </c>
      <c r="B103" s="189" t="s">
        <v>177</v>
      </c>
      <c r="C103" s="160" t="s">
        <v>1923</v>
      </c>
      <c r="D103" s="160"/>
      <c r="E103" s="157"/>
      <c r="F103" s="159" t="s">
        <v>1787</v>
      </c>
      <c r="G103" s="157"/>
      <c r="H103" s="157"/>
      <c r="I103" s="157"/>
      <c r="J103" s="157"/>
      <c r="K103" s="157"/>
      <c r="L103" s="157"/>
    </row>
    <row r="104" spans="1:12" ht="16.5" x14ac:dyDescent="0.45">
      <c r="A104" s="157" t="s">
        <v>1853</v>
      </c>
      <c r="B104" s="189" t="s">
        <v>178</v>
      </c>
      <c r="C104" s="160" t="s">
        <v>1881</v>
      </c>
      <c r="D104" s="160"/>
      <c r="E104" s="157"/>
      <c r="F104" s="159" t="s">
        <v>1787</v>
      </c>
      <c r="G104" s="157" t="s">
        <v>1924</v>
      </c>
      <c r="H104" s="157"/>
      <c r="I104" s="157"/>
      <c r="J104" s="157"/>
      <c r="K104" s="157"/>
      <c r="L104" s="157"/>
    </row>
    <row r="105" spans="1:12" ht="16.5" x14ac:dyDescent="0.45">
      <c r="A105" s="157" t="s">
        <v>1856</v>
      </c>
      <c r="B105" s="189" t="s">
        <v>179</v>
      </c>
      <c r="C105" s="160" t="s">
        <v>1857</v>
      </c>
      <c r="D105" s="160"/>
      <c r="E105" s="157"/>
      <c r="F105" s="159" t="s">
        <v>1787</v>
      </c>
      <c r="G105" s="157" t="s">
        <v>1925</v>
      </c>
      <c r="H105" s="157"/>
      <c r="I105" s="157"/>
      <c r="J105" s="157"/>
      <c r="K105" s="157"/>
      <c r="L105" s="157"/>
    </row>
    <row r="106" spans="1:12" ht="16.5" x14ac:dyDescent="0.45">
      <c r="A106" s="157" t="s">
        <v>1834</v>
      </c>
      <c r="B106" s="189" t="s">
        <v>180</v>
      </c>
      <c r="C106" s="160" t="s">
        <v>1859</v>
      </c>
      <c r="D106" s="160"/>
      <c r="E106" s="157"/>
      <c r="F106" s="159" t="s">
        <v>1787</v>
      </c>
      <c r="G106" s="157"/>
      <c r="H106" s="157"/>
      <c r="I106" s="157"/>
      <c r="J106" s="157"/>
      <c r="K106" s="157"/>
      <c r="L106" s="157"/>
    </row>
    <row r="107" spans="1:12" ht="16.5" x14ac:dyDescent="0.45">
      <c r="A107" s="157" t="s">
        <v>1860</v>
      </c>
      <c r="B107" s="189" t="s">
        <v>181</v>
      </c>
      <c r="C107" s="160" t="s">
        <v>1861</v>
      </c>
      <c r="D107" s="160"/>
      <c r="E107" s="157"/>
      <c r="F107" s="160" t="b">
        <v>1</v>
      </c>
      <c r="G107" s="157" t="s">
        <v>1926</v>
      </c>
      <c r="H107" s="157"/>
      <c r="I107" s="157"/>
      <c r="J107" s="157"/>
      <c r="K107" s="157"/>
      <c r="L107" s="157"/>
    </row>
    <row r="108" spans="1:12" ht="16.5" x14ac:dyDescent="0.45">
      <c r="A108" s="157" t="s">
        <v>1779</v>
      </c>
      <c r="B108" s="189" t="s">
        <v>197</v>
      </c>
      <c r="C108" s="160" t="s">
        <v>1863</v>
      </c>
      <c r="D108" s="160"/>
      <c r="E108" s="157"/>
      <c r="F108" s="160"/>
      <c r="G108" s="157" t="s">
        <v>1927</v>
      </c>
      <c r="H108" s="157"/>
      <c r="I108" s="157"/>
      <c r="J108" s="157"/>
      <c r="K108" s="157"/>
      <c r="L108" s="157"/>
    </row>
    <row r="109" spans="1:12" ht="16.5" x14ac:dyDescent="0.45">
      <c r="A109" s="157" t="s">
        <v>1779</v>
      </c>
      <c r="B109" s="189" t="s">
        <v>198</v>
      </c>
      <c r="C109" s="160" t="s">
        <v>1865</v>
      </c>
      <c r="D109" s="160"/>
      <c r="E109" s="157"/>
      <c r="F109" s="160"/>
      <c r="G109" s="157" t="s">
        <v>1928</v>
      </c>
      <c r="H109" s="157"/>
      <c r="I109" s="157"/>
      <c r="J109" s="157"/>
      <c r="K109" s="157"/>
      <c r="L109" s="157"/>
    </row>
    <row r="110" spans="1:12" ht="16.5" x14ac:dyDescent="0.45">
      <c r="A110" s="177" t="s">
        <v>1813</v>
      </c>
      <c r="B110" s="177" t="s">
        <v>1458</v>
      </c>
      <c r="C110" s="178" t="s">
        <v>1909</v>
      </c>
      <c r="D110" s="178"/>
      <c r="E110" s="178"/>
      <c r="F110" s="178"/>
      <c r="G110" s="177"/>
      <c r="H110" s="178"/>
      <c r="I110" s="178"/>
      <c r="J110" s="178"/>
      <c r="K110" s="178"/>
      <c r="L110" s="178"/>
    </row>
    <row r="111" spans="1:12" s="181" customFormat="1" ht="16.5" x14ac:dyDescent="0.45">
      <c r="A111" s="181" t="s">
        <v>1830</v>
      </c>
      <c r="B111" s="181" t="s">
        <v>1193</v>
      </c>
      <c r="C111" s="181" t="s">
        <v>1929</v>
      </c>
      <c r="F111" s="181" t="s">
        <v>1787</v>
      </c>
      <c r="G111" s="177"/>
    </row>
    <row r="112" spans="1:12" ht="16.5" x14ac:dyDescent="0.45">
      <c r="A112" s="177" t="s">
        <v>1776</v>
      </c>
      <c r="B112" s="177" t="s">
        <v>1463</v>
      </c>
      <c r="C112" s="178" t="s">
        <v>1930</v>
      </c>
      <c r="D112" s="178"/>
      <c r="E112" s="178"/>
      <c r="F112" s="178"/>
      <c r="G112" s="177" t="s">
        <v>1931</v>
      </c>
      <c r="H112" s="178"/>
      <c r="I112" s="178"/>
      <c r="J112" s="178"/>
      <c r="K112" s="178"/>
      <c r="L112" s="178"/>
    </row>
    <row r="113" spans="1:12" ht="16.5" x14ac:dyDescent="0.45">
      <c r="A113" s="158" t="s">
        <v>1834</v>
      </c>
      <c r="B113" s="189" t="s">
        <v>199</v>
      </c>
      <c r="C113" s="159" t="s">
        <v>1567</v>
      </c>
      <c r="D113" s="159"/>
      <c r="E113" s="157"/>
      <c r="F113" s="159" t="s">
        <v>1787</v>
      </c>
      <c r="G113" s="177"/>
      <c r="H113" s="157"/>
      <c r="I113" s="157"/>
      <c r="J113" s="157"/>
      <c r="K113" s="158" t="s">
        <v>1783</v>
      </c>
      <c r="L113" s="157"/>
    </row>
    <row r="114" spans="1:12" ht="16.5" x14ac:dyDescent="0.45">
      <c r="A114" s="158" t="s">
        <v>1836</v>
      </c>
      <c r="B114" s="189" t="s">
        <v>200</v>
      </c>
      <c r="C114" s="159" t="s">
        <v>1932</v>
      </c>
      <c r="D114" s="159"/>
      <c r="E114" s="158" t="s">
        <v>1933</v>
      </c>
      <c r="F114" s="160"/>
      <c r="G114" s="158" t="s">
        <v>1934</v>
      </c>
      <c r="H114" s="157"/>
      <c r="I114" s="157"/>
      <c r="J114" s="157"/>
      <c r="K114" s="157" t="b">
        <v>1</v>
      </c>
      <c r="L114" s="157"/>
    </row>
    <row r="115" spans="1:12" ht="16.5" x14ac:dyDescent="0.45">
      <c r="A115" s="158" t="s">
        <v>1836</v>
      </c>
      <c r="B115" s="189" t="s">
        <v>201</v>
      </c>
      <c r="C115" s="159" t="s">
        <v>1839</v>
      </c>
      <c r="D115" s="159"/>
      <c r="E115" s="158" t="s">
        <v>1840</v>
      </c>
      <c r="F115" s="160"/>
      <c r="G115" s="157"/>
      <c r="H115" s="158" t="s">
        <v>1841</v>
      </c>
      <c r="I115" s="157"/>
      <c r="J115" s="157"/>
      <c r="K115" s="158" t="s">
        <v>1783</v>
      </c>
      <c r="L115" s="157"/>
    </row>
    <row r="116" spans="1:12" ht="16.5" x14ac:dyDescent="0.45">
      <c r="A116" s="158" t="s">
        <v>1795</v>
      </c>
      <c r="B116" s="189" t="s">
        <v>202</v>
      </c>
      <c r="C116" s="159"/>
      <c r="D116" s="159"/>
      <c r="E116" s="158"/>
      <c r="F116" s="160"/>
      <c r="G116" s="157"/>
      <c r="H116" s="158"/>
      <c r="I116" s="157" t="s">
        <v>1935</v>
      </c>
      <c r="J116" s="157"/>
      <c r="K116" s="158"/>
      <c r="L116" s="157"/>
    </row>
    <row r="117" spans="1:12" ht="16.5" x14ac:dyDescent="0.45">
      <c r="A117" s="158" t="s">
        <v>1816</v>
      </c>
      <c r="B117" s="189" t="s">
        <v>204</v>
      </c>
      <c r="C117" s="159" t="s">
        <v>1936</v>
      </c>
      <c r="D117" s="159" t="s">
        <v>1844</v>
      </c>
      <c r="E117" s="158"/>
      <c r="F117" s="160"/>
      <c r="G117" s="157"/>
      <c r="H117" s="158"/>
      <c r="I117" s="157"/>
      <c r="J117" s="157"/>
      <c r="K117" s="158"/>
      <c r="L117" s="157"/>
    </row>
    <row r="118" spans="1:12" ht="16.5" x14ac:dyDescent="0.45">
      <c r="A118" s="158" t="s">
        <v>1795</v>
      </c>
      <c r="B118" s="189" t="s">
        <v>205</v>
      </c>
      <c r="C118" s="159"/>
      <c r="D118" s="159"/>
      <c r="E118" s="158"/>
      <c r="F118" s="160"/>
      <c r="G118" s="157"/>
      <c r="H118" s="158"/>
      <c r="I118" s="157" t="s">
        <v>1937</v>
      </c>
      <c r="J118" s="157"/>
      <c r="K118" s="158"/>
      <c r="L118" s="157"/>
    </row>
    <row r="119" spans="1:12" ht="16.5" x14ac:dyDescent="0.45">
      <c r="A119" s="158" t="s">
        <v>1795</v>
      </c>
      <c r="B119" s="189" t="s">
        <v>206</v>
      </c>
      <c r="C119" s="159"/>
      <c r="D119" s="159"/>
      <c r="E119" s="158"/>
      <c r="F119" s="160"/>
      <c r="G119" s="157"/>
      <c r="H119" s="158"/>
      <c r="I119" s="157" t="s">
        <v>1938</v>
      </c>
      <c r="J119" s="157"/>
      <c r="K119" s="158"/>
      <c r="L119" s="157"/>
    </row>
    <row r="120" spans="1:12" ht="16.5" x14ac:dyDescent="0.45">
      <c r="A120" s="158" t="s">
        <v>1795</v>
      </c>
      <c r="B120" s="189" t="s">
        <v>207</v>
      </c>
      <c r="C120" s="159"/>
      <c r="D120" s="159"/>
      <c r="E120" s="158"/>
      <c r="F120" s="160"/>
      <c r="G120" s="157"/>
      <c r="H120" s="158"/>
      <c r="I120" s="157" t="s">
        <v>1939</v>
      </c>
      <c r="J120" s="157"/>
      <c r="K120" s="158"/>
      <c r="L120" s="157"/>
    </row>
    <row r="121" spans="1:12" ht="16.5" x14ac:dyDescent="0.45">
      <c r="A121" s="158" t="s">
        <v>1779</v>
      </c>
      <c r="B121" s="189" t="s">
        <v>208</v>
      </c>
      <c r="C121" s="159" t="s">
        <v>1940</v>
      </c>
      <c r="D121" s="159"/>
      <c r="E121" s="158"/>
      <c r="F121" s="160"/>
      <c r="G121" s="157" t="s">
        <v>1941</v>
      </c>
      <c r="H121" s="158"/>
      <c r="I121" s="157"/>
      <c r="J121" s="157"/>
      <c r="K121" s="158" t="b">
        <v>1</v>
      </c>
      <c r="L121" s="157"/>
    </row>
    <row r="122" spans="1:12" s="183" customFormat="1" ht="16.5" x14ac:dyDescent="0.45">
      <c r="A122" s="184" t="s">
        <v>1850</v>
      </c>
      <c r="B122" s="185" t="s">
        <v>209</v>
      </c>
      <c r="C122" s="186" t="s">
        <v>1569</v>
      </c>
      <c r="D122" s="187"/>
      <c r="E122" s="188"/>
      <c r="F122" s="186"/>
      <c r="G122" s="185"/>
      <c r="H122" s="188"/>
      <c r="I122" s="185"/>
      <c r="J122" s="185"/>
      <c r="K122" s="188"/>
      <c r="L122" s="185"/>
    </row>
    <row r="123" spans="1:12" ht="16.5" x14ac:dyDescent="0.45">
      <c r="A123" s="157" t="s">
        <v>1851</v>
      </c>
      <c r="B123" s="189" t="s">
        <v>210</v>
      </c>
      <c r="C123" s="160" t="s">
        <v>1923</v>
      </c>
      <c r="D123" s="160"/>
      <c r="E123" s="157"/>
      <c r="F123" s="159" t="s">
        <v>1787</v>
      </c>
      <c r="G123" s="157"/>
      <c r="H123" s="157"/>
      <c r="I123" s="157"/>
      <c r="J123" s="157"/>
      <c r="K123" s="157"/>
      <c r="L123" s="157"/>
    </row>
    <row r="124" spans="1:12" ht="16.5" x14ac:dyDescent="0.45">
      <c r="A124" s="157" t="s">
        <v>1853</v>
      </c>
      <c r="B124" s="189" t="s">
        <v>211</v>
      </c>
      <c r="C124" s="160" t="s">
        <v>1881</v>
      </c>
      <c r="D124" s="160"/>
      <c r="E124" s="157"/>
      <c r="F124" s="159" t="s">
        <v>1787</v>
      </c>
      <c r="G124" s="157" t="s">
        <v>1942</v>
      </c>
      <c r="H124" s="157"/>
      <c r="I124" s="157"/>
      <c r="J124" s="157"/>
      <c r="K124" s="157"/>
      <c r="L124" s="157"/>
    </row>
    <row r="125" spans="1:12" ht="16.5" x14ac:dyDescent="0.45">
      <c r="A125" s="157" t="s">
        <v>1856</v>
      </c>
      <c r="B125" s="189" t="s">
        <v>212</v>
      </c>
      <c r="C125" s="160" t="s">
        <v>1857</v>
      </c>
      <c r="D125" s="160"/>
      <c r="E125" s="157"/>
      <c r="F125" s="159" t="s">
        <v>1787</v>
      </c>
      <c r="G125" s="157" t="s">
        <v>1943</v>
      </c>
      <c r="H125" s="157"/>
      <c r="I125" s="157"/>
      <c r="J125" s="157"/>
      <c r="K125" s="157"/>
      <c r="L125" s="157"/>
    </row>
    <row r="126" spans="1:12" ht="16.5" x14ac:dyDescent="0.45">
      <c r="A126" s="157" t="s">
        <v>1834</v>
      </c>
      <c r="B126" s="189" t="s">
        <v>213</v>
      </c>
      <c r="C126" s="160" t="s">
        <v>1859</v>
      </c>
      <c r="D126" s="160"/>
      <c r="E126" s="157"/>
      <c r="F126" s="159" t="s">
        <v>1787</v>
      </c>
      <c r="G126" s="157"/>
      <c r="H126" s="157"/>
      <c r="I126" s="157"/>
      <c r="J126" s="157"/>
      <c r="K126" s="157"/>
      <c r="L126" s="157"/>
    </row>
    <row r="127" spans="1:12" ht="16.5" x14ac:dyDescent="0.45">
      <c r="A127" s="157" t="s">
        <v>1860</v>
      </c>
      <c r="B127" s="189" t="s">
        <v>214</v>
      </c>
      <c r="C127" s="160" t="s">
        <v>1861</v>
      </c>
      <c r="D127" s="160"/>
      <c r="E127" s="157"/>
      <c r="F127" s="160" t="b">
        <v>1</v>
      </c>
      <c r="G127" s="157" t="s">
        <v>1944</v>
      </c>
      <c r="H127" s="157"/>
      <c r="I127" s="157"/>
      <c r="J127" s="157"/>
      <c r="K127" s="157"/>
      <c r="L127" s="157"/>
    </row>
    <row r="128" spans="1:12" ht="16.5" x14ac:dyDescent="0.45">
      <c r="A128" s="157" t="s">
        <v>1779</v>
      </c>
      <c r="B128" s="189" t="s">
        <v>230</v>
      </c>
      <c r="C128" s="160" t="s">
        <v>1863</v>
      </c>
      <c r="D128" s="160"/>
      <c r="E128" s="157"/>
      <c r="F128" s="160"/>
      <c r="G128" s="157" t="s">
        <v>1945</v>
      </c>
      <c r="H128" s="157"/>
      <c r="I128" s="157"/>
      <c r="J128" s="157"/>
      <c r="K128" s="157"/>
      <c r="L128" s="157"/>
    </row>
    <row r="129" spans="1:12" ht="16.5" x14ac:dyDescent="0.45">
      <c r="A129" s="157" t="s">
        <v>1779</v>
      </c>
      <c r="B129" s="189" t="s">
        <v>231</v>
      </c>
      <c r="C129" s="160" t="s">
        <v>1865</v>
      </c>
      <c r="D129" s="160"/>
      <c r="E129" s="157"/>
      <c r="F129" s="160"/>
      <c r="G129" s="157" t="s">
        <v>1946</v>
      </c>
      <c r="H129" s="157"/>
      <c r="I129" s="157"/>
      <c r="J129" s="157"/>
      <c r="K129" s="157"/>
      <c r="L129" s="157"/>
    </row>
    <row r="130" spans="1:12" ht="16.5" x14ac:dyDescent="0.45">
      <c r="A130" s="177" t="s">
        <v>1813</v>
      </c>
      <c r="B130" s="177" t="s">
        <v>1463</v>
      </c>
      <c r="C130" s="178" t="s">
        <v>1930</v>
      </c>
      <c r="D130" s="178"/>
      <c r="E130" s="178"/>
      <c r="F130" s="178"/>
      <c r="G130" s="177"/>
      <c r="H130" s="178"/>
      <c r="I130" s="178"/>
      <c r="J130" s="178"/>
      <c r="K130" s="178"/>
      <c r="L130" s="178"/>
    </row>
    <row r="131" spans="1:12" s="181" customFormat="1" ht="16.5" x14ac:dyDescent="0.45">
      <c r="A131" s="181" t="s">
        <v>1830</v>
      </c>
      <c r="B131" s="181" t="s">
        <v>1194</v>
      </c>
      <c r="C131" s="181" t="s">
        <v>1947</v>
      </c>
      <c r="F131" s="181" t="s">
        <v>1787</v>
      </c>
      <c r="G131" s="177"/>
    </row>
    <row r="132" spans="1:12" ht="16.5" x14ac:dyDescent="0.45">
      <c r="A132" s="177" t="s">
        <v>1776</v>
      </c>
      <c r="B132" s="177" t="s">
        <v>1468</v>
      </c>
      <c r="C132" s="178" t="s">
        <v>1948</v>
      </c>
      <c r="D132" s="178"/>
      <c r="E132" s="178"/>
      <c r="F132" s="178"/>
      <c r="G132" s="177" t="s">
        <v>1949</v>
      </c>
      <c r="H132" s="178"/>
      <c r="I132" s="178"/>
      <c r="J132" s="178"/>
      <c r="K132" s="178"/>
      <c r="L132" s="178"/>
    </row>
    <row r="133" spans="1:12" ht="16.5" x14ac:dyDescent="0.45">
      <c r="A133" s="158" t="s">
        <v>1834</v>
      </c>
      <c r="B133" s="189" t="s">
        <v>232</v>
      </c>
      <c r="C133" s="159" t="s">
        <v>1572</v>
      </c>
      <c r="D133" s="159"/>
      <c r="E133" s="157"/>
      <c r="F133" s="159" t="s">
        <v>1787</v>
      </c>
      <c r="G133" s="177"/>
      <c r="H133" s="157"/>
      <c r="I133" s="157"/>
      <c r="J133" s="157"/>
      <c r="K133" s="158" t="s">
        <v>1783</v>
      </c>
      <c r="L133" s="157"/>
    </row>
    <row r="134" spans="1:12" ht="16.5" x14ac:dyDescent="0.45">
      <c r="A134" s="158" t="s">
        <v>1779</v>
      </c>
      <c r="B134" s="189" t="s">
        <v>233</v>
      </c>
      <c r="C134" s="159" t="s">
        <v>1950</v>
      </c>
      <c r="D134" s="159"/>
      <c r="E134" s="157"/>
      <c r="F134" s="160"/>
      <c r="G134" s="158" t="s">
        <v>1951</v>
      </c>
      <c r="H134" s="157"/>
      <c r="I134" s="157"/>
      <c r="J134" s="157"/>
      <c r="K134" s="157" t="b">
        <v>1</v>
      </c>
      <c r="L134" s="157"/>
    </row>
    <row r="135" spans="1:12" ht="16.5" x14ac:dyDescent="0.45">
      <c r="A135" s="158" t="s">
        <v>1836</v>
      </c>
      <c r="B135" s="189" t="s">
        <v>234</v>
      </c>
      <c r="C135" s="159" t="s">
        <v>1839</v>
      </c>
      <c r="D135" s="159"/>
      <c r="E135" s="158" t="s">
        <v>1840</v>
      </c>
      <c r="F135" s="160"/>
      <c r="G135" s="157"/>
      <c r="H135" s="158" t="s">
        <v>1841</v>
      </c>
      <c r="I135" s="157"/>
      <c r="J135" s="157"/>
      <c r="K135" s="158" t="s">
        <v>1783</v>
      </c>
      <c r="L135" s="157"/>
    </row>
    <row r="136" spans="1:12" ht="16.5" x14ac:dyDescent="0.45">
      <c r="A136" s="158" t="s">
        <v>1795</v>
      </c>
      <c r="B136" s="189" t="s">
        <v>235</v>
      </c>
      <c r="C136" s="159"/>
      <c r="D136" s="159"/>
      <c r="E136" s="158"/>
      <c r="F136" s="160"/>
      <c r="G136" s="157"/>
      <c r="H136" s="158"/>
      <c r="I136" s="157" t="s">
        <v>1952</v>
      </c>
      <c r="J136" s="157"/>
      <c r="K136" s="158"/>
      <c r="L136" s="157"/>
    </row>
    <row r="137" spans="1:12" ht="16.5" x14ac:dyDescent="0.45">
      <c r="A137" s="158" t="s">
        <v>1795</v>
      </c>
      <c r="B137" s="189" t="s">
        <v>236</v>
      </c>
      <c r="C137" s="159"/>
      <c r="D137" s="159"/>
      <c r="E137" s="158"/>
      <c r="F137" s="160"/>
      <c r="G137" s="157"/>
      <c r="H137" s="158"/>
      <c r="I137" s="183" t="s">
        <v>1953</v>
      </c>
      <c r="J137" s="157"/>
      <c r="K137" s="158"/>
      <c r="L137" s="157"/>
    </row>
    <row r="138" spans="1:12" s="183" customFormat="1" ht="16.5" x14ac:dyDescent="0.45">
      <c r="A138" s="188" t="s">
        <v>1816</v>
      </c>
      <c r="B138" s="185" t="s">
        <v>238</v>
      </c>
      <c r="C138" s="187" t="s">
        <v>1954</v>
      </c>
      <c r="D138" s="187"/>
      <c r="E138" s="188"/>
      <c r="F138" s="186"/>
      <c r="G138" s="185"/>
      <c r="H138" s="188"/>
      <c r="I138" s="185"/>
      <c r="J138" s="185"/>
      <c r="K138" s="188"/>
      <c r="L138" s="185"/>
    </row>
    <row r="139" spans="1:12" ht="16.5" x14ac:dyDescent="0.45">
      <c r="A139" s="158" t="s">
        <v>1795</v>
      </c>
      <c r="B139" s="189" t="s">
        <v>239</v>
      </c>
      <c r="C139" s="159"/>
      <c r="D139" s="159"/>
      <c r="E139" s="158"/>
      <c r="F139" s="160"/>
      <c r="G139" s="157"/>
      <c r="H139" s="158"/>
      <c r="I139" s="157" t="s">
        <v>1955</v>
      </c>
      <c r="J139" s="157"/>
      <c r="K139" s="158"/>
      <c r="L139" s="157"/>
    </row>
    <row r="140" spans="1:12" ht="16.5" x14ac:dyDescent="0.45">
      <c r="A140" s="158" t="s">
        <v>1795</v>
      </c>
      <c r="B140" s="189" t="s">
        <v>240</v>
      </c>
      <c r="C140" s="159"/>
      <c r="D140" s="159"/>
      <c r="E140" s="158"/>
      <c r="F140" s="160"/>
      <c r="G140" s="157"/>
      <c r="H140" s="158"/>
      <c r="I140" s="157" t="s">
        <v>1956</v>
      </c>
      <c r="J140" s="157"/>
      <c r="K140" s="158"/>
      <c r="L140" s="157"/>
    </row>
    <row r="141" spans="1:12" ht="16.5" x14ac:dyDescent="0.45">
      <c r="A141" s="158" t="s">
        <v>1795</v>
      </c>
      <c r="B141" s="189" t="s">
        <v>241</v>
      </c>
      <c r="C141" s="159"/>
      <c r="D141" s="159"/>
      <c r="E141" s="158"/>
      <c r="F141" s="160"/>
      <c r="G141" s="157"/>
      <c r="H141" s="158"/>
      <c r="I141" s="157" t="s">
        <v>1957</v>
      </c>
      <c r="J141" s="157"/>
      <c r="K141" s="158"/>
      <c r="L141" s="157"/>
    </row>
    <row r="142" spans="1:12" ht="16.5" x14ac:dyDescent="0.45">
      <c r="A142" s="158" t="s">
        <v>1779</v>
      </c>
      <c r="B142" s="189" t="s">
        <v>242</v>
      </c>
      <c r="C142" s="159" t="s">
        <v>1958</v>
      </c>
      <c r="D142" s="159"/>
      <c r="E142" s="158"/>
      <c r="F142" s="160"/>
      <c r="G142" s="157" t="s">
        <v>1959</v>
      </c>
      <c r="H142" s="158"/>
      <c r="I142" s="157"/>
      <c r="J142" s="157"/>
      <c r="K142" s="158" t="b">
        <v>1</v>
      </c>
      <c r="L142" s="157"/>
    </row>
    <row r="143" spans="1:12" s="183" customFormat="1" ht="16.5" x14ac:dyDescent="0.45">
      <c r="A143" s="184" t="s">
        <v>1850</v>
      </c>
      <c r="B143" s="185" t="s">
        <v>243</v>
      </c>
      <c r="C143" s="186" t="s">
        <v>1574</v>
      </c>
      <c r="D143" s="187"/>
      <c r="E143" s="188"/>
      <c r="F143" s="186"/>
      <c r="G143" s="185"/>
      <c r="H143" s="188"/>
      <c r="I143" s="185"/>
      <c r="J143" s="185"/>
      <c r="K143" s="188"/>
      <c r="L143" s="185"/>
    </row>
    <row r="144" spans="1:12" ht="16.5" x14ac:dyDescent="0.45">
      <c r="A144" s="157" t="s">
        <v>1851</v>
      </c>
      <c r="B144" s="189" t="s">
        <v>244</v>
      </c>
      <c r="C144" s="160" t="s">
        <v>1923</v>
      </c>
      <c r="D144" s="160"/>
      <c r="E144" s="157"/>
      <c r="F144" s="159" t="s">
        <v>1787</v>
      </c>
      <c r="G144" s="157"/>
      <c r="H144" s="157"/>
      <c r="I144" s="157"/>
      <c r="J144" s="157"/>
      <c r="K144" s="157"/>
      <c r="L144" s="157"/>
    </row>
    <row r="145" spans="1:12" ht="16.5" x14ac:dyDescent="0.45">
      <c r="A145" s="157" t="s">
        <v>1853</v>
      </c>
      <c r="B145" s="189" t="s">
        <v>245</v>
      </c>
      <c r="C145" s="160" t="s">
        <v>1881</v>
      </c>
      <c r="D145" s="160"/>
      <c r="E145" s="157"/>
      <c r="F145" s="159" t="s">
        <v>1787</v>
      </c>
      <c r="G145" s="157" t="s">
        <v>1960</v>
      </c>
      <c r="H145" s="157"/>
      <c r="I145" s="157"/>
      <c r="J145" s="157"/>
      <c r="K145" s="157"/>
      <c r="L145" s="157"/>
    </row>
    <row r="146" spans="1:12" ht="16.5" x14ac:dyDescent="0.45">
      <c r="A146" s="157" t="s">
        <v>1856</v>
      </c>
      <c r="B146" s="189" t="s">
        <v>246</v>
      </c>
      <c r="C146" s="160" t="s">
        <v>1857</v>
      </c>
      <c r="D146" s="160"/>
      <c r="E146" s="157"/>
      <c r="F146" s="159" t="s">
        <v>1787</v>
      </c>
      <c r="G146" s="157" t="s">
        <v>1961</v>
      </c>
      <c r="H146" s="157"/>
      <c r="I146" s="157"/>
      <c r="J146" s="157"/>
      <c r="K146" s="157"/>
      <c r="L146" s="157"/>
    </row>
    <row r="147" spans="1:12" ht="16.5" x14ac:dyDescent="0.45">
      <c r="A147" s="157" t="s">
        <v>1834</v>
      </c>
      <c r="B147" s="189" t="s">
        <v>247</v>
      </c>
      <c r="C147" s="160" t="s">
        <v>1859</v>
      </c>
      <c r="D147" s="160"/>
      <c r="E147" s="157"/>
      <c r="F147" s="159" t="s">
        <v>1787</v>
      </c>
      <c r="G147" s="157"/>
      <c r="H147" s="157"/>
      <c r="I147" s="157"/>
      <c r="J147" s="157"/>
      <c r="K147" s="157"/>
      <c r="L147" s="157"/>
    </row>
    <row r="148" spans="1:12" ht="16.5" x14ac:dyDescent="0.45">
      <c r="A148" s="157" t="s">
        <v>1860</v>
      </c>
      <c r="B148" s="189" t="s">
        <v>248</v>
      </c>
      <c r="C148" s="160" t="s">
        <v>1861</v>
      </c>
      <c r="D148" s="160"/>
      <c r="E148" s="157"/>
      <c r="F148" s="160" t="b">
        <v>1</v>
      </c>
      <c r="G148" s="157" t="s">
        <v>1962</v>
      </c>
      <c r="H148" s="157"/>
      <c r="I148" s="157"/>
      <c r="J148" s="157"/>
      <c r="K148" s="157"/>
      <c r="L148" s="157"/>
    </row>
    <row r="149" spans="1:12" ht="16.5" x14ac:dyDescent="0.45">
      <c r="A149" s="157" t="s">
        <v>1779</v>
      </c>
      <c r="B149" s="189" t="s">
        <v>264</v>
      </c>
      <c r="C149" s="160" t="s">
        <v>1863</v>
      </c>
      <c r="D149" s="160"/>
      <c r="E149" s="157"/>
      <c r="F149" s="160"/>
      <c r="G149" s="157" t="s">
        <v>1963</v>
      </c>
      <c r="H149" s="157"/>
      <c r="I149" s="157"/>
      <c r="J149" s="157"/>
      <c r="K149" s="157"/>
      <c r="L149" s="157"/>
    </row>
    <row r="150" spans="1:12" ht="16.5" x14ac:dyDescent="0.45">
      <c r="A150" s="157" t="s">
        <v>1779</v>
      </c>
      <c r="B150" s="189" t="s">
        <v>265</v>
      </c>
      <c r="C150" s="160" t="s">
        <v>1865</v>
      </c>
      <c r="D150" s="160"/>
      <c r="E150" s="157"/>
      <c r="F150" s="160"/>
      <c r="G150" s="157" t="s">
        <v>1964</v>
      </c>
      <c r="H150" s="157"/>
      <c r="I150" s="157"/>
      <c r="J150" s="157"/>
      <c r="K150" s="157"/>
      <c r="L150" s="157"/>
    </row>
    <row r="151" spans="1:12" ht="16.5" x14ac:dyDescent="0.45">
      <c r="A151" s="177" t="s">
        <v>1813</v>
      </c>
      <c r="B151" s="177" t="s">
        <v>1468</v>
      </c>
      <c r="C151" s="178" t="s">
        <v>1948</v>
      </c>
      <c r="D151" s="178"/>
      <c r="E151" s="178"/>
      <c r="F151" s="178"/>
      <c r="G151" s="177"/>
      <c r="H151" s="178"/>
      <c r="I151" s="178"/>
      <c r="J151" s="178"/>
      <c r="K151" s="178"/>
      <c r="L151" s="178"/>
    </row>
    <row r="152" spans="1:12" s="181" customFormat="1" ht="16.5" x14ac:dyDescent="0.45">
      <c r="A152" s="181" t="s">
        <v>1830</v>
      </c>
      <c r="B152" s="181" t="s">
        <v>1195</v>
      </c>
      <c r="C152" s="181" t="s">
        <v>1965</v>
      </c>
      <c r="F152" s="181" t="s">
        <v>1787</v>
      </c>
      <c r="G152" s="177"/>
    </row>
    <row r="153" spans="1:12" ht="16.5" x14ac:dyDescent="0.45">
      <c r="A153" s="177" t="s">
        <v>1776</v>
      </c>
      <c r="B153" s="177" t="s">
        <v>1966</v>
      </c>
      <c r="C153" s="178" t="s">
        <v>1967</v>
      </c>
      <c r="D153" s="178"/>
      <c r="E153" s="178"/>
      <c r="F153" s="178"/>
      <c r="G153" s="177" t="s">
        <v>1968</v>
      </c>
      <c r="H153" s="178"/>
      <c r="I153" s="178"/>
      <c r="J153" s="178"/>
      <c r="K153" s="178"/>
      <c r="L153" s="178"/>
    </row>
    <row r="154" spans="1:12" ht="16.5" x14ac:dyDescent="0.45">
      <c r="A154" s="158" t="s">
        <v>1834</v>
      </c>
      <c r="B154" s="189" t="s">
        <v>266</v>
      </c>
      <c r="C154" s="159" t="s">
        <v>1577</v>
      </c>
      <c r="D154" s="159"/>
      <c r="E154" s="158" t="s">
        <v>1969</v>
      </c>
      <c r="F154" s="159" t="s">
        <v>1787</v>
      </c>
      <c r="G154" s="177"/>
      <c r="H154" s="157"/>
      <c r="I154" s="157"/>
      <c r="J154" s="157"/>
      <c r="K154" s="158" t="s">
        <v>1783</v>
      </c>
      <c r="L154" s="157"/>
    </row>
    <row r="155" spans="1:12" ht="16.5" x14ac:dyDescent="0.45">
      <c r="A155" s="158" t="s">
        <v>1870</v>
      </c>
      <c r="B155" s="189" t="s">
        <v>267</v>
      </c>
      <c r="C155" s="159" t="s">
        <v>1970</v>
      </c>
      <c r="D155" s="159"/>
      <c r="E155" s="157"/>
      <c r="F155" s="160"/>
      <c r="G155" s="158" t="s">
        <v>1971</v>
      </c>
      <c r="H155" s="158" t="s">
        <v>1841</v>
      </c>
      <c r="I155" s="157"/>
      <c r="J155" s="157"/>
      <c r="K155" s="157" t="b">
        <v>1</v>
      </c>
      <c r="L155" s="157"/>
    </row>
    <row r="156" spans="1:12" ht="16.5" x14ac:dyDescent="0.45">
      <c r="A156" s="158" t="s">
        <v>1836</v>
      </c>
      <c r="B156" s="189" t="s">
        <v>268</v>
      </c>
      <c r="C156" s="159" t="s">
        <v>1839</v>
      </c>
      <c r="D156" s="159"/>
      <c r="E156" s="158" t="s">
        <v>1840</v>
      </c>
      <c r="F156" s="160"/>
      <c r="G156" s="157"/>
      <c r="H156" s="158" t="s">
        <v>1841</v>
      </c>
      <c r="I156" s="157"/>
      <c r="J156" s="157"/>
      <c r="K156" s="158" t="s">
        <v>1783</v>
      </c>
      <c r="L156" s="157"/>
    </row>
    <row r="157" spans="1:12" ht="16.5" x14ac:dyDescent="0.45">
      <c r="A157" s="158" t="s">
        <v>1795</v>
      </c>
      <c r="B157" s="189" t="s">
        <v>269</v>
      </c>
      <c r="C157" s="159"/>
      <c r="D157" s="159"/>
      <c r="E157" s="158"/>
      <c r="F157" s="160"/>
      <c r="G157" s="157"/>
      <c r="H157" s="158"/>
      <c r="I157" s="157" t="s">
        <v>1972</v>
      </c>
      <c r="J157" s="157"/>
      <c r="K157" s="158"/>
      <c r="L157" s="157"/>
    </row>
    <row r="158" spans="1:12" ht="16.5" x14ac:dyDescent="0.45">
      <c r="A158" s="158" t="s">
        <v>1795</v>
      </c>
      <c r="B158" s="189" t="s">
        <v>270</v>
      </c>
      <c r="C158" s="159"/>
      <c r="D158" s="159"/>
      <c r="E158" s="158"/>
      <c r="F158" s="160"/>
      <c r="G158" s="157"/>
      <c r="H158" s="158"/>
      <c r="I158" s="183" t="s">
        <v>1973</v>
      </c>
      <c r="J158" s="157"/>
      <c r="K158" s="158"/>
      <c r="L158" s="157"/>
    </row>
    <row r="159" spans="1:12" ht="16.5" x14ac:dyDescent="0.45">
      <c r="A159" s="158" t="s">
        <v>1816</v>
      </c>
      <c r="B159" s="189" t="s">
        <v>272</v>
      </c>
      <c r="C159" s="159" t="s">
        <v>1974</v>
      </c>
      <c r="D159" s="159" t="s">
        <v>1844</v>
      </c>
      <c r="E159" s="158"/>
      <c r="F159" s="160"/>
      <c r="G159" s="157"/>
      <c r="H159" s="158"/>
      <c r="I159" s="157"/>
      <c r="J159" s="157"/>
      <c r="K159" s="158"/>
      <c r="L159" s="157"/>
    </row>
    <row r="160" spans="1:12" ht="16.5" x14ac:dyDescent="0.45">
      <c r="A160" s="158" t="s">
        <v>1795</v>
      </c>
      <c r="B160" s="189" t="s">
        <v>273</v>
      </c>
      <c r="C160" s="159"/>
      <c r="D160" s="159"/>
      <c r="E160" s="158"/>
      <c r="F160" s="160"/>
      <c r="G160" s="157"/>
      <c r="H160" s="158"/>
      <c r="I160" s="157" t="s">
        <v>1975</v>
      </c>
      <c r="J160" s="157"/>
      <c r="K160" s="158"/>
      <c r="L160" s="157"/>
    </row>
    <row r="161" spans="1:12" ht="16.5" x14ac:dyDescent="0.45">
      <c r="A161" s="158" t="s">
        <v>1795</v>
      </c>
      <c r="B161" s="189" t="s">
        <v>274</v>
      </c>
      <c r="C161" s="159"/>
      <c r="D161" s="159"/>
      <c r="E161" s="158"/>
      <c r="F161" s="160"/>
      <c r="G161" s="157"/>
      <c r="H161" s="158"/>
      <c r="I161" s="157" t="s">
        <v>1976</v>
      </c>
      <c r="J161" s="157"/>
      <c r="K161" s="158"/>
      <c r="L161" s="157"/>
    </row>
    <row r="162" spans="1:12" ht="16.5" x14ac:dyDescent="0.45">
      <c r="A162" s="158" t="s">
        <v>1795</v>
      </c>
      <c r="B162" s="189" t="s">
        <v>275</v>
      </c>
      <c r="C162" s="159"/>
      <c r="D162" s="159"/>
      <c r="E162" s="158"/>
      <c r="F162" s="160"/>
      <c r="G162" s="157"/>
      <c r="H162" s="158"/>
      <c r="I162" s="157" t="s">
        <v>1977</v>
      </c>
      <c r="J162" s="157"/>
      <c r="K162" s="158"/>
      <c r="L162" s="157"/>
    </row>
    <row r="163" spans="1:12" ht="16.5" x14ac:dyDescent="0.45">
      <c r="A163" s="158" t="s">
        <v>1779</v>
      </c>
      <c r="B163" s="189" t="s">
        <v>276</v>
      </c>
      <c r="C163" s="159" t="s">
        <v>1978</v>
      </c>
      <c r="D163" s="159"/>
      <c r="E163" s="158"/>
      <c r="F163" s="160"/>
      <c r="G163" s="157" t="s">
        <v>1979</v>
      </c>
      <c r="H163" s="158"/>
      <c r="I163" s="157"/>
      <c r="J163" s="157"/>
      <c r="K163" s="158" t="b">
        <v>1</v>
      </c>
      <c r="L163" s="157"/>
    </row>
    <row r="164" spans="1:12" s="183" customFormat="1" ht="16.5" x14ac:dyDescent="0.45">
      <c r="A164" s="184" t="s">
        <v>1850</v>
      </c>
      <c r="B164" s="185" t="s">
        <v>277</v>
      </c>
      <c r="C164" s="186" t="s">
        <v>1579</v>
      </c>
      <c r="D164" s="187"/>
      <c r="E164" s="188"/>
      <c r="F164" s="186"/>
      <c r="G164" s="185"/>
      <c r="H164" s="188"/>
      <c r="I164" s="185"/>
      <c r="J164" s="185"/>
      <c r="K164" s="188"/>
      <c r="L164" s="185"/>
    </row>
    <row r="165" spans="1:12" ht="16.5" x14ac:dyDescent="0.45">
      <c r="A165" s="157" t="s">
        <v>1851</v>
      </c>
      <c r="B165" s="189" t="s">
        <v>278</v>
      </c>
      <c r="C165" s="160" t="s">
        <v>1923</v>
      </c>
      <c r="D165" s="160"/>
      <c r="E165" s="157"/>
      <c r="F165" s="159" t="s">
        <v>1787</v>
      </c>
      <c r="G165" s="157"/>
      <c r="H165" s="157"/>
      <c r="I165" s="157"/>
      <c r="J165" s="157"/>
      <c r="K165" s="157"/>
      <c r="L165" s="157"/>
    </row>
    <row r="166" spans="1:12" ht="16.5" x14ac:dyDescent="0.45">
      <c r="A166" s="157" t="s">
        <v>1853</v>
      </c>
      <c r="B166" s="189" t="s">
        <v>279</v>
      </c>
      <c r="C166" s="160" t="s">
        <v>1881</v>
      </c>
      <c r="D166" s="160"/>
      <c r="E166" s="157"/>
      <c r="F166" s="159" t="s">
        <v>1787</v>
      </c>
      <c r="G166" s="157" t="s">
        <v>1980</v>
      </c>
      <c r="H166" s="157"/>
      <c r="I166" s="157"/>
      <c r="J166" s="157"/>
      <c r="K166" s="157"/>
      <c r="L166" s="157"/>
    </row>
    <row r="167" spans="1:12" ht="16.5" x14ac:dyDescent="0.45">
      <c r="A167" s="157" t="s">
        <v>1856</v>
      </c>
      <c r="B167" s="189" t="s">
        <v>280</v>
      </c>
      <c r="C167" s="160" t="s">
        <v>1857</v>
      </c>
      <c r="D167" s="160"/>
      <c r="E167" s="157"/>
      <c r="F167" s="159" t="s">
        <v>1787</v>
      </c>
      <c r="G167" s="157" t="s">
        <v>1981</v>
      </c>
      <c r="H167" s="157"/>
      <c r="I167" s="157"/>
      <c r="J167" s="157"/>
      <c r="K167" s="157"/>
      <c r="L167" s="157"/>
    </row>
    <row r="168" spans="1:12" ht="16.5" x14ac:dyDescent="0.45">
      <c r="A168" s="157" t="s">
        <v>1834</v>
      </c>
      <c r="B168" s="189" t="s">
        <v>281</v>
      </c>
      <c r="C168" s="160" t="s">
        <v>1859</v>
      </c>
      <c r="D168" s="160"/>
      <c r="E168" s="157"/>
      <c r="F168" s="159" t="s">
        <v>1787</v>
      </c>
      <c r="G168" s="157"/>
      <c r="H168" s="157"/>
      <c r="I168" s="157"/>
      <c r="J168" s="157"/>
      <c r="K168" s="157"/>
      <c r="L168" s="157"/>
    </row>
    <row r="169" spans="1:12" ht="16.5" x14ac:dyDescent="0.45">
      <c r="A169" s="157" t="s">
        <v>1860</v>
      </c>
      <c r="B169" s="189" t="s">
        <v>282</v>
      </c>
      <c r="C169" s="160" t="s">
        <v>1861</v>
      </c>
      <c r="D169" s="160"/>
      <c r="E169" s="157"/>
      <c r="F169" s="160" t="b">
        <v>1</v>
      </c>
      <c r="G169" s="157" t="s">
        <v>1982</v>
      </c>
      <c r="H169" s="157"/>
      <c r="I169" s="157"/>
      <c r="J169" s="157"/>
      <c r="K169" s="157"/>
      <c r="L169" s="157"/>
    </row>
    <row r="170" spans="1:12" ht="16.5" x14ac:dyDescent="0.45">
      <c r="A170" s="157" t="s">
        <v>1779</v>
      </c>
      <c r="B170" s="189" t="s">
        <v>298</v>
      </c>
      <c r="C170" s="160" t="s">
        <v>1863</v>
      </c>
      <c r="D170" s="160"/>
      <c r="E170" s="157"/>
      <c r="F170" s="160"/>
      <c r="G170" s="157" t="s">
        <v>1983</v>
      </c>
      <c r="H170" s="157"/>
      <c r="I170" s="157"/>
      <c r="J170" s="157"/>
      <c r="K170" s="157"/>
      <c r="L170" s="157"/>
    </row>
    <row r="171" spans="1:12" ht="16.5" x14ac:dyDescent="0.45">
      <c r="A171" s="157" t="s">
        <v>1779</v>
      </c>
      <c r="B171" s="189" t="s">
        <v>299</v>
      </c>
      <c r="C171" s="160" t="s">
        <v>1865</v>
      </c>
      <c r="D171" s="160"/>
      <c r="E171" s="157"/>
      <c r="F171" s="160"/>
      <c r="G171" s="157" t="s">
        <v>1984</v>
      </c>
      <c r="H171" s="157"/>
      <c r="I171" s="157"/>
      <c r="J171" s="157"/>
      <c r="K171" s="157"/>
      <c r="L171" s="157"/>
    </row>
    <row r="172" spans="1:12" ht="16.5" x14ac:dyDescent="0.45">
      <c r="A172" s="177" t="s">
        <v>1813</v>
      </c>
      <c r="B172" s="177" t="s">
        <v>1966</v>
      </c>
      <c r="C172" s="178" t="s">
        <v>1967</v>
      </c>
      <c r="D172" s="178"/>
      <c r="E172" s="178"/>
      <c r="F172" s="178"/>
      <c r="G172" s="177"/>
      <c r="H172" s="178"/>
      <c r="I172" s="178"/>
      <c r="J172" s="178"/>
      <c r="K172" s="178"/>
      <c r="L172" s="178"/>
    </row>
    <row r="173" spans="1:12" s="181" customFormat="1" ht="16.5" x14ac:dyDescent="0.45">
      <c r="A173" s="181" t="s">
        <v>1830</v>
      </c>
      <c r="B173" s="181" t="s">
        <v>1196</v>
      </c>
      <c r="C173" s="181" t="s">
        <v>1985</v>
      </c>
      <c r="F173" s="181" t="s">
        <v>1787</v>
      </c>
      <c r="G173" s="177"/>
    </row>
    <row r="174" spans="1:12" ht="16.5" x14ac:dyDescent="0.45">
      <c r="A174" s="177" t="s">
        <v>1776</v>
      </c>
      <c r="B174" s="177" t="s">
        <v>1986</v>
      </c>
      <c r="C174" s="178" t="s">
        <v>1987</v>
      </c>
      <c r="D174" s="178"/>
      <c r="E174" s="178"/>
      <c r="F174" s="178"/>
      <c r="G174" s="177" t="s">
        <v>1988</v>
      </c>
      <c r="H174" s="178"/>
      <c r="I174" s="178"/>
      <c r="J174" s="178"/>
      <c r="K174" s="178"/>
      <c r="L174" s="178"/>
    </row>
    <row r="175" spans="1:12" ht="16.5" x14ac:dyDescent="0.45">
      <c r="A175" s="158" t="s">
        <v>1834</v>
      </c>
      <c r="B175" s="189" t="s">
        <v>300</v>
      </c>
      <c r="C175" s="158" t="s">
        <v>1582</v>
      </c>
      <c r="D175" s="158"/>
      <c r="E175" s="157"/>
      <c r="F175" s="158" t="s">
        <v>1787</v>
      </c>
      <c r="G175" s="177"/>
      <c r="H175" s="157"/>
      <c r="I175" s="157"/>
      <c r="J175" s="157"/>
      <c r="K175" s="158" t="s">
        <v>1783</v>
      </c>
      <c r="L175" s="157"/>
    </row>
    <row r="176" spans="1:12" ht="16.5" x14ac:dyDescent="0.45">
      <c r="A176" s="158" t="s">
        <v>1870</v>
      </c>
      <c r="B176" s="189" t="s">
        <v>301</v>
      </c>
      <c r="C176" s="158" t="s">
        <v>1970</v>
      </c>
      <c r="D176" s="158"/>
      <c r="E176" s="157"/>
      <c r="F176" s="157"/>
      <c r="G176" s="158" t="s">
        <v>1989</v>
      </c>
      <c r="H176" s="158" t="s">
        <v>1841</v>
      </c>
      <c r="I176" s="157"/>
      <c r="J176" s="157"/>
      <c r="K176" s="157" t="b">
        <v>1</v>
      </c>
      <c r="L176" s="157"/>
    </row>
    <row r="177" spans="1:12" ht="16.5" x14ac:dyDescent="0.45">
      <c r="A177" s="158" t="s">
        <v>1836</v>
      </c>
      <c r="B177" s="189" t="s">
        <v>302</v>
      </c>
      <c r="C177" s="158" t="s">
        <v>1583</v>
      </c>
      <c r="D177" s="158"/>
      <c r="E177" s="158" t="s">
        <v>1840</v>
      </c>
      <c r="F177" s="157"/>
      <c r="G177" s="157"/>
      <c r="H177" s="158" t="s">
        <v>1841</v>
      </c>
      <c r="I177" s="157"/>
      <c r="J177" s="157"/>
      <c r="K177" s="158" t="s">
        <v>1783</v>
      </c>
      <c r="L177" s="157"/>
    </row>
    <row r="178" spans="1:12" ht="16.5" x14ac:dyDescent="0.45">
      <c r="A178" s="158" t="s">
        <v>1795</v>
      </c>
      <c r="B178" s="189" t="s">
        <v>303</v>
      </c>
      <c r="C178" s="158"/>
      <c r="D178" s="158"/>
      <c r="E178" s="158"/>
      <c r="F178" s="157"/>
      <c r="G178" s="157"/>
      <c r="H178" s="158"/>
      <c r="I178" s="157" t="s">
        <v>1990</v>
      </c>
      <c r="J178" s="157"/>
      <c r="K178" s="158"/>
      <c r="L178" s="157"/>
    </row>
    <row r="179" spans="1:12" ht="16.5" x14ac:dyDescent="0.45">
      <c r="A179" s="158" t="s">
        <v>1795</v>
      </c>
      <c r="B179" s="189" t="s">
        <v>304</v>
      </c>
      <c r="C179" s="159"/>
      <c r="D179" s="159"/>
      <c r="E179" s="158"/>
      <c r="F179" s="160"/>
      <c r="G179" s="157"/>
      <c r="H179" s="158"/>
      <c r="I179" s="183" t="s">
        <v>1991</v>
      </c>
      <c r="J179" s="157"/>
      <c r="K179" s="158"/>
      <c r="L179" s="157"/>
    </row>
    <row r="180" spans="1:12" ht="16.5" x14ac:dyDescent="0.45">
      <c r="A180" s="158" t="s">
        <v>1816</v>
      </c>
      <c r="B180" s="189" t="s">
        <v>306</v>
      </c>
      <c r="C180" s="158" t="s">
        <v>1992</v>
      </c>
      <c r="D180" s="158" t="s">
        <v>1844</v>
      </c>
      <c r="E180" s="158"/>
      <c r="F180" s="157"/>
      <c r="G180" s="157"/>
      <c r="H180" s="158"/>
      <c r="I180" s="157"/>
      <c r="J180" s="157"/>
      <c r="K180" s="158"/>
      <c r="L180" s="157"/>
    </row>
    <row r="181" spans="1:12" ht="16.5" x14ac:dyDescent="0.45">
      <c r="A181" s="158" t="s">
        <v>1795</v>
      </c>
      <c r="B181" s="189" t="s">
        <v>307</v>
      </c>
      <c r="C181" s="158"/>
      <c r="D181" s="158"/>
      <c r="E181" s="158"/>
      <c r="F181" s="157"/>
      <c r="G181" s="157"/>
      <c r="H181" s="158"/>
      <c r="I181" s="157" t="s">
        <v>1993</v>
      </c>
      <c r="J181" s="157"/>
      <c r="K181" s="158"/>
      <c r="L181" s="157"/>
    </row>
    <row r="182" spans="1:12" ht="16.5" x14ac:dyDescent="0.45">
      <c r="A182" s="158" t="s">
        <v>1795</v>
      </c>
      <c r="B182" s="189" t="s">
        <v>308</v>
      </c>
      <c r="C182" s="158"/>
      <c r="D182" s="158"/>
      <c r="E182" s="158"/>
      <c r="F182" s="157"/>
      <c r="G182" s="157"/>
      <c r="H182" s="158"/>
      <c r="I182" s="157" t="s">
        <v>1994</v>
      </c>
      <c r="J182" s="157"/>
      <c r="K182" s="158"/>
      <c r="L182" s="157"/>
    </row>
    <row r="183" spans="1:12" ht="16.5" x14ac:dyDescent="0.45">
      <c r="A183" s="158" t="s">
        <v>1795</v>
      </c>
      <c r="B183" s="189" t="s">
        <v>309</v>
      </c>
      <c r="C183" s="158"/>
      <c r="D183" s="158"/>
      <c r="E183" s="158"/>
      <c r="F183" s="157"/>
      <c r="G183" s="157"/>
      <c r="H183" s="158"/>
      <c r="I183" s="157" t="s">
        <v>1995</v>
      </c>
      <c r="J183" s="157"/>
      <c r="K183" s="158"/>
      <c r="L183" s="157"/>
    </row>
    <row r="184" spans="1:12" ht="16.5" x14ac:dyDescent="0.45">
      <c r="A184" s="158" t="s">
        <v>1779</v>
      </c>
      <c r="B184" s="189" t="s">
        <v>310</v>
      </c>
      <c r="C184" s="158" t="s">
        <v>1996</v>
      </c>
      <c r="D184" s="158"/>
      <c r="E184" s="158"/>
      <c r="F184" s="157"/>
      <c r="G184" s="157" t="s">
        <v>1997</v>
      </c>
      <c r="H184" s="158"/>
      <c r="I184" s="157"/>
      <c r="J184" s="157"/>
      <c r="K184" s="158" t="b">
        <v>1</v>
      </c>
      <c r="L184" s="157"/>
    </row>
    <row r="185" spans="1:12" s="183" customFormat="1" ht="16.5" x14ac:dyDescent="0.45">
      <c r="A185" s="184" t="s">
        <v>1850</v>
      </c>
      <c r="B185" s="185" t="s">
        <v>311</v>
      </c>
      <c r="C185" s="185" t="s">
        <v>1584</v>
      </c>
      <c r="D185" s="188"/>
      <c r="E185" s="188"/>
      <c r="F185" s="185"/>
      <c r="G185" s="185"/>
      <c r="H185" s="188"/>
      <c r="I185" s="185"/>
      <c r="J185" s="185"/>
      <c r="K185" s="188"/>
      <c r="L185" s="185"/>
    </row>
    <row r="186" spans="1:12" ht="16.5" x14ac:dyDescent="0.45">
      <c r="A186" s="157" t="s">
        <v>1851</v>
      </c>
      <c r="B186" s="189" t="s">
        <v>312</v>
      </c>
      <c r="C186" s="157" t="s">
        <v>1998</v>
      </c>
      <c r="D186" s="157"/>
      <c r="E186" s="157"/>
      <c r="F186" s="158" t="s">
        <v>1787</v>
      </c>
      <c r="G186" s="157"/>
      <c r="H186" s="157"/>
      <c r="I186" s="157"/>
      <c r="J186" s="157"/>
      <c r="K186" s="157"/>
      <c r="L186" s="157"/>
    </row>
    <row r="187" spans="1:12" ht="16.5" x14ac:dyDescent="0.45">
      <c r="A187" s="157" t="s">
        <v>1853</v>
      </c>
      <c r="B187" s="189" t="s">
        <v>313</v>
      </c>
      <c r="C187" s="157" t="s">
        <v>1999</v>
      </c>
      <c r="D187" s="157"/>
      <c r="E187" s="157"/>
      <c r="F187" s="158" t="s">
        <v>1787</v>
      </c>
      <c r="G187" s="157" t="s">
        <v>2000</v>
      </c>
      <c r="H187" s="157"/>
      <c r="I187" s="157"/>
      <c r="J187" s="157"/>
      <c r="K187" s="157"/>
      <c r="L187" s="157"/>
    </row>
    <row r="188" spans="1:12" ht="16.5" x14ac:dyDescent="0.45">
      <c r="A188" s="157" t="s">
        <v>1856</v>
      </c>
      <c r="B188" s="189" t="s">
        <v>314</v>
      </c>
      <c r="C188" s="157" t="s">
        <v>2001</v>
      </c>
      <c r="D188" s="157"/>
      <c r="E188" s="157"/>
      <c r="F188" s="158" t="s">
        <v>1787</v>
      </c>
      <c r="G188" s="157" t="s">
        <v>2002</v>
      </c>
      <c r="H188" s="157"/>
      <c r="I188" s="157"/>
      <c r="J188" s="157"/>
      <c r="K188" s="157"/>
      <c r="L188" s="157"/>
    </row>
    <row r="189" spans="1:12" ht="16.5" x14ac:dyDescent="0.45">
      <c r="A189" s="157" t="s">
        <v>1834</v>
      </c>
      <c r="B189" s="189" t="s">
        <v>315</v>
      </c>
      <c r="C189" s="157" t="s">
        <v>1585</v>
      </c>
      <c r="D189" s="157"/>
      <c r="E189" s="157"/>
      <c r="F189" s="158" t="s">
        <v>1787</v>
      </c>
      <c r="G189" s="157"/>
      <c r="H189" s="157"/>
      <c r="I189" s="157"/>
      <c r="J189" s="157"/>
      <c r="K189" s="157"/>
      <c r="L189" s="157"/>
    </row>
    <row r="190" spans="1:12" ht="16.5" x14ac:dyDescent="0.45">
      <c r="A190" s="157" t="s">
        <v>1860</v>
      </c>
      <c r="B190" s="189" t="s">
        <v>316</v>
      </c>
      <c r="C190" s="157" t="s">
        <v>1586</v>
      </c>
      <c r="D190" s="157"/>
      <c r="E190" s="157"/>
      <c r="F190" s="157" t="b">
        <v>1</v>
      </c>
      <c r="G190" s="157" t="s">
        <v>2003</v>
      </c>
      <c r="H190" s="157"/>
      <c r="I190" s="157"/>
      <c r="J190" s="157"/>
      <c r="K190" s="157"/>
      <c r="L190" s="157"/>
    </row>
    <row r="191" spans="1:12" ht="16.5" x14ac:dyDescent="0.45">
      <c r="A191" s="157" t="s">
        <v>1779</v>
      </c>
      <c r="B191" s="189" t="s">
        <v>332</v>
      </c>
      <c r="C191" s="157" t="s">
        <v>2004</v>
      </c>
      <c r="D191" s="157"/>
      <c r="E191" s="157"/>
      <c r="F191" s="157"/>
      <c r="G191" s="157" t="s">
        <v>2005</v>
      </c>
      <c r="H191" s="157"/>
      <c r="I191" s="157"/>
      <c r="J191" s="157"/>
      <c r="K191" s="157"/>
      <c r="L191" s="157"/>
    </row>
    <row r="192" spans="1:12" ht="16.5" x14ac:dyDescent="0.45">
      <c r="A192" s="157" t="s">
        <v>1779</v>
      </c>
      <c r="B192" s="189" t="s">
        <v>333</v>
      </c>
      <c r="C192" s="157" t="s">
        <v>2006</v>
      </c>
      <c r="D192" s="157"/>
      <c r="E192" s="157"/>
      <c r="F192" s="157"/>
      <c r="G192" s="157" t="s">
        <v>2007</v>
      </c>
      <c r="H192" s="157"/>
      <c r="I192" s="157"/>
      <c r="J192" s="157"/>
      <c r="K192" s="157"/>
      <c r="L192" s="157"/>
    </row>
    <row r="193" spans="1:12" ht="16.5" x14ac:dyDescent="0.45">
      <c r="A193" s="177" t="s">
        <v>1813</v>
      </c>
      <c r="B193" s="177" t="s">
        <v>1986</v>
      </c>
      <c r="C193" s="178" t="s">
        <v>1987</v>
      </c>
      <c r="D193" s="178"/>
      <c r="E193" s="178"/>
      <c r="F193" s="178"/>
      <c r="G193" s="177"/>
      <c r="H193" s="178"/>
      <c r="I193" s="178"/>
      <c r="J193" s="178"/>
      <c r="K193" s="178"/>
      <c r="L193" s="178"/>
    </row>
    <row r="194" spans="1:12" s="181" customFormat="1" ht="16.5" x14ac:dyDescent="0.45">
      <c r="A194" s="181" t="s">
        <v>1830</v>
      </c>
      <c r="B194" s="181" t="s">
        <v>1197</v>
      </c>
      <c r="C194" s="181" t="s">
        <v>2008</v>
      </c>
      <c r="F194" s="181" t="s">
        <v>1787</v>
      </c>
      <c r="G194" s="190"/>
    </row>
    <row r="195" spans="1:12" ht="16.5" x14ac:dyDescent="0.45">
      <c r="A195" s="190" t="s">
        <v>1776</v>
      </c>
      <c r="B195" s="190" t="s">
        <v>2009</v>
      </c>
      <c r="C195" s="191" t="s">
        <v>2010</v>
      </c>
      <c r="D195" s="191"/>
      <c r="E195" s="191"/>
      <c r="F195" s="191"/>
      <c r="G195" s="190" t="s">
        <v>2011</v>
      </c>
      <c r="H195" s="191"/>
      <c r="I195" s="191"/>
      <c r="J195" s="191"/>
      <c r="K195" s="191"/>
      <c r="L195" s="191"/>
    </row>
    <row r="196" spans="1:12" s="195" customFormat="1" ht="16.5" x14ac:dyDescent="0.45">
      <c r="A196" s="192" t="s">
        <v>2012</v>
      </c>
      <c r="B196" s="189" t="s">
        <v>334</v>
      </c>
      <c r="C196" s="193" t="s">
        <v>1587</v>
      </c>
      <c r="D196" s="193"/>
      <c r="E196" s="194" t="s">
        <v>2013</v>
      </c>
      <c r="F196" s="193" t="s">
        <v>1787</v>
      </c>
      <c r="G196" s="190"/>
      <c r="H196" s="194"/>
      <c r="I196" s="194"/>
      <c r="J196" s="194"/>
      <c r="K196" s="194" t="b">
        <v>1</v>
      </c>
      <c r="L196" s="194"/>
    </row>
    <row r="197" spans="1:12" ht="16.5" x14ac:dyDescent="0.45">
      <c r="A197" s="158" t="s">
        <v>1836</v>
      </c>
      <c r="B197" s="189" t="s">
        <v>335</v>
      </c>
      <c r="C197" s="159" t="s">
        <v>2014</v>
      </c>
      <c r="D197" s="159"/>
      <c r="E197" s="158" t="s">
        <v>2015</v>
      </c>
      <c r="F197" s="159" t="s">
        <v>1787</v>
      </c>
      <c r="G197" s="158" t="s">
        <v>2016</v>
      </c>
      <c r="H197" s="157"/>
      <c r="I197" s="157"/>
      <c r="J197" s="157"/>
      <c r="K197" s="157" t="b">
        <v>1</v>
      </c>
      <c r="L197" s="157"/>
    </row>
    <row r="198" spans="1:12" ht="16.5" x14ac:dyDescent="0.45">
      <c r="A198" s="158" t="s">
        <v>1836</v>
      </c>
      <c r="B198" s="189" t="s">
        <v>336</v>
      </c>
      <c r="C198" s="159" t="s">
        <v>2017</v>
      </c>
      <c r="D198" s="159"/>
      <c r="E198" s="158" t="s">
        <v>1840</v>
      </c>
      <c r="F198" s="160"/>
      <c r="G198" s="158"/>
      <c r="H198" s="158"/>
      <c r="I198" s="157"/>
      <c r="J198" s="157"/>
      <c r="K198" s="158" t="s">
        <v>1783</v>
      </c>
      <c r="L198" s="157"/>
    </row>
    <row r="199" spans="1:12" ht="16.5" x14ac:dyDescent="0.45">
      <c r="A199" s="158" t="s">
        <v>1795</v>
      </c>
      <c r="B199" s="189" t="s">
        <v>337</v>
      </c>
      <c r="C199" s="159"/>
      <c r="D199" s="159"/>
      <c r="E199" s="158"/>
      <c r="F199" s="160"/>
      <c r="G199" s="158"/>
      <c r="H199" s="158"/>
      <c r="I199" s="157" t="s">
        <v>2018</v>
      </c>
      <c r="J199" s="157"/>
      <c r="K199" s="158"/>
      <c r="L199" s="157"/>
    </row>
    <row r="200" spans="1:12" ht="16.5" x14ac:dyDescent="0.45">
      <c r="A200" s="158" t="s">
        <v>1795</v>
      </c>
      <c r="B200" s="189" t="s">
        <v>338</v>
      </c>
      <c r="C200" s="159"/>
      <c r="D200" s="159"/>
      <c r="E200" s="158"/>
      <c r="F200" s="160"/>
      <c r="G200" s="158"/>
      <c r="H200" s="158"/>
      <c r="I200" s="183" t="s">
        <v>2019</v>
      </c>
      <c r="J200" s="157"/>
      <c r="K200" s="158"/>
      <c r="L200" s="157"/>
    </row>
    <row r="201" spans="1:12" ht="16.5" x14ac:dyDescent="0.45">
      <c r="A201" s="158" t="s">
        <v>1816</v>
      </c>
      <c r="B201" s="189" t="s">
        <v>340</v>
      </c>
      <c r="C201" s="159" t="s">
        <v>2020</v>
      </c>
      <c r="D201" s="159" t="s">
        <v>1844</v>
      </c>
      <c r="E201" s="158"/>
      <c r="F201" s="160"/>
      <c r="G201" s="158"/>
      <c r="H201" s="158"/>
      <c r="I201" s="157"/>
      <c r="J201" s="157"/>
      <c r="K201" s="158"/>
      <c r="L201" s="157"/>
    </row>
    <row r="202" spans="1:12" ht="16.5" x14ac:dyDescent="0.45">
      <c r="A202" s="158" t="s">
        <v>1795</v>
      </c>
      <c r="B202" s="189" t="s">
        <v>341</v>
      </c>
      <c r="C202" s="159"/>
      <c r="D202" s="159"/>
      <c r="E202" s="158"/>
      <c r="F202" s="160"/>
      <c r="G202" s="157"/>
      <c r="H202" s="158"/>
      <c r="I202" s="157" t="s">
        <v>2021</v>
      </c>
      <c r="J202" s="157"/>
      <c r="K202" s="158"/>
      <c r="L202" s="157"/>
    </row>
    <row r="203" spans="1:12" ht="16.5" x14ac:dyDescent="0.45">
      <c r="A203" s="158" t="s">
        <v>1795</v>
      </c>
      <c r="B203" s="189" t="s">
        <v>342</v>
      </c>
      <c r="C203" s="159"/>
      <c r="D203" s="159"/>
      <c r="E203" s="158"/>
      <c r="F203" s="160"/>
      <c r="G203" s="157"/>
      <c r="H203" s="158"/>
      <c r="I203" s="157" t="s">
        <v>2022</v>
      </c>
      <c r="J203" s="157"/>
      <c r="K203" s="158"/>
      <c r="L203" s="157"/>
    </row>
    <row r="204" spans="1:12" ht="16.5" x14ac:dyDescent="0.45">
      <c r="A204" s="158" t="s">
        <v>1795</v>
      </c>
      <c r="B204" s="189" t="s">
        <v>343</v>
      </c>
      <c r="C204" s="159"/>
      <c r="D204" s="159"/>
      <c r="E204" s="158"/>
      <c r="F204" s="160"/>
      <c r="G204" s="157"/>
      <c r="H204" s="158"/>
      <c r="I204" s="157" t="s">
        <v>2023</v>
      </c>
      <c r="J204" s="157"/>
      <c r="K204" s="158"/>
      <c r="L204" s="157"/>
    </row>
    <row r="205" spans="1:12" ht="16.5" x14ac:dyDescent="0.45">
      <c r="A205" s="158" t="s">
        <v>1779</v>
      </c>
      <c r="B205" s="189" t="s">
        <v>344</v>
      </c>
      <c r="C205" s="159" t="s">
        <v>2024</v>
      </c>
      <c r="D205" s="159"/>
      <c r="E205" s="158"/>
      <c r="F205" s="160"/>
      <c r="G205" s="157" t="s">
        <v>2025</v>
      </c>
      <c r="H205" s="158"/>
      <c r="I205" s="157"/>
      <c r="J205" s="157"/>
      <c r="K205" s="158" t="b">
        <v>1</v>
      </c>
      <c r="L205" s="157"/>
    </row>
    <row r="206" spans="1:12" ht="16.5" x14ac:dyDescent="0.45">
      <c r="A206" s="157" t="s">
        <v>1851</v>
      </c>
      <c r="B206" s="189" t="s">
        <v>345</v>
      </c>
      <c r="C206" s="160" t="s">
        <v>1923</v>
      </c>
      <c r="D206" s="160"/>
      <c r="E206" s="157"/>
      <c r="F206" s="159" t="s">
        <v>1787</v>
      </c>
      <c r="G206" s="157"/>
      <c r="H206" s="157"/>
      <c r="I206" s="157" t="s">
        <v>2026</v>
      </c>
      <c r="J206" s="157"/>
      <c r="K206" s="157"/>
      <c r="L206" s="157"/>
    </row>
    <row r="207" spans="1:12" ht="16.5" x14ac:dyDescent="0.45">
      <c r="A207" s="157" t="s">
        <v>1853</v>
      </c>
      <c r="B207" s="189" t="s">
        <v>346</v>
      </c>
      <c r="C207" s="160" t="s">
        <v>1881</v>
      </c>
      <c r="D207" s="160"/>
      <c r="E207" s="157"/>
      <c r="F207" s="159" t="s">
        <v>1787</v>
      </c>
      <c r="G207" s="157" t="s">
        <v>2027</v>
      </c>
      <c r="H207" s="157"/>
      <c r="I207" s="157"/>
      <c r="J207" s="157"/>
      <c r="K207" s="157"/>
      <c r="L207" s="157"/>
    </row>
    <row r="208" spans="1:12" ht="16.5" x14ac:dyDescent="0.45">
      <c r="A208" s="157" t="s">
        <v>1856</v>
      </c>
      <c r="B208" s="189" t="s">
        <v>347</v>
      </c>
      <c r="C208" s="160" t="s">
        <v>1857</v>
      </c>
      <c r="D208" s="160"/>
      <c r="E208" s="157"/>
      <c r="F208" s="159" t="s">
        <v>1787</v>
      </c>
      <c r="G208" s="157" t="s">
        <v>2028</v>
      </c>
      <c r="H208" s="157"/>
      <c r="I208" s="157"/>
      <c r="J208" s="157"/>
      <c r="K208" s="157"/>
      <c r="L208" s="157"/>
    </row>
    <row r="209" spans="1:12" ht="16.5" x14ac:dyDescent="0.45">
      <c r="A209" s="157" t="s">
        <v>1834</v>
      </c>
      <c r="B209" s="189" t="s">
        <v>348</v>
      </c>
      <c r="C209" s="160" t="s">
        <v>1859</v>
      </c>
      <c r="D209" s="160"/>
      <c r="E209" s="157"/>
      <c r="F209" s="159" t="s">
        <v>1787</v>
      </c>
      <c r="G209" s="157"/>
      <c r="H209" s="157"/>
      <c r="I209" s="157"/>
      <c r="J209" s="157"/>
      <c r="K209" s="157"/>
      <c r="L209" s="157"/>
    </row>
    <row r="210" spans="1:12" ht="16.5" x14ac:dyDescent="0.45">
      <c r="A210" s="157" t="s">
        <v>1860</v>
      </c>
      <c r="B210" s="189" t="s">
        <v>349</v>
      </c>
      <c r="C210" s="160" t="s">
        <v>1861</v>
      </c>
      <c r="D210" s="160"/>
      <c r="E210" s="157"/>
      <c r="F210" s="160" t="b">
        <v>1</v>
      </c>
      <c r="G210" s="157" t="s">
        <v>2029</v>
      </c>
      <c r="H210" s="157"/>
      <c r="I210" s="157"/>
      <c r="J210" s="157"/>
      <c r="K210" s="157"/>
      <c r="L210" s="157"/>
    </row>
    <row r="211" spans="1:12" ht="16.5" x14ac:dyDescent="0.45">
      <c r="A211" s="157" t="s">
        <v>1779</v>
      </c>
      <c r="B211" s="189" t="s">
        <v>365</v>
      </c>
      <c r="C211" s="160" t="s">
        <v>1863</v>
      </c>
      <c r="D211" s="160"/>
      <c r="E211" s="157"/>
      <c r="F211" s="160"/>
      <c r="G211" s="157" t="s">
        <v>2030</v>
      </c>
      <c r="H211" s="157"/>
      <c r="I211" s="157"/>
      <c r="J211" s="157"/>
      <c r="K211" s="157"/>
      <c r="L211" s="157"/>
    </row>
    <row r="212" spans="1:12" ht="16.5" x14ac:dyDescent="0.45">
      <c r="A212" s="157" t="s">
        <v>1779</v>
      </c>
      <c r="B212" s="189" t="s">
        <v>366</v>
      </c>
      <c r="C212" s="160" t="s">
        <v>1865</v>
      </c>
      <c r="D212" s="160"/>
      <c r="E212" s="157"/>
      <c r="F212" s="160"/>
      <c r="G212" s="157" t="s">
        <v>2031</v>
      </c>
      <c r="H212" s="157"/>
      <c r="I212" s="157"/>
      <c r="J212" s="157"/>
      <c r="K212" s="157"/>
      <c r="L212" s="157"/>
    </row>
    <row r="213" spans="1:12" ht="16.5" x14ac:dyDescent="0.45">
      <c r="A213" s="190" t="s">
        <v>1813</v>
      </c>
      <c r="B213" s="190" t="s">
        <v>2009</v>
      </c>
      <c r="C213" s="191" t="s">
        <v>2010</v>
      </c>
      <c r="D213" s="191"/>
      <c r="E213" s="191"/>
      <c r="F213" s="191"/>
      <c r="G213" s="190"/>
      <c r="H213" s="191"/>
      <c r="I213" s="191"/>
      <c r="J213" s="191"/>
      <c r="K213" s="191"/>
      <c r="L213" s="191"/>
    </row>
    <row r="214" spans="1:12" s="181" customFormat="1" ht="16.5" x14ac:dyDescent="0.45">
      <c r="A214" s="181" t="s">
        <v>1830</v>
      </c>
      <c r="B214" s="181" t="s">
        <v>1198</v>
      </c>
      <c r="C214" s="181" t="s">
        <v>2032</v>
      </c>
      <c r="F214" s="181" t="s">
        <v>1787</v>
      </c>
      <c r="G214" s="190"/>
    </row>
    <row r="215" spans="1:12" ht="16.5" x14ac:dyDescent="0.45">
      <c r="A215" s="190" t="s">
        <v>1776</v>
      </c>
      <c r="B215" s="190" t="s">
        <v>1389</v>
      </c>
      <c r="C215" s="191" t="s">
        <v>2033</v>
      </c>
      <c r="D215" s="191"/>
      <c r="E215" s="191"/>
      <c r="F215" s="191"/>
      <c r="G215" s="190" t="s">
        <v>2034</v>
      </c>
      <c r="H215" s="191"/>
      <c r="I215" s="191"/>
      <c r="J215" s="191"/>
      <c r="K215" s="191"/>
      <c r="L215" s="191"/>
    </row>
    <row r="216" spans="1:12" s="195" customFormat="1" ht="16.5" x14ac:dyDescent="0.45">
      <c r="A216" s="192" t="s">
        <v>2012</v>
      </c>
      <c r="B216" s="189" t="s">
        <v>367</v>
      </c>
      <c r="C216" s="193" t="s">
        <v>1591</v>
      </c>
      <c r="D216" s="193"/>
      <c r="E216" s="194" t="s">
        <v>2013</v>
      </c>
      <c r="F216" s="193" t="s">
        <v>1787</v>
      </c>
      <c r="G216" s="190"/>
      <c r="H216" s="194"/>
      <c r="I216" s="194"/>
      <c r="J216" s="194"/>
      <c r="K216" s="194" t="b">
        <v>1</v>
      </c>
      <c r="L216" s="194"/>
    </row>
    <row r="217" spans="1:12" ht="16.5" x14ac:dyDescent="0.45">
      <c r="A217" s="158" t="s">
        <v>1836</v>
      </c>
      <c r="B217" s="189" t="s">
        <v>368</v>
      </c>
      <c r="C217" s="159" t="s">
        <v>2035</v>
      </c>
      <c r="D217" s="159"/>
      <c r="E217" s="158" t="s">
        <v>2036</v>
      </c>
      <c r="F217" s="159" t="s">
        <v>1787</v>
      </c>
      <c r="G217" s="157" t="s">
        <v>2037</v>
      </c>
      <c r="H217" s="157"/>
      <c r="I217" s="157"/>
      <c r="J217" s="157"/>
      <c r="K217" s="157" t="b">
        <v>1</v>
      </c>
      <c r="L217" s="157"/>
    </row>
    <row r="218" spans="1:12" ht="16.5" x14ac:dyDescent="0.45">
      <c r="A218" s="158" t="s">
        <v>1836</v>
      </c>
      <c r="B218" s="189" t="s">
        <v>369</v>
      </c>
      <c r="C218" s="159" t="s">
        <v>2017</v>
      </c>
      <c r="D218" s="159"/>
      <c r="E218" s="158" t="s">
        <v>1840</v>
      </c>
      <c r="F218" s="160"/>
      <c r="G218" s="158"/>
      <c r="H218" s="158"/>
      <c r="I218" s="157"/>
      <c r="J218" s="157"/>
      <c r="K218" s="158" t="s">
        <v>1783</v>
      </c>
      <c r="L218" s="157"/>
    </row>
    <row r="219" spans="1:12" ht="16.5" x14ac:dyDescent="0.45">
      <c r="A219" s="158" t="s">
        <v>1795</v>
      </c>
      <c r="B219" s="189" t="s">
        <v>370</v>
      </c>
      <c r="C219" s="159"/>
      <c r="D219" s="159"/>
      <c r="E219" s="158"/>
      <c r="F219" s="160"/>
      <c r="G219" s="158"/>
      <c r="H219" s="158"/>
      <c r="I219" s="157" t="s">
        <v>2038</v>
      </c>
      <c r="J219" s="157"/>
      <c r="K219" s="158"/>
      <c r="L219" s="157"/>
    </row>
    <row r="220" spans="1:12" ht="16.5" x14ac:dyDescent="0.45">
      <c r="A220" s="158" t="s">
        <v>1795</v>
      </c>
      <c r="B220" s="189" t="s">
        <v>371</v>
      </c>
      <c r="C220" s="159"/>
      <c r="D220" s="159"/>
      <c r="E220" s="158"/>
      <c r="F220" s="160"/>
      <c r="G220" s="158"/>
      <c r="H220" s="158"/>
      <c r="I220" s="183" t="s">
        <v>2039</v>
      </c>
      <c r="J220" s="157"/>
      <c r="K220" s="158"/>
      <c r="L220" s="157"/>
    </row>
    <row r="221" spans="1:12" ht="16.5" x14ac:dyDescent="0.45">
      <c r="A221" s="158" t="s">
        <v>1816</v>
      </c>
      <c r="B221" s="189" t="s">
        <v>373</v>
      </c>
      <c r="C221" s="159" t="s">
        <v>2040</v>
      </c>
      <c r="D221" s="159" t="s">
        <v>1844</v>
      </c>
      <c r="E221" s="158"/>
      <c r="F221" s="160"/>
      <c r="G221" s="158"/>
      <c r="H221" s="158"/>
      <c r="I221" s="157"/>
      <c r="J221" s="157"/>
      <c r="K221" s="158"/>
      <c r="L221" s="157"/>
    </row>
    <row r="222" spans="1:12" ht="16.5" x14ac:dyDescent="0.45">
      <c r="A222" s="158" t="s">
        <v>1795</v>
      </c>
      <c r="B222" s="189" t="s">
        <v>374</v>
      </c>
      <c r="C222" s="159"/>
      <c r="D222" s="159"/>
      <c r="E222" s="158"/>
      <c r="F222" s="160"/>
      <c r="G222" s="157"/>
      <c r="H222" s="158"/>
      <c r="I222" s="157" t="s">
        <v>2041</v>
      </c>
      <c r="J222" s="157"/>
      <c r="K222" s="158"/>
      <c r="L222" s="157"/>
    </row>
    <row r="223" spans="1:12" ht="16.5" x14ac:dyDescent="0.45">
      <c r="A223" s="158" t="s">
        <v>1795</v>
      </c>
      <c r="B223" s="189" t="s">
        <v>375</v>
      </c>
      <c r="C223" s="159"/>
      <c r="D223" s="159"/>
      <c r="E223" s="158"/>
      <c r="F223" s="160"/>
      <c r="G223" s="157"/>
      <c r="H223" s="158"/>
      <c r="I223" s="157" t="s">
        <v>2042</v>
      </c>
      <c r="J223" s="157"/>
      <c r="K223" s="158"/>
      <c r="L223" s="157"/>
    </row>
    <row r="224" spans="1:12" ht="16.5" x14ac:dyDescent="0.45">
      <c r="A224" s="158" t="s">
        <v>1795</v>
      </c>
      <c r="B224" s="189" t="s">
        <v>376</v>
      </c>
      <c r="C224" s="159"/>
      <c r="D224" s="159"/>
      <c r="E224" s="158"/>
      <c r="F224" s="160"/>
      <c r="G224" s="157"/>
      <c r="H224" s="158"/>
      <c r="I224" s="157" t="s">
        <v>2043</v>
      </c>
      <c r="J224" s="157"/>
      <c r="K224" s="158"/>
      <c r="L224" s="157"/>
    </row>
    <row r="225" spans="1:12" ht="16.5" x14ac:dyDescent="0.45">
      <c r="A225" s="158" t="s">
        <v>1779</v>
      </c>
      <c r="B225" s="189" t="s">
        <v>377</v>
      </c>
      <c r="C225" s="159" t="s">
        <v>2044</v>
      </c>
      <c r="D225" s="159"/>
      <c r="E225" s="158"/>
      <c r="F225" s="160"/>
      <c r="G225" s="157" t="s">
        <v>2045</v>
      </c>
      <c r="H225" s="158"/>
      <c r="I225" s="157"/>
      <c r="J225" s="157"/>
      <c r="K225" s="158" t="b">
        <v>1</v>
      </c>
      <c r="L225" s="157"/>
    </row>
    <row r="226" spans="1:12" s="183" customFormat="1" ht="16.5" x14ac:dyDescent="0.45">
      <c r="A226" s="184" t="s">
        <v>1850</v>
      </c>
      <c r="B226" s="185" t="s">
        <v>378</v>
      </c>
      <c r="C226" s="186" t="s">
        <v>1593</v>
      </c>
      <c r="D226" s="187"/>
      <c r="E226" s="188"/>
      <c r="F226" s="186"/>
      <c r="G226" s="185"/>
      <c r="H226" s="188"/>
      <c r="I226" s="185"/>
      <c r="J226" s="185"/>
      <c r="K226" s="188"/>
      <c r="L226" s="185"/>
    </row>
    <row r="227" spans="1:12" ht="16.5" x14ac:dyDescent="0.45">
      <c r="A227" s="157" t="s">
        <v>1851</v>
      </c>
      <c r="B227" s="189" t="s">
        <v>379</v>
      </c>
      <c r="C227" s="160" t="s">
        <v>1923</v>
      </c>
      <c r="D227" s="160"/>
      <c r="E227" s="157"/>
      <c r="F227" s="159" t="s">
        <v>1787</v>
      </c>
      <c r="G227" s="157"/>
      <c r="H227" s="157"/>
      <c r="I227" s="157"/>
      <c r="J227" s="157"/>
      <c r="K227" s="157"/>
      <c r="L227" s="157"/>
    </row>
    <row r="228" spans="1:12" ht="16.5" x14ac:dyDescent="0.45">
      <c r="A228" s="157" t="s">
        <v>1853</v>
      </c>
      <c r="B228" s="189" t="s">
        <v>380</v>
      </c>
      <c r="C228" s="160" t="s">
        <v>1881</v>
      </c>
      <c r="D228" s="160"/>
      <c r="E228" s="157"/>
      <c r="F228" s="159" t="s">
        <v>1787</v>
      </c>
      <c r="G228" s="157" t="s">
        <v>2046</v>
      </c>
      <c r="H228" s="157"/>
      <c r="I228" s="157"/>
      <c r="J228" s="157"/>
      <c r="K228" s="157"/>
      <c r="L228" s="157"/>
    </row>
    <row r="229" spans="1:12" ht="16.5" x14ac:dyDescent="0.45">
      <c r="A229" s="157" t="s">
        <v>1856</v>
      </c>
      <c r="B229" s="189" t="s">
        <v>381</v>
      </c>
      <c r="C229" s="160" t="s">
        <v>1857</v>
      </c>
      <c r="D229" s="160"/>
      <c r="E229" s="157"/>
      <c r="F229" s="159" t="s">
        <v>1787</v>
      </c>
      <c r="G229" s="157" t="s">
        <v>2047</v>
      </c>
      <c r="H229" s="157"/>
      <c r="I229" s="157"/>
      <c r="J229" s="157"/>
      <c r="K229" s="157"/>
      <c r="L229" s="157"/>
    </row>
    <row r="230" spans="1:12" ht="16.5" x14ac:dyDescent="0.45">
      <c r="A230" s="157" t="s">
        <v>1834</v>
      </c>
      <c r="B230" s="189" t="s">
        <v>382</v>
      </c>
      <c r="C230" s="160" t="s">
        <v>1859</v>
      </c>
      <c r="D230" s="160"/>
      <c r="E230" s="157"/>
      <c r="F230" s="159" t="s">
        <v>1787</v>
      </c>
      <c r="G230" s="157"/>
      <c r="H230" s="157"/>
      <c r="I230" s="157"/>
      <c r="J230" s="157"/>
      <c r="K230" s="157"/>
      <c r="L230" s="157"/>
    </row>
    <row r="231" spans="1:12" ht="16.5" x14ac:dyDescent="0.45">
      <c r="A231" s="157" t="s">
        <v>1860</v>
      </c>
      <c r="B231" s="189" t="s">
        <v>383</v>
      </c>
      <c r="C231" s="160" t="s">
        <v>1861</v>
      </c>
      <c r="D231" s="160"/>
      <c r="E231" s="157"/>
      <c r="F231" s="160" t="b">
        <v>1</v>
      </c>
      <c r="G231" s="157" t="s">
        <v>2048</v>
      </c>
      <c r="H231" s="157"/>
      <c r="I231" s="157"/>
      <c r="J231" s="157"/>
      <c r="K231" s="157"/>
      <c r="L231" s="157"/>
    </row>
    <row r="232" spans="1:12" ht="16.5" x14ac:dyDescent="0.45">
      <c r="A232" s="157" t="s">
        <v>1779</v>
      </c>
      <c r="B232" s="189" t="s">
        <v>399</v>
      </c>
      <c r="C232" s="160" t="s">
        <v>1863</v>
      </c>
      <c r="D232" s="160"/>
      <c r="E232" s="157"/>
      <c r="F232" s="160"/>
      <c r="G232" s="157" t="s">
        <v>2049</v>
      </c>
      <c r="H232" s="157"/>
      <c r="I232" s="157"/>
      <c r="J232" s="157"/>
      <c r="K232" s="157"/>
      <c r="L232" s="157"/>
    </row>
    <row r="233" spans="1:12" ht="16.5" x14ac:dyDescent="0.45">
      <c r="A233" s="157" t="s">
        <v>1779</v>
      </c>
      <c r="B233" s="189" t="s">
        <v>400</v>
      </c>
      <c r="C233" s="160" t="s">
        <v>1865</v>
      </c>
      <c r="D233" s="160"/>
      <c r="E233" s="157"/>
      <c r="F233" s="160"/>
      <c r="G233" s="157" t="s">
        <v>2050</v>
      </c>
      <c r="H233" s="157"/>
      <c r="I233" s="157"/>
      <c r="J233" s="157"/>
      <c r="K233" s="157"/>
      <c r="L233" s="157"/>
    </row>
    <row r="234" spans="1:12" ht="16.5" x14ac:dyDescent="0.45">
      <c r="A234" s="190" t="s">
        <v>1813</v>
      </c>
      <c r="B234" s="190" t="s">
        <v>1389</v>
      </c>
      <c r="C234" s="191" t="s">
        <v>2033</v>
      </c>
      <c r="D234" s="191"/>
      <c r="E234" s="191"/>
      <c r="F234" s="191"/>
      <c r="G234" s="190"/>
      <c r="H234" s="191"/>
      <c r="I234" s="191"/>
      <c r="J234" s="191"/>
      <c r="K234" s="191"/>
      <c r="L234" s="191"/>
    </row>
    <row r="235" spans="1:12" s="181" customFormat="1" ht="16.5" x14ac:dyDescent="0.45">
      <c r="A235" s="181" t="s">
        <v>1830</v>
      </c>
      <c r="B235" s="181" t="s">
        <v>1199</v>
      </c>
      <c r="C235" s="181" t="s">
        <v>2051</v>
      </c>
      <c r="F235" s="181" t="s">
        <v>1787</v>
      </c>
      <c r="G235" s="190"/>
    </row>
    <row r="236" spans="1:12" ht="16.5" x14ac:dyDescent="0.45">
      <c r="A236" s="190" t="s">
        <v>1776</v>
      </c>
      <c r="B236" s="190" t="s">
        <v>2052</v>
      </c>
      <c r="C236" s="191" t="s">
        <v>2053</v>
      </c>
      <c r="D236" s="191"/>
      <c r="E236" s="191"/>
      <c r="F236" s="191"/>
      <c r="G236" s="190" t="s">
        <v>2054</v>
      </c>
      <c r="H236" s="191"/>
      <c r="I236" s="191"/>
      <c r="J236" s="191"/>
      <c r="K236" s="191"/>
      <c r="L236" s="191"/>
    </row>
    <row r="237" spans="1:12" s="195" customFormat="1" ht="16.5" x14ac:dyDescent="0.45">
      <c r="A237" s="192" t="s">
        <v>2012</v>
      </c>
      <c r="B237" s="189" t="s">
        <v>401</v>
      </c>
      <c r="C237" s="193" t="s">
        <v>1596</v>
      </c>
      <c r="D237" s="193"/>
      <c r="E237" s="194" t="s">
        <v>2013</v>
      </c>
      <c r="F237" s="193" t="s">
        <v>1787</v>
      </c>
      <c r="G237" s="192"/>
      <c r="H237" s="190"/>
      <c r="I237" s="194"/>
      <c r="J237" s="194"/>
      <c r="K237" s="194" t="b">
        <v>1</v>
      </c>
      <c r="L237" s="194"/>
    </row>
    <row r="238" spans="1:12" ht="16.5" x14ac:dyDescent="0.45">
      <c r="A238" s="158" t="s">
        <v>1836</v>
      </c>
      <c r="B238" s="189" t="s">
        <v>402</v>
      </c>
      <c r="C238" s="159" t="s">
        <v>2055</v>
      </c>
      <c r="D238" s="159"/>
      <c r="E238" s="158" t="s">
        <v>2056</v>
      </c>
      <c r="F238" s="159"/>
      <c r="G238" s="157" t="s">
        <v>2057</v>
      </c>
      <c r="H238" s="157"/>
      <c r="I238" s="157"/>
      <c r="J238" s="157"/>
      <c r="K238" s="157" t="b">
        <v>1</v>
      </c>
      <c r="L238" s="157"/>
    </row>
    <row r="239" spans="1:12" ht="16.5" x14ac:dyDescent="0.45">
      <c r="A239" s="158" t="s">
        <v>1836</v>
      </c>
      <c r="B239" s="189" t="s">
        <v>403</v>
      </c>
      <c r="C239" s="159" t="s">
        <v>2017</v>
      </c>
      <c r="D239" s="159"/>
      <c r="E239" s="158" t="s">
        <v>1840</v>
      </c>
      <c r="F239" s="160"/>
      <c r="G239" s="158"/>
      <c r="H239" s="158"/>
      <c r="I239" s="157"/>
      <c r="J239" s="157"/>
      <c r="K239" s="158" t="s">
        <v>1783</v>
      </c>
      <c r="L239" s="157"/>
    </row>
    <row r="240" spans="1:12" ht="16.5" x14ac:dyDescent="0.45">
      <c r="A240" s="158" t="s">
        <v>1795</v>
      </c>
      <c r="B240" s="189" t="s">
        <v>404</v>
      </c>
      <c r="C240" s="159"/>
      <c r="D240" s="159"/>
      <c r="E240" s="158"/>
      <c r="F240" s="160"/>
      <c r="G240" s="158"/>
      <c r="H240" s="158"/>
      <c r="I240" s="157" t="s">
        <v>2058</v>
      </c>
      <c r="J240" s="157"/>
      <c r="K240" s="158"/>
      <c r="L240" s="157"/>
    </row>
    <row r="241" spans="1:12" ht="16.5" x14ac:dyDescent="0.45">
      <c r="A241" s="158" t="s">
        <v>1795</v>
      </c>
      <c r="B241" s="189" t="s">
        <v>405</v>
      </c>
      <c r="C241" s="159"/>
      <c r="D241" s="159"/>
      <c r="E241" s="158"/>
      <c r="F241" s="160"/>
      <c r="G241" s="158"/>
      <c r="H241" s="158"/>
      <c r="I241" s="183" t="s">
        <v>2059</v>
      </c>
      <c r="J241" s="157"/>
      <c r="K241" s="158"/>
      <c r="L241" s="157"/>
    </row>
    <row r="242" spans="1:12" ht="16.5" x14ac:dyDescent="0.45">
      <c r="A242" s="158" t="s">
        <v>1816</v>
      </c>
      <c r="B242" s="189" t="s">
        <v>407</v>
      </c>
      <c r="C242" s="159" t="s">
        <v>2060</v>
      </c>
      <c r="D242" s="159" t="s">
        <v>1844</v>
      </c>
      <c r="E242" s="158"/>
      <c r="F242" s="160"/>
      <c r="G242" s="158"/>
      <c r="H242" s="158"/>
      <c r="I242" s="157"/>
      <c r="J242" s="157"/>
      <c r="K242" s="158"/>
      <c r="L242" s="157"/>
    </row>
    <row r="243" spans="1:12" ht="16.5" x14ac:dyDescent="0.45">
      <c r="A243" s="158" t="s">
        <v>1795</v>
      </c>
      <c r="B243" s="189" t="s">
        <v>408</v>
      </c>
      <c r="C243" s="159"/>
      <c r="D243" s="159"/>
      <c r="E243" s="158"/>
      <c r="F243" s="160"/>
      <c r="G243" s="157"/>
      <c r="H243" s="158"/>
      <c r="I243" s="157" t="s">
        <v>2061</v>
      </c>
      <c r="J243" s="157"/>
      <c r="K243" s="158"/>
      <c r="L243" s="157"/>
    </row>
    <row r="244" spans="1:12" ht="16.5" x14ac:dyDescent="0.45">
      <c r="A244" s="158" t="s">
        <v>1795</v>
      </c>
      <c r="B244" s="189" t="s">
        <v>409</v>
      </c>
      <c r="C244" s="159"/>
      <c r="D244" s="159"/>
      <c r="E244" s="158"/>
      <c r="F244" s="160"/>
      <c r="G244" s="157"/>
      <c r="H244" s="158"/>
      <c r="I244" s="157" t="s">
        <v>2062</v>
      </c>
      <c r="J244" s="157"/>
      <c r="K244" s="158"/>
      <c r="L244" s="157"/>
    </row>
    <row r="245" spans="1:12" ht="16.5" x14ac:dyDescent="0.45">
      <c r="A245" s="158" t="s">
        <v>1795</v>
      </c>
      <c r="B245" s="189" t="s">
        <v>410</v>
      </c>
      <c r="C245" s="159"/>
      <c r="D245" s="159"/>
      <c r="E245" s="158"/>
      <c r="F245" s="160"/>
      <c r="G245" s="157"/>
      <c r="H245" s="158"/>
      <c r="I245" s="157" t="s">
        <v>2063</v>
      </c>
      <c r="J245" s="157"/>
      <c r="K245" s="158"/>
      <c r="L245" s="157"/>
    </row>
    <row r="246" spans="1:12" ht="16.5" x14ac:dyDescent="0.45">
      <c r="A246" s="158" t="s">
        <v>1779</v>
      </c>
      <c r="B246" s="189" t="s">
        <v>411</v>
      </c>
      <c r="C246" s="159" t="s">
        <v>2064</v>
      </c>
      <c r="D246" s="159"/>
      <c r="E246" s="158"/>
      <c r="F246" s="160"/>
      <c r="G246" s="157" t="s">
        <v>2065</v>
      </c>
      <c r="H246" s="158"/>
      <c r="I246" s="157"/>
      <c r="J246" s="157"/>
      <c r="K246" s="158" t="b">
        <v>1</v>
      </c>
      <c r="L246" s="157"/>
    </row>
    <row r="247" spans="1:12" s="183" customFormat="1" ht="16.5" x14ac:dyDescent="0.45">
      <c r="A247" s="184" t="s">
        <v>1850</v>
      </c>
      <c r="B247" s="185" t="s">
        <v>412</v>
      </c>
      <c r="C247" s="186" t="s">
        <v>1598</v>
      </c>
      <c r="D247" s="187"/>
      <c r="E247" s="188"/>
      <c r="F247" s="186"/>
      <c r="G247" s="185"/>
      <c r="H247" s="188"/>
      <c r="I247" s="185"/>
      <c r="J247" s="185"/>
      <c r="K247" s="188"/>
      <c r="L247" s="185"/>
    </row>
    <row r="248" spans="1:12" ht="16.5" x14ac:dyDescent="0.45">
      <c r="A248" s="157" t="s">
        <v>1851</v>
      </c>
      <c r="B248" s="189" t="s">
        <v>413</v>
      </c>
      <c r="C248" s="160" t="s">
        <v>1923</v>
      </c>
      <c r="D248" s="160"/>
      <c r="E248" s="157"/>
      <c r="F248" s="159" t="s">
        <v>1787</v>
      </c>
      <c r="G248" s="157"/>
      <c r="H248" s="157"/>
      <c r="I248" s="157"/>
      <c r="J248" s="157"/>
      <c r="K248" s="157"/>
      <c r="L248" s="157"/>
    </row>
    <row r="249" spans="1:12" ht="16.5" x14ac:dyDescent="0.45">
      <c r="A249" s="157" t="s">
        <v>1853</v>
      </c>
      <c r="B249" s="189" t="s">
        <v>414</v>
      </c>
      <c r="C249" s="160" t="s">
        <v>1881</v>
      </c>
      <c r="D249" s="160"/>
      <c r="E249" s="157"/>
      <c r="F249" s="159" t="s">
        <v>1787</v>
      </c>
      <c r="G249" s="157" t="s">
        <v>2066</v>
      </c>
      <c r="H249" s="157"/>
      <c r="I249" s="157"/>
      <c r="J249" s="157"/>
      <c r="K249" s="157"/>
      <c r="L249" s="157"/>
    </row>
    <row r="250" spans="1:12" ht="16.5" x14ac:dyDescent="0.45">
      <c r="A250" s="157" t="s">
        <v>1856</v>
      </c>
      <c r="B250" s="189" t="s">
        <v>415</v>
      </c>
      <c r="C250" s="160" t="s">
        <v>1857</v>
      </c>
      <c r="D250" s="160"/>
      <c r="E250" s="157"/>
      <c r="F250" s="159" t="s">
        <v>1787</v>
      </c>
      <c r="G250" s="157" t="s">
        <v>2067</v>
      </c>
      <c r="H250" s="157"/>
      <c r="I250" s="157"/>
      <c r="J250" s="157"/>
      <c r="K250" s="157"/>
      <c r="L250" s="157"/>
    </row>
    <row r="251" spans="1:12" ht="16.5" x14ac:dyDescent="0.45">
      <c r="A251" s="157" t="s">
        <v>1834</v>
      </c>
      <c r="B251" s="189" t="s">
        <v>416</v>
      </c>
      <c r="C251" s="160" t="s">
        <v>1859</v>
      </c>
      <c r="D251" s="160"/>
      <c r="E251" s="157"/>
      <c r="F251" s="159" t="s">
        <v>1787</v>
      </c>
      <c r="G251" s="157"/>
      <c r="H251" s="157"/>
      <c r="I251" s="157"/>
      <c r="J251" s="157"/>
      <c r="K251" s="157"/>
      <c r="L251" s="157"/>
    </row>
    <row r="252" spans="1:12" ht="16.5" x14ac:dyDescent="0.45">
      <c r="A252" s="157" t="s">
        <v>1860</v>
      </c>
      <c r="B252" s="189" t="s">
        <v>417</v>
      </c>
      <c r="C252" s="160" t="s">
        <v>1861</v>
      </c>
      <c r="D252" s="160"/>
      <c r="E252" s="157"/>
      <c r="F252" s="160" t="b">
        <v>1</v>
      </c>
      <c r="G252" s="157" t="s">
        <v>2068</v>
      </c>
      <c r="H252" s="157"/>
      <c r="I252" s="157"/>
      <c r="J252" s="157"/>
      <c r="K252" s="157"/>
      <c r="L252" s="157"/>
    </row>
    <row r="253" spans="1:12" ht="16.5" x14ac:dyDescent="0.45">
      <c r="A253" s="157" t="s">
        <v>1779</v>
      </c>
      <c r="B253" s="189" t="s">
        <v>433</v>
      </c>
      <c r="C253" s="160" t="s">
        <v>1863</v>
      </c>
      <c r="D253" s="160"/>
      <c r="E253" s="157"/>
      <c r="F253" s="160"/>
      <c r="G253" s="157" t="s">
        <v>2069</v>
      </c>
      <c r="H253" s="157"/>
      <c r="I253" s="157"/>
      <c r="J253" s="157"/>
      <c r="K253" s="157"/>
      <c r="L253" s="157"/>
    </row>
    <row r="254" spans="1:12" ht="16.5" x14ac:dyDescent="0.45">
      <c r="A254" s="157" t="s">
        <v>1779</v>
      </c>
      <c r="B254" s="189" t="s">
        <v>434</v>
      </c>
      <c r="C254" s="160" t="s">
        <v>1865</v>
      </c>
      <c r="D254" s="160"/>
      <c r="E254" s="157"/>
      <c r="F254" s="160"/>
      <c r="G254" s="157" t="s">
        <v>2070</v>
      </c>
      <c r="H254" s="157"/>
      <c r="I254" s="157"/>
      <c r="J254" s="157"/>
      <c r="K254" s="157"/>
      <c r="L254" s="157"/>
    </row>
    <row r="255" spans="1:12" ht="16.5" x14ac:dyDescent="0.45">
      <c r="A255" s="190" t="s">
        <v>1813</v>
      </c>
      <c r="B255" s="190" t="s">
        <v>2052</v>
      </c>
      <c r="C255" s="191" t="s">
        <v>2053</v>
      </c>
      <c r="D255" s="191"/>
      <c r="E255" s="191"/>
      <c r="F255" s="191"/>
      <c r="G255" s="190"/>
      <c r="H255" s="191"/>
      <c r="I255" s="191"/>
      <c r="J255" s="191"/>
      <c r="K255" s="191"/>
      <c r="L255" s="191"/>
    </row>
    <row r="256" spans="1:12" s="181" customFormat="1" ht="16.5" x14ac:dyDescent="0.45">
      <c r="A256" s="181" t="s">
        <v>1830</v>
      </c>
      <c r="B256" s="181" t="s">
        <v>1200</v>
      </c>
      <c r="C256" s="181" t="s">
        <v>2071</v>
      </c>
      <c r="F256" s="181" t="s">
        <v>1787</v>
      </c>
      <c r="G256" s="190"/>
    </row>
    <row r="257" spans="1:12" ht="16.5" x14ac:dyDescent="0.45">
      <c r="A257" s="190" t="s">
        <v>1776</v>
      </c>
      <c r="B257" s="190" t="s">
        <v>2072</v>
      </c>
      <c r="C257" s="191" t="s">
        <v>2073</v>
      </c>
      <c r="D257" s="191"/>
      <c r="E257" s="191"/>
      <c r="F257" s="191"/>
      <c r="G257" s="190" t="s">
        <v>2074</v>
      </c>
      <c r="H257" s="191"/>
      <c r="I257" s="191"/>
      <c r="J257" s="191"/>
      <c r="K257" s="191"/>
      <c r="L257" s="191"/>
    </row>
    <row r="258" spans="1:12" s="195" customFormat="1" ht="16.5" x14ac:dyDescent="0.45">
      <c r="A258" s="192" t="s">
        <v>2012</v>
      </c>
      <c r="B258" s="189" t="s">
        <v>435</v>
      </c>
      <c r="C258" s="193" t="s">
        <v>1601</v>
      </c>
      <c r="D258" s="193"/>
      <c r="E258" s="194" t="s">
        <v>2013</v>
      </c>
      <c r="F258" s="193" t="s">
        <v>1787</v>
      </c>
      <c r="G258" s="190"/>
      <c r="H258" s="194"/>
      <c r="I258" s="194"/>
      <c r="J258" s="194"/>
      <c r="K258" s="194" t="b">
        <v>1</v>
      </c>
      <c r="L258" s="194"/>
    </row>
    <row r="259" spans="1:12" ht="16.5" x14ac:dyDescent="0.45">
      <c r="A259" s="158" t="s">
        <v>1836</v>
      </c>
      <c r="B259" s="189" t="s">
        <v>436</v>
      </c>
      <c r="C259" s="159" t="s">
        <v>2075</v>
      </c>
      <c r="D259" s="159"/>
      <c r="E259" s="158" t="s">
        <v>2076</v>
      </c>
      <c r="F259" s="159"/>
      <c r="G259" s="158" t="s">
        <v>2077</v>
      </c>
      <c r="H259" s="158" t="s">
        <v>2078</v>
      </c>
      <c r="I259" s="157"/>
      <c r="J259" s="157"/>
      <c r="K259" s="157" t="b">
        <v>1</v>
      </c>
      <c r="L259" s="157"/>
    </row>
    <row r="260" spans="1:12" ht="16.5" x14ac:dyDescent="0.45">
      <c r="A260" s="158" t="s">
        <v>1836</v>
      </c>
      <c r="B260" s="189" t="s">
        <v>437</v>
      </c>
      <c r="C260" s="159" t="s">
        <v>2017</v>
      </c>
      <c r="D260" s="159"/>
      <c r="E260" s="158" t="s">
        <v>1840</v>
      </c>
      <c r="F260" s="160"/>
      <c r="G260" s="158"/>
      <c r="H260" s="158"/>
      <c r="I260" s="157"/>
      <c r="J260" s="157"/>
      <c r="K260" s="158" t="s">
        <v>1783</v>
      </c>
      <c r="L260" s="157"/>
    </row>
    <row r="261" spans="1:12" ht="16.5" x14ac:dyDescent="0.45">
      <c r="A261" s="158" t="s">
        <v>1795</v>
      </c>
      <c r="B261" s="189" t="s">
        <v>438</v>
      </c>
      <c r="C261" s="159"/>
      <c r="D261" s="159"/>
      <c r="E261" s="158"/>
      <c r="F261" s="160"/>
      <c r="G261" s="158"/>
      <c r="H261" s="158"/>
      <c r="I261" s="157" t="s">
        <v>2079</v>
      </c>
      <c r="J261" s="157"/>
      <c r="K261" s="158" t="s">
        <v>1783</v>
      </c>
      <c r="L261" s="157"/>
    </row>
    <row r="262" spans="1:12" ht="16.5" x14ac:dyDescent="0.45">
      <c r="A262" s="158" t="s">
        <v>1795</v>
      </c>
      <c r="B262" s="189" t="s">
        <v>439</v>
      </c>
      <c r="C262" s="159"/>
      <c r="D262" s="159"/>
      <c r="E262" s="158"/>
      <c r="F262" s="160"/>
      <c r="G262" s="158"/>
      <c r="H262" s="158"/>
      <c r="I262" s="183" t="s">
        <v>2080</v>
      </c>
      <c r="J262" s="157"/>
      <c r="K262" s="158"/>
      <c r="L262" s="157"/>
    </row>
    <row r="263" spans="1:12" ht="16.5" x14ac:dyDescent="0.45">
      <c r="A263" s="158" t="s">
        <v>1816</v>
      </c>
      <c r="B263" s="189" t="s">
        <v>441</v>
      </c>
      <c r="C263" s="159" t="s">
        <v>2081</v>
      </c>
      <c r="D263" s="159" t="s">
        <v>1844</v>
      </c>
      <c r="E263" s="158"/>
      <c r="F263" s="160"/>
      <c r="G263" s="158"/>
      <c r="H263" s="158"/>
      <c r="I263" s="157"/>
      <c r="J263" s="157"/>
      <c r="K263" s="158"/>
      <c r="L263" s="157"/>
    </row>
    <row r="264" spans="1:12" ht="16.5" x14ac:dyDescent="0.45">
      <c r="A264" s="158" t="s">
        <v>1795</v>
      </c>
      <c r="B264" s="189" t="s">
        <v>442</v>
      </c>
      <c r="C264" s="159"/>
      <c r="D264" s="159"/>
      <c r="E264" s="158"/>
      <c r="F264" s="160"/>
      <c r="G264" s="157"/>
      <c r="H264" s="158"/>
      <c r="I264" s="157" t="s">
        <v>2082</v>
      </c>
      <c r="J264" s="157"/>
      <c r="K264" s="158"/>
      <c r="L264" s="157"/>
    </row>
    <row r="265" spans="1:12" ht="16.5" x14ac:dyDescent="0.45">
      <c r="A265" s="158" t="s">
        <v>1795</v>
      </c>
      <c r="B265" s="189" t="s">
        <v>443</v>
      </c>
      <c r="C265" s="159"/>
      <c r="D265" s="159"/>
      <c r="E265" s="158"/>
      <c r="F265" s="160"/>
      <c r="G265" s="157"/>
      <c r="H265" s="158"/>
      <c r="I265" s="157" t="s">
        <v>2083</v>
      </c>
      <c r="J265" s="157"/>
      <c r="K265" s="158"/>
      <c r="L265" s="157"/>
    </row>
    <row r="266" spans="1:12" ht="16.5" x14ac:dyDescent="0.45">
      <c r="A266" s="158" t="s">
        <v>1795</v>
      </c>
      <c r="B266" s="189" t="s">
        <v>444</v>
      </c>
      <c r="C266" s="159"/>
      <c r="D266" s="159"/>
      <c r="E266" s="158"/>
      <c r="F266" s="160"/>
      <c r="G266" s="157"/>
      <c r="H266" s="158"/>
      <c r="I266" s="157" t="s">
        <v>2084</v>
      </c>
      <c r="J266" s="157"/>
      <c r="K266" s="158"/>
      <c r="L266" s="157"/>
    </row>
    <row r="267" spans="1:12" ht="16.5" x14ac:dyDescent="0.45">
      <c r="A267" s="158" t="s">
        <v>1779</v>
      </c>
      <c r="B267" s="189" t="s">
        <v>445</v>
      </c>
      <c r="C267" s="159" t="s">
        <v>2085</v>
      </c>
      <c r="D267" s="159"/>
      <c r="E267" s="158"/>
      <c r="F267" s="160"/>
      <c r="G267" s="157" t="s">
        <v>2086</v>
      </c>
      <c r="H267" s="158"/>
      <c r="I267" s="157"/>
      <c r="J267" s="157"/>
      <c r="K267" s="158" t="b">
        <v>1</v>
      </c>
      <c r="L267" s="157"/>
    </row>
    <row r="268" spans="1:12" s="183" customFormat="1" ht="16.5" x14ac:dyDescent="0.45">
      <c r="A268" s="184" t="s">
        <v>1850</v>
      </c>
      <c r="B268" s="185" t="s">
        <v>446</v>
      </c>
      <c r="C268" s="186" t="s">
        <v>1603</v>
      </c>
      <c r="D268" s="187"/>
      <c r="E268" s="188"/>
      <c r="F268" s="186"/>
      <c r="G268" s="185"/>
      <c r="H268" s="188"/>
      <c r="I268" s="185"/>
      <c r="J268" s="185"/>
      <c r="K268" s="188"/>
      <c r="L268" s="185"/>
    </row>
    <row r="269" spans="1:12" ht="16.5" x14ac:dyDescent="0.45">
      <c r="A269" s="157" t="s">
        <v>1851</v>
      </c>
      <c r="B269" s="189" t="s">
        <v>447</v>
      </c>
      <c r="C269" s="160" t="s">
        <v>1923</v>
      </c>
      <c r="D269" s="160"/>
      <c r="E269" s="157"/>
      <c r="F269" s="159" t="s">
        <v>1787</v>
      </c>
      <c r="G269" s="157"/>
      <c r="H269" s="157"/>
      <c r="I269" s="157"/>
      <c r="J269" s="157"/>
      <c r="K269" s="157"/>
      <c r="L269" s="157"/>
    </row>
    <row r="270" spans="1:12" ht="16.5" x14ac:dyDescent="0.45">
      <c r="A270" s="157" t="s">
        <v>1853</v>
      </c>
      <c r="B270" s="189" t="s">
        <v>448</v>
      </c>
      <c r="C270" s="160" t="s">
        <v>1881</v>
      </c>
      <c r="D270" s="160"/>
      <c r="E270" s="157"/>
      <c r="F270" s="159" t="s">
        <v>1787</v>
      </c>
      <c r="G270" s="157" t="s">
        <v>2087</v>
      </c>
      <c r="H270" s="157"/>
      <c r="I270" s="157"/>
      <c r="J270" s="157"/>
      <c r="K270" s="157"/>
      <c r="L270" s="157"/>
    </row>
    <row r="271" spans="1:12" ht="16.5" x14ac:dyDescent="0.45">
      <c r="A271" s="157" t="s">
        <v>1856</v>
      </c>
      <c r="B271" s="189" t="s">
        <v>449</v>
      </c>
      <c r="C271" s="160" t="s">
        <v>1857</v>
      </c>
      <c r="D271" s="160"/>
      <c r="E271" s="157"/>
      <c r="F271" s="159" t="s">
        <v>1787</v>
      </c>
      <c r="G271" s="157" t="s">
        <v>2088</v>
      </c>
      <c r="H271" s="157"/>
      <c r="I271" s="157"/>
      <c r="J271" s="157"/>
      <c r="K271" s="157"/>
      <c r="L271" s="157"/>
    </row>
    <row r="272" spans="1:12" ht="16.5" x14ac:dyDescent="0.45">
      <c r="A272" s="157" t="s">
        <v>1834</v>
      </c>
      <c r="B272" s="189" t="s">
        <v>450</v>
      </c>
      <c r="C272" s="160" t="s">
        <v>1859</v>
      </c>
      <c r="D272" s="160"/>
      <c r="E272" s="157"/>
      <c r="F272" s="159" t="s">
        <v>1787</v>
      </c>
      <c r="G272" s="157"/>
      <c r="H272" s="157"/>
      <c r="I272" s="157"/>
      <c r="J272" s="157"/>
      <c r="K272" s="157"/>
      <c r="L272" s="157"/>
    </row>
    <row r="273" spans="1:12" ht="16.5" x14ac:dyDescent="0.45">
      <c r="A273" s="157" t="s">
        <v>1860</v>
      </c>
      <c r="B273" s="189" t="s">
        <v>451</v>
      </c>
      <c r="C273" s="160" t="s">
        <v>1861</v>
      </c>
      <c r="D273" s="160"/>
      <c r="E273" s="157"/>
      <c r="F273" s="160" t="b">
        <v>1</v>
      </c>
      <c r="G273" s="157" t="s">
        <v>2089</v>
      </c>
      <c r="H273" s="157"/>
      <c r="I273" s="157"/>
      <c r="J273" s="157"/>
      <c r="K273" s="157"/>
      <c r="L273" s="157"/>
    </row>
    <row r="274" spans="1:12" ht="16.5" x14ac:dyDescent="0.45">
      <c r="A274" s="157" t="s">
        <v>1779</v>
      </c>
      <c r="B274" s="189" t="s">
        <v>467</v>
      </c>
      <c r="C274" s="160" t="s">
        <v>1863</v>
      </c>
      <c r="D274" s="160"/>
      <c r="E274" s="157"/>
      <c r="F274" s="160"/>
      <c r="G274" s="157" t="s">
        <v>2090</v>
      </c>
      <c r="H274" s="157"/>
      <c r="I274" s="157"/>
      <c r="J274" s="157"/>
      <c r="K274" s="157"/>
      <c r="L274" s="157"/>
    </row>
    <row r="275" spans="1:12" ht="16.5" x14ac:dyDescent="0.45">
      <c r="A275" s="157" t="s">
        <v>1779</v>
      </c>
      <c r="B275" s="189" t="s">
        <v>468</v>
      </c>
      <c r="C275" s="160" t="s">
        <v>1865</v>
      </c>
      <c r="D275" s="160"/>
      <c r="E275" s="157"/>
      <c r="F275" s="160"/>
      <c r="G275" s="157" t="s">
        <v>2091</v>
      </c>
      <c r="H275" s="157"/>
      <c r="I275" s="157"/>
      <c r="J275" s="157"/>
      <c r="K275" s="157"/>
      <c r="L275" s="157"/>
    </row>
    <row r="276" spans="1:12" ht="16.5" x14ac:dyDescent="0.45">
      <c r="A276" s="190" t="s">
        <v>1813</v>
      </c>
      <c r="B276" s="190" t="s">
        <v>2072</v>
      </c>
      <c r="C276" s="191" t="s">
        <v>2073</v>
      </c>
      <c r="D276" s="191"/>
      <c r="E276" s="191"/>
      <c r="F276" s="191"/>
      <c r="G276" s="190"/>
      <c r="H276" s="191"/>
      <c r="I276" s="191"/>
      <c r="J276" s="191"/>
      <c r="K276" s="191"/>
      <c r="L276" s="191"/>
    </row>
    <row r="277" spans="1:12" s="181" customFormat="1" ht="16.5" x14ac:dyDescent="0.45">
      <c r="A277" s="181" t="s">
        <v>1830</v>
      </c>
      <c r="B277" s="181" t="s">
        <v>1201</v>
      </c>
      <c r="C277" s="181" t="s">
        <v>2092</v>
      </c>
      <c r="F277" s="181" t="s">
        <v>1787</v>
      </c>
      <c r="G277" s="190"/>
    </row>
    <row r="278" spans="1:12" ht="16.5" x14ac:dyDescent="0.45">
      <c r="A278" s="190" t="s">
        <v>1776</v>
      </c>
      <c r="B278" s="190" t="s">
        <v>1213</v>
      </c>
      <c r="C278" s="191" t="s">
        <v>2093</v>
      </c>
      <c r="D278" s="191"/>
      <c r="E278" s="191"/>
      <c r="F278" s="191"/>
      <c r="G278" s="190" t="s">
        <v>2094</v>
      </c>
      <c r="H278" s="191"/>
      <c r="I278" s="191"/>
      <c r="J278" s="191"/>
      <c r="K278" s="191"/>
      <c r="L278" s="191"/>
    </row>
    <row r="279" spans="1:12" s="195" customFormat="1" ht="16.5" x14ac:dyDescent="0.45">
      <c r="A279" s="192" t="s">
        <v>2012</v>
      </c>
      <c r="B279" s="189" t="s">
        <v>469</v>
      </c>
      <c r="C279" s="193" t="s">
        <v>1606</v>
      </c>
      <c r="D279" s="193"/>
      <c r="E279" s="194" t="s">
        <v>2013</v>
      </c>
      <c r="F279" s="193" t="s">
        <v>1787</v>
      </c>
      <c r="G279" s="190"/>
      <c r="H279" s="194"/>
      <c r="I279" s="194"/>
      <c r="J279" s="194"/>
      <c r="K279" s="194" t="b">
        <v>1</v>
      </c>
      <c r="L279" s="194"/>
    </row>
    <row r="280" spans="1:12" ht="16.5" x14ac:dyDescent="0.45">
      <c r="A280" s="158" t="s">
        <v>1836</v>
      </c>
      <c r="B280" s="189" t="s">
        <v>470</v>
      </c>
      <c r="C280" s="159" t="s">
        <v>2095</v>
      </c>
      <c r="D280" s="159"/>
      <c r="E280" s="158" t="s">
        <v>2096</v>
      </c>
      <c r="F280" s="160"/>
      <c r="G280" s="158" t="s">
        <v>2097</v>
      </c>
      <c r="H280" s="158" t="s">
        <v>2078</v>
      </c>
      <c r="I280" s="157"/>
      <c r="J280" s="157"/>
      <c r="K280" s="158" t="s">
        <v>1783</v>
      </c>
      <c r="L280" s="157"/>
    </row>
    <row r="281" spans="1:12" ht="16.5" x14ac:dyDescent="0.45">
      <c r="A281" s="158" t="s">
        <v>1836</v>
      </c>
      <c r="B281" s="189" t="s">
        <v>471</v>
      </c>
      <c r="C281" s="159" t="s">
        <v>2017</v>
      </c>
      <c r="D281" s="159"/>
      <c r="E281" s="158" t="s">
        <v>1840</v>
      </c>
      <c r="F281" s="160"/>
      <c r="G281" s="158"/>
      <c r="H281" s="158"/>
      <c r="I281" s="157"/>
      <c r="J281" s="157"/>
      <c r="K281" s="158" t="s">
        <v>1783</v>
      </c>
      <c r="L281" s="157"/>
    </row>
    <row r="282" spans="1:12" ht="16.5" x14ac:dyDescent="0.45">
      <c r="A282" s="158" t="s">
        <v>1795</v>
      </c>
      <c r="B282" s="189" t="s">
        <v>472</v>
      </c>
      <c r="C282" s="159"/>
      <c r="D282" s="159"/>
      <c r="E282" s="158"/>
      <c r="F282" s="160"/>
      <c r="G282" s="158"/>
      <c r="H282" s="158"/>
      <c r="I282" s="157" t="s">
        <v>2098</v>
      </c>
      <c r="J282" s="157"/>
      <c r="K282" s="158"/>
      <c r="L282" s="157"/>
    </row>
    <row r="283" spans="1:12" ht="16.5" x14ac:dyDescent="0.45">
      <c r="A283" s="158" t="s">
        <v>1795</v>
      </c>
      <c r="B283" s="189" t="s">
        <v>473</v>
      </c>
      <c r="C283" s="159"/>
      <c r="D283" s="159"/>
      <c r="E283" s="158"/>
      <c r="F283" s="160"/>
      <c r="G283" s="158"/>
      <c r="H283" s="158"/>
      <c r="I283" s="183" t="s">
        <v>2099</v>
      </c>
      <c r="J283" s="157"/>
      <c r="K283" s="158"/>
      <c r="L283" s="157"/>
    </row>
    <row r="284" spans="1:12" ht="16.5" x14ac:dyDescent="0.45">
      <c r="A284" s="158" t="s">
        <v>1816</v>
      </c>
      <c r="B284" s="189" t="s">
        <v>475</v>
      </c>
      <c r="C284" s="159" t="s">
        <v>2100</v>
      </c>
      <c r="D284" s="159" t="s">
        <v>1844</v>
      </c>
      <c r="E284" s="158"/>
      <c r="F284" s="160"/>
      <c r="G284" s="158"/>
      <c r="H284" s="158"/>
      <c r="I284" s="157"/>
      <c r="J284" s="157"/>
      <c r="K284" s="158"/>
      <c r="L284" s="157"/>
    </row>
    <row r="285" spans="1:12" ht="16.5" x14ac:dyDescent="0.45">
      <c r="A285" s="158" t="s">
        <v>1795</v>
      </c>
      <c r="B285" s="189" t="s">
        <v>476</v>
      </c>
      <c r="C285" s="159"/>
      <c r="D285" s="159"/>
      <c r="E285" s="158"/>
      <c r="F285" s="160"/>
      <c r="G285" s="157"/>
      <c r="H285" s="158"/>
      <c r="I285" s="157" t="s">
        <v>2101</v>
      </c>
      <c r="J285" s="157"/>
      <c r="K285" s="158"/>
      <c r="L285" s="157"/>
    </row>
    <row r="286" spans="1:12" ht="16.5" x14ac:dyDescent="0.45">
      <c r="A286" s="158" t="s">
        <v>1795</v>
      </c>
      <c r="B286" s="189" t="s">
        <v>477</v>
      </c>
      <c r="C286" s="159"/>
      <c r="D286" s="159"/>
      <c r="E286" s="158"/>
      <c r="F286" s="160"/>
      <c r="G286" s="157"/>
      <c r="H286" s="158"/>
      <c r="I286" s="157" t="s">
        <v>2102</v>
      </c>
      <c r="J286" s="157"/>
      <c r="K286" s="158"/>
      <c r="L286" s="157"/>
    </row>
    <row r="287" spans="1:12" ht="16.5" x14ac:dyDescent="0.45">
      <c r="A287" s="158" t="s">
        <v>1795</v>
      </c>
      <c r="B287" s="189" t="s">
        <v>478</v>
      </c>
      <c r="C287" s="159"/>
      <c r="D287" s="159"/>
      <c r="E287" s="158"/>
      <c r="F287" s="160"/>
      <c r="G287" s="157"/>
      <c r="H287" s="158"/>
      <c r="I287" s="157" t="s">
        <v>2103</v>
      </c>
      <c r="J287" s="157"/>
      <c r="K287" s="158"/>
      <c r="L287" s="157"/>
    </row>
    <row r="288" spans="1:12" ht="16.5" x14ac:dyDescent="0.45">
      <c r="A288" s="158" t="s">
        <v>1779</v>
      </c>
      <c r="B288" s="189" t="s">
        <v>479</v>
      </c>
      <c r="C288" s="159" t="s">
        <v>2104</v>
      </c>
      <c r="D288" s="159"/>
      <c r="E288" s="158"/>
      <c r="F288" s="160"/>
      <c r="G288" s="157" t="s">
        <v>2105</v>
      </c>
      <c r="H288" s="158"/>
      <c r="I288" s="157"/>
      <c r="J288" s="157"/>
      <c r="K288" s="158" t="b">
        <v>1</v>
      </c>
      <c r="L288" s="157"/>
    </row>
    <row r="289" spans="1:12" s="183" customFormat="1" ht="16.5" x14ac:dyDescent="0.45">
      <c r="A289" s="184" t="s">
        <v>1850</v>
      </c>
      <c r="B289" s="185" t="s">
        <v>480</v>
      </c>
      <c r="C289" s="186" t="s">
        <v>1608</v>
      </c>
      <c r="D289" s="187"/>
      <c r="E289" s="188"/>
      <c r="F289" s="186"/>
      <c r="G289" s="185"/>
      <c r="H289" s="188"/>
      <c r="I289" s="185"/>
      <c r="J289" s="185"/>
      <c r="K289" s="188"/>
      <c r="L289" s="185"/>
    </row>
    <row r="290" spans="1:12" ht="16.5" x14ac:dyDescent="0.45">
      <c r="A290" s="157" t="s">
        <v>1851</v>
      </c>
      <c r="B290" s="189" t="s">
        <v>481</v>
      </c>
      <c r="C290" s="160" t="s">
        <v>1923</v>
      </c>
      <c r="D290" s="160"/>
      <c r="E290" s="157"/>
      <c r="F290" s="159" t="s">
        <v>1787</v>
      </c>
      <c r="G290" s="157"/>
      <c r="H290" s="157"/>
      <c r="I290" s="157"/>
      <c r="J290" s="157"/>
      <c r="K290" s="157"/>
      <c r="L290" s="157"/>
    </row>
    <row r="291" spans="1:12" ht="16.5" x14ac:dyDescent="0.45">
      <c r="A291" s="157" t="s">
        <v>1853</v>
      </c>
      <c r="B291" s="189" t="s">
        <v>482</v>
      </c>
      <c r="C291" s="160" t="s">
        <v>1881</v>
      </c>
      <c r="D291" s="160"/>
      <c r="E291" s="157"/>
      <c r="F291" s="159" t="s">
        <v>1787</v>
      </c>
      <c r="G291" s="157" t="s">
        <v>2106</v>
      </c>
      <c r="H291" s="157"/>
      <c r="I291" s="157"/>
      <c r="J291" s="157"/>
      <c r="K291" s="157"/>
      <c r="L291" s="157"/>
    </row>
    <row r="292" spans="1:12" ht="16.5" x14ac:dyDescent="0.45">
      <c r="A292" s="157" t="s">
        <v>1856</v>
      </c>
      <c r="B292" s="189" t="s">
        <v>483</v>
      </c>
      <c r="C292" s="160" t="s">
        <v>1857</v>
      </c>
      <c r="D292" s="160"/>
      <c r="E292" s="157"/>
      <c r="F292" s="159" t="s">
        <v>1787</v>
      </c>
      <c r="G292" s="157" t="s">
        <v>2107</v>
      </c>
      <c r="H292" s="157"/>
      <c r="I292" s="157"/>
      <c r="J292" s="157"/>
      <c r="K292" s="157"/>
      <c r="L292" s="157"/>
    </row>
    <row r="293" spans="1:12" ht="16.5" x14ac:dyDescent="0.45">
      <c r="A293" s="157" t="s">
        <v>1834</v>
      </c>
      <c r="B293" s="189" t="s">
        <v>484</v>
      </c>
      <c r="C293" s="160" t="s">
        <v>1859</v>
      </c>
      <c r="D293" s="160"/>
      <c r="E293" s="157"/>
      <c r="F293" s="159" t="s">
        <v>1787</v>
      </c>
      <c r="G293" s="157"/>
      <c r="H293" s="157"/>
      <c r="I293" s="157"/>
      <c r="J293" s="157"/>
      <c r="K293" s="157"/>
      <c r="L293" s="157"/>
    </row>
    <row r="294" spans="1:12" ht="16.5" x14ac:dyDescent="0.45">
      <c r="A294" s="157" t="s">
        <v>1860</v>
      </c>
      <c r="B294" s="189" t="s">
        <v>485</v>
      </c>
      <c r="C294" s="160" t="s">
        <v>1861</v>
      </c>
      <c r="D294" s="160"/>
      <c r="E294" s="157"/>
      <c r="F294" s="160" t="b">
        <v>1</v>
      </c>
      <c r="G294" s="157" t="s">
        <v>2108</v>
      </c>
      <c r="H294" s="157"/>
      <c r="I294" s="157"/>
      <c r="J294" s="157"/>
      <c r="K294" s="157"/>
      <c r="L294" s="157"/>
    </row>
    <row r="295" spans="1:12" ht="16.5" x14ac:dyDescent="0.45">
      <c r="A295" s="157" t="s">
        <v>1779</v>
      </c>
      <c r="B295" s="189" t="s">
        <v>501</v>
      </c>
      <c r="C295" s="160" t="s">
        <v>1863</v>
      </c>
      <c r="D295" s="160"/>
      <c r="E295" s="157"/>
      <c r="F295" s="160"/>
      <c r="G295" s="157" t="s">
        <v>2109</v>
      </c>
      <c r="H295" s="157"/>
      <c r="I295" s="157"/>
      <c r="J295" s="157"/>
      <c r="K295" s="157"/>
      <c r="L295" s="157"/>
    </row>
    <row r="296" spans="1:12" ht="16.5" x14ac:dyDescent="0.45">
      <c r="A296" s="157" t="s">
        <v>1779</v>
      </c>
      <c r="B296" s="189" t="s">
        <v>502</v>
      </c>
      <c r="C296" s="160" t="s">
        <v>1865</v>
      </c>
      <c r="D296" s="160"/>
      <c r="E296" s="157"/>
      <c r="F296" s="160"/>
      <c r="G296" s="157" t="s">
        <v>2110</v>
      </c>
      <c r="H296" s="157"/>
      <c r="I296" s="157"/>
      <c r="J296" s="157"/>
      <c r="K296" s="157"/>
      <c r="L296" s="157"/>
    </row>
    <row r="297" spans="1:12" ht="16.5" x14ac:dyDescent="0.45">
      <c r="A297" s="190" t="s">
        <v>1813</v>
      </c>
      <c r="B297" s="190" t="s">
        <v>1213</v>
      </c>
      <c r="C297" s="191" t="s">
        <v>2093</v>
      </c>
      <c r="D297" s="191"/>
      <c r="E297" s="191"/>
      <c r="F297" s="191"/>
      <c r="G297" s="190"/>
      <c r="H297" s="191"/>
      <c r="I297" s="191"/>
      <c r="J297" s="191"/>
      <c r="K297" s="191"/>
      <c r="L297" s="191"/>
    </row>
    <row r="298" spans="1:12" s="181" customFormat="1" ht="16.5" x14ac:dyDescent="0.45">
      <c r="A298" s="181" t="s">
        <v>1830</v>
      </c>
      <c r="B298" s="181" t="s">
        <v>1202</v>
      </c>
      <c r="C298" s="181" t="s">
        <v>2111</v>
      </c>
      <c r="F298" s="181" t="s">
        <v>1787</v>
      </c>
      <c r="G298" s="190"/>
    </row>
    <row r="299" spans="1:12" ht="16.5" x14ac:dyDescent="0.45">
      <c r="A299" s="190" t="s">
        <v>1776</v>
      </c>
      <c r="B299" s="190" t="s">
        <v>1257</v>
      </c>
      <c r="C299" s="191" t="s">
        <v>2112</v>
      </c>
      <c r="D299" s="191"/>
      <c r="E299" s="191"/>
      <c r="F299" s="191"/>
      <c r="G299" s="190" t="s">
        <v>2113</v>
      </c>
      <c r="H299" s="191"/>
      <c r="I299" s="191"/>
      <c r="J299" s="191"/>
      <c r="K299" s="191"/>
      <c r="L299" s="191"/>
    </row>
    <row r="300" spans="1:12" ht="16.5" x14ac:dyDescent="0.45">
      <c r="A300" s="158" t="s">
        <v>1834</v>
      </c>
      <c r="B300" s="189" t="s">
        <v>503</v>
      </c>
      <c r="C300" s="159" t="s">
        <v>1611</v>
      </c>
      <c r="D300" s="159"/>
      <c r="E300" s="158" t="s">
        <v>2114</v>
      </c>
      <c r="F300" s="159" t="s">
        <v>1787</v>
      </c>
      <c r="G300" s="190"/>
      <c r="H300" s="157"/>
      <c r="I300" s="157"/>
      <c r="J300" s="157"/>
      <c r="K300" s="158" t="s">
        <v>1783</v>
      </c>
      <c r="L300" s="157"/>
    </row>
    <row r="301" spans="1:12" ht="16.5" x14ac:dyDescent="0.45">
      <c r="A301" s="158" t="s">
        <v>1836</v>
      </c>
      <c r="B301" s="189" t="s">
        <v>504</v>
      </c>
      <c r="C301" s="159" t="s">
        <v>2115</v>
      </c>
      <c r="D301" s="159"/>
      <c r="E301" s="158"/>
      <c r="F301" s="160"/>
      <c r="G301" s="158" t="s">
        <v>2116</v>
      </c>
      <c r="H301" s="158"/>
      <c r="I301" s="157"/>
      <c r="J301" s="157"/>
      <c r="K301" s="157" t="b">
        <v>1</v>
      </c>
      <c r="L301" s="157"/>
    </row>
    <row r="302" spans="1:12" ht="16.5" x14ac:dyDescent="0.45">
      <c r="A302" s="158" t="s">
        <v>1836</v>
      </c>
      <c r="B302" s="189" t="s">
        <v>505</v>
      </c>
      <c r="C302" s="159" t="s">
        <v>2017</v>
      </c>
      <c r="D302" s="159"/>
      <c r="E302" s="158" t="s">
        <v>1840</v>
      </c>
      <c r="F302" s="160"/>
      <c r="G302" s="157"/>
      <c r="H302" s="158" t="s">
        <v>1841</v>
      </c>
      <c r="I302" s="157"/>
      <c r="J302" s="157"/>
      <c r="K302" s="158" t="s">
        <v>1783</v>
      </c>
      <c r="L302" s="157"/>
    </row>
    <row r="303" spans="1:12" ht="16.5" x14ac:dyDescent="0.45">
      <c r="A303" s="158" t="s">
        <v>1795</v>
      </c>
      <c r="B303" s="189" t="s">
        <v>506</v>
      </c>
      <c r="C303" s="159"/>
      <c r="D303" s="159"/>
      <c r="E303" s="158"/>
      <c r="F303" s="160"/>
      <c r="G303" s="157"/>
      <c r="H303" s="158"/>
      <c r="I303" s="157" t="s">
        <v>2117</v>
      </c>
      <c r="J303" s="157"/>
      <c r="K303" s="158"/>
      <c r="L303" s="157"/>
    </row>
    <row r="304" spans="1:12" ht="16.5" x14ac:dyDescent="0.45">
      <c r="A304" s="158" t="s">
        <v>1816</v>
      </c>
      <c r="B304" s="189" t="s">
        <v>508</v>
      </c>
      <c r="C304" s="159" t="s">
        <v>2118</v>
      </c>
      <c r="D304" s="159" t="s">
        <v>1844</v>
      </c>
      <c r="E304" s="158"/>
      <c r="F304" s="160"/>
      <c r="G304" s="157"/>
      <c r="H304" s="158"/>
      <c r="I304" s="157"/>
      <c r="J304" s="157"/>
      <c r="K304" s="158"/>
      <c r="L304" s="157"/>
    </row>
    <row r="305" spans="1:12" ht="16.5" x14ac:dyDescent="0.45">
      <c r="A305" s="158" t="s">
        <v>1795</v>
      </c>
      <c r="B305" s="189" t="s">
        <v>509</v>
      </c>
      <c r="C305" s="159"/>
      <c r="D305" s="159"/>
      <c r="E305" s="158"/>
      <c r="F305" s="160"/>
      <c r="G305" s="157"/>
      <c r="H305" s="158"/>
      <c r="I305" s="157" t="s">
        <v>2119</v>
      </c>
      <c r="J305" s="157"/>
      <c r="K305" s="158"/>
      <c r="L305" s="157"/>
    </row>
    <row r="306" spans="1:12" ht="16.5" x14ac:dyDescent="0.45">
      <c r="A306" s="158" t="s">
        <v>1795</v>
      </c>
      <c r="B306" s="189" t="s">
        <v>510</v>
      </c>
      <c r="C306" s="159"/>
      <c r="D306" s="159"/>
      <c r="E306" s="158"/>
      <c r="F306" s="160"/>
      <c r="G306" s="157"/>
      <c r="H306" s="158"/>
      <c r="I306" s="157" t="s">
        <v>2120</v>
      </c>
      <c r="J306" s="157"/>
      <c r="K306" s="158"/>
      <c r="L306" s="157"/>
    </row>
    <row r="307" spans="1:12" ht="16.5" x14ac:dyDescent="0.45">
      <c r="A307" s="158" t="s">
        <v>1795</v>
      </c>
      <c r="B307" s="189" t="s">
        <v>511</v>
      </c>
      <c r="C307" s="159"/>
      <c r="D307" s="159"/>
      <c r="E307" s="158"/>
      <c r="F307" s="160"/>
      <c r="G307" s="157"/>
      <c r="H307" s="158"/>
      <c r="I307" s="157" t="s">
        <v>2121</v>
      </c>
      <c r="J307" s="157"/>
      <c r="K307" s="158"/>
      <c r="L307" s="157"/>
    </row>
    <row r="308" spans="1:12" ht="16.5" x14ac:dyDescent="0.45">
      <c r="A308" s="158" t="s">
        <v>1779</v>
      </c>
      <c r="B308" s="189" t="s">
        <v>512</v>
      </c>
      <c r="C308" s="159" t="s">
        <v>2122</v>
      </c>
      <c r="D308" s="159"/>
      <c r="E308" s="158"/>
      <c r="F308" s="160"/>
      <c r="G308" s="157" t="s">
        <v>2123</v>
      </c>
      <c r="H308" s="158"/>
      <c r="I308" s="157"/>
      <c r="J308" s="157"/>
      <c r="K308" s="158" t="b">
        <v>1</v>
      </c>
      <c r="L308" s="157"/>
    </row>
    <row r="309" spans="1:12" s="183" customFormat="1" ht="16.5" x14ac:dyDescent="0.45">
      <c r="A309" s="184" t="s">
        <v>1850</v>
      </c>
      <c r="B309" s="185" t="s">
        <v>513</v>
      </c>
      <c r="C309" s="186" t="s">
        <v>1613</v>
      </c>
      <c r="D309" s="187"/>
      <c r="E309" s="188"/>
      <c r="F309" s="186"/>
      <c r="G309" s="185"/>
      <c r="H309" s="188"/>
      <c r="I309" s="185"/>
      <c r="J309" s="185"/>
      <c r="K309" s="188"/>
      <c r="L309" s="185"/>
    </row>
    <row r="310" spans="1:12" ht="16.5" x14ac:dyDescent="0.45">
      <c r="A310" s="157" t="s">
        <v>1851</v>
      </c>
      <c r="B310" s="189" t="s">
        <v>514</v>
      </c>
      <c r="C310" s="160" t="s">
        <v>1923</v>
      </c>
      <c r="D310" s="160"/>
      <c r="E310" s="157"/>
      <c r="F310" s="159" t="s">
        <v>1787</v>
      </c>
      <c r="G310" s="157"/>
      <c r="H310" s="157"/>
      <c r="I310" s="157"/>
      <c r="J310" s="157"/>
      <c r="K310" s="157"/>
      <c r="L310" s="157"/>
    </row>
    <row r="311" spans="1:12" ht="16.5" x14ac:dyDescent="0.45">
      <c r="A311" s="157" t="s">
        <v>1853</v>
      </c>
      <c r="B311" s="189" t="s">
        <v>515</v>
      </c>
      <c r="C311" s="160" t="s">
        <v>1881</v>
      </c>
      <c r="D311" s="160"/>
      <c r="E311" s="157"/>
      <c r="F311" s="159" t="s">
        <v>1787</v>
      </c>
      <c r="G311" s="157" t="s">
        <v>2124</v>
      </c>
      <c r="H311" s="157"/>
      <c r="I311" s="157"/>
      <c r="J311" s="157"/>
      <c r="K311" s="157"/>
      <c r="L311" s="157"/>
    </row>
    <row r="312" spans="1:12" ht="16.5" x14ac:dyDescent="0.45">
      <c r="A312" s="157" t="s">
        <v>1856</v>
      </c>
      <c r="B312" s="189" t="s">
        <v>516</v>
      </c>
      <c r="C312" s="160" t="s">
        <v>1857</v>
      </c>
      <c r="D312" s="160"/>
      <c r="E312" s="157"/>
      <c r="F312" s="159" t="s">
        <v>1787</v>
      </c>
      <c r="G312" s="157" t="s">
        <v>2125</v>
      </c>
      <c r="H312" s="157"/>
      <c r="I312" s="157"/>
      <c r="J312" s="157"/>
      <c r="K312" s="157"/>
      <c r="L312" s="157"/>
    </row>
    <row r="313" spans="1:12" ht="16.5" x14ac:dyDescent="0.45">
      <c r="A313" s="157" t="s">
        <v>1834</v>
      </c>
      <c r="B313" s="189" t="s">
        <v>517</v>
      </c>
      <c r="C313" s="160" t="s">
        <v>1859</v>
      </c>
      <c r="D313" s="160"/>
      <c r="E313" s="157"/>
      <c r="F313" s="159" t="s">
        <v>1787</v>
      </c>
      <c r="G313" s="157"/>
      <c r="H313" s="157"/>
      <c r="I313" s="157"/>
      <c r="J313" s="157"/>
      <c r="K313" s="157"/>
      <c r="L313" s="157"/>
    </row>
    <row r="314" spans="1:12" ht="16.5" x14ac:dyDescent="0.45">
      <c r="A314" s="157" t="s">
        <v>1860</v>
      </c>
      <c r="B314" s="189" t="s">
        <v>518</v>
      </c>
      <c r="C314" s="160" t="s">
        <v>1861</v>
      </c>
      <c r="D314" s="160"/>
      <c r="E314" s="157"/>
      <c r="F314" s="160" t="b">
        <v>1</v>
      </c>
      <c r="G314" s="157" t="s">
        <v>2126</v>
      </c>
      <c r="H314" s="157"/>
      <c r="I314" s="157"/>
      <c r="J314" s="157"/>
      <c r="K314" s="157"/>
      <c r="L314" s="157"/>
    </row>
    <row r="315" spans="1:12" ht="16.5" x14ac:dyDescent="0.45">
      <c r="A315" s="157" t="s">
        <v>1779</v>
      </c>
      <c r="B315" s="189" t="s">
        <v>534</v>
      </c>
      <c r="C315" s="160" t="s">
        <v>1863</v>
      </c>
      <c r="D315" s="160"/>
      <c r="E315" s="157"/>
      <c r="F315" s="160"/>
      <c r="G315" s="157" t="s">
        <v>2127</v>
      </c>
      <c r="H315" s="157"/>
      <c r="I315" s="157"/>
      <c r="J315" s="157"/>
      <c r="K315" s="157"/>
      <c r="L315" s="157"/>
    </row>
    <row r="316" spans="1:12" ht="16.5" x14ac:dyDescent="0.45">
      <c r="A316" s="157" t="s">
        <v>1779</v>
      </c>
      <c r="B316" s="189" t="s">
        <v>535</v>
      </c>
      <c r="C316" s="160" t="s">
        <v>1865</v>
      </c>
      <c r="D316" s="160"/>
      <c r="E316" s="157"/>
      <c r="F316" s="160"/>
      <c r="G316" s="157" t="s">
        <v>2128</v>
      </c>
      <c r="H316" s="157"/>
      <c r="I316" s="157"/>
      <c r="J316" s="157"/>
      <c r="K316" s="157"/>
      <c r="L316" s="157"/>
    </row>
    <row r="317" spans="1:12" ht="16.5" x14ac:dyDescent="0.45">
      <c r="A317" s="190" t="s">
        <v>1813</v>
      </c>
      <c r="B317" s="190" t="s">
        <v>1257</v>
      </c>
      <c r="C317" s="191" t="s">
        <v>2112</v>
      </c>
      <c r="D317" s="191"/>
      <c r="E317" s="191"/>
      <c r="F317" s="191"/>
      <c r="G317" s="190"/>
      <c r="H317" s="191"/>
      <c r="I317" s="191"/>
      <c r="J317" s="191"/>
      <c r="K317" s="191"/>
      <c r="L317" s="191"/>
    </row>
    <row r="318" spans="1:12" s="181" customFormat="1" ht="16.5" x14ac:dyDescent="0.45">
      <c r="A318" s="181" t="s">
        <v>1830</v>
      </c>
      <c r="B318" s="181" t="s">
        <v>1203</v>
      </c>
      <c r="C318" s="181" t="s">
        <v>2129</v>
      </c>
      <c r="F318" s="181" t="s">
        <v>1787</v>
      </c>
      <c r="G318" s="190"/>
    </row>
    <row r="319" spans="1:12" ht="16.5" x14ac:dyDescent="0.45">
      <c r="A319" s="190" t="s">
        <v>1776</v>
      </c>
      <c r="B319" s="190" t="s">
        <v>1478</v>
      </c>
      <c r="C319" s="191" t="s">
        <v>2130</v>
      </c>
      <c r="D319" s="191"/>
      <c r="E319" s="191"/>
      <c r="F319" s="191"/>
      <c r="G319" s="190" t="s">
        <v>2131</v>
      </c>
      <c r="H319" s="191"/>
      <c r="I319" s="191"/>
      <c r="J319" s="191"/>
      <c r="K319" s="191"/>
      <c r="L319" s="191"/>
    </row>
    <row r="320" spans="1:12" ht="16.5" x14ac:dyDescent="0.45">
      <c r="A320" s="158" t="s">
        <v>1834</v>
      </c>
      <c r="B320" s="189" t="s">
        <v>536</v>
      </c>
      <c r="C320" s="159" t="s">
        <v>1616</v>
      </c>
      <c r="D320" s="159"/>
      <c r="E320" s="157"/>
      <c r="F320" s="159" t="s">
        <v>1787</v>
      </c>
      <c r="G320" s="190"/>
      <c r="H320" s="157"/>
      <c r="I320" s="157"/>
      <c r="J320" s="157"/>
      <c r="K320" s="158" t="s">
        <v>1783</v>
      </c>
      <c r="L320" s="157"/>
    </row>
    <row r="321" spans="1:12" ht="16.5" x14ac:dyDescent="0.45">
      <c r="A321" s="158" t="s">
        <v>1870</v>
      </c>
      <c r="B321" s="189" t="s">
        <v>537</v>
      </c>
      <c r="C321" s="159" t="s">
        <v>2132</v>
      </c>
      <c r="D321" s="159"/>
      <c r="E321" s="157"/>
      <c r="F321" s="160"/>
      <c r="G321" s="158" t="s">
        <v>2133</v>
      </c>
      <c r="H321" s="158" t="s">
        <v>1841</v>
      </c>
      <c r="I321" s="157"/>
      <c r="J321" s="157"/>
      <c r="K321" s="157" t="b">
        <v>1</v>
      </c>
      <c r="L321" s="157"/>
    </row>
    <row r="322" spans="1:12" ht="16.5" x14ac:dyDescent="0.45">
      <c r="A322" s="158" t="s">
        <v>1836</v>
      </c>
      <c r="B322" s="189" t="s">
        <v>538</v>
      </c>
      <c r="C322" s="159" t="s">
        <v>1839</v>
      </c>
      <c r="D322" s="159"/>
      <c r="E322" s="158" t="s">
        <v>1840</v>
      </c>
      <c r="F322" s="160"/>
      <c r="G322" s="157"/>
      <c r="H322" s="157"/>
      <c r="I322" s="157"/>
      <c r="J322" s="157"/>
      <c r="K322" s="158" t="s">
        <v>1783</v>
      </c>
      <c r="L322" s="157"/>
    </row>
    <row r="323" spans="1:12" ht="16.5" x14ac:dyDescent="0.45">
      <c r="A323" s="158" t="s">
        <v>1795</v>
      </c>
      <c r="B323" s="189" t="s">
        <v>539</v>
      </c>
      <c r="C323" s="159"/>
      <c r="D323" s="159"/>
      <c r="E323" s="158"/>
      <c r="F323" s="160"/>
      <c r="G323" s="157"/>
      <c r="H323" s="157"/>
      <c r="I323" s="157" t="s">
        <v>2134</v>
      </c>
      <c r="J323" s="157"/>
      <c r="K323" s="158"/>
      <c r="L323" s="157"/>
    </row>
    <row r="324" spans="1:12" ht="16.5" x14ac:dyDescent="0.45">
      <c r="A324" s="158" t="s">
        <v>1816</v>
      </c>
      <c r="B324" s="189" t="s">
        <v>541</v>
      </c>
      <c r="C324" s="159" t="s">
        <v>2135</v>
      </c>
      <c r="D324" s="159" t="s">
        <v>1844</v>
      </c>
      <c r="E324" s="158"/>
      <c r="F324" s="160"/>
      <c r="G324" s="157"/>
      <c r="H324" s="157"/>
      <c r="I324" s="157"/>
      <c r="J324" s="157"/>
      <c r="K324" s="158"/>
      <c r="L324" s="157"/>
    </row>
    <row r="325" spans="1:12" ht="16.5" x14ac:dyDescent="0.45">
      <c r="A325" s="158" t="s">
        <v>1795</v>
      </c>
      <c r="B325" s="189" t="s">
        <v>542</v>
      </c>
      <c r="C325" s="159"/>
      <c r="D325" s="159"/>
      <c r="E325" s="158"/>
      <c r="F325" s="160"/>
      <c r="G325" s="157"/>
      <c r="H325" s="158"/>
      <c r="I325" s="157" t="s">
        <v>2136</v>
      </c>
      <c r="J325" s="157"/>
      <c r="K325" s="158"/>
      <c r="L325" s="157"/>
    </row>
    <row r="326" spans="1:12" ht="16.5" x14ac:dyDescent="0.45">
      <c r="A326" s="158" t="s">
        <v>1795</v>
      </c>
      <c r="B326" s="189" t="s">
        <v>543</v>
      </c>
      <c r="C326" s="159"/>
      <c r="D326" s="159"/>
      <c r="E326" s="158"/>
      <c r="F326" s="160"/>
      <c r="G326" s="157"/>
      <c r="H326" s="158"/>
      <c r="I326" s="157" t="s">
        <v>2137</v>
      </c>
      <c r="J326" s="157"/>
      <c r="K326" s="158"/>
      <c r="L326" s="157"/>
    </row>
    <row r="327" spans="1:12" ht="16.5" x14ac:dyDescent="0.45">
      <c r="A327" s="158" t="s">
        <v>1795</v>
      </c>
      <c r="B327" s="189" t="s">
        <v>544</v>
      </c>
      <c r="C327" s="159"/>
      <c r="D327" s="159"/>
      <c r="E327" s="158"/>
      <c r="F327" s="160"/>
      <c r="G327" s="157"/>
      <c r="H327" s="158"/>
      <c r="I327" s="157" t="s">
        <v>2138</v>
      </c>
      <c r="J327" s="157"/>
      <c r="K327" s="158"/>
      <c r="L327" s="157"/>
    </row>
    <row r="328" spans="1:12" ht="16.5" x14ac:dyDescent="0.45">
      <c r="A328" s="158" t="s">
        <v>1779</v>
      </c>
      <c r="B328" s="189" t="s">
        <v>545</v>
      </c>
      <c r="C328" s="159" t="s">
        <v>2139</v>
      </c>
      <c r="D328" s="159"/>
      <c r="E328" s="158"/>
      <c r="F328" s="160"/>
      <c r="G328" s="157" t="s">
        <v>2140</v>
      </c>
      <c r="H328" s="158"/>
      <c r="I328" s="157"/>
      <c r="J328" s="157"/>
      <c r="K328" s="158" t="b">
        <v>1</v>
      </c>
      <c r="L328" s="157"/>
    </row>
    <row r="329" spans="1:12" s="183" customFormat="1" ht="16.5" x14ac:dyDescent="0.45">
      <c r="A329" s="184" t="s">
        <v>1850</v>
      </c>
      <c r="B329" s="185" t="s">
        <v>546</v>
      </c>
      <c r="C329" s="186" t="s">
        <v>1618</v>
      </c>
      <c r="D329" s="187"/>
      <c r="E329" s="188"/>
      <c r="F329" s="186"/>
      <c r="G329" s="185"/>
      <c r="H329" s="188"/>
      <c r="I329" s="185"/>
      <c r="J329" s="185"/>
      <c r="K329" s="188"/>
      <c r="L329" s="185"/>
    </row>
    <row r="330" spans="1:12" ht="16.5" x14ac:dyDescent="0.45">
      <c r="A330" s="157" t="s">
        <v>1851</v>
      </c>
      <c r="B330" s="189" t="s">
        <v>547</v>
      </c>
      <c r="C330" s="160" t="s">
        <v>1923</v>
      </c>
      <c r="D330" s="160"/>
      <c r="E330" s="157"/>
      <c r="F330" s="159" t="s">
        <v>1787</v>
      </c>
      <c r="G330" s="157"/>
      <c r="H330" s="157"/>
      <c r="I330" s="157"/>
      <c r="J330" s="157"/>
      <c r="K330" s="157"/>
      <c r="L330" s="157"/>
    </row>
    <row r="331" spans="1:12" ht="16.5" x14ac:dyDescent="0.45">
      <c r="A331" s="157" t="s">
        <v>1853</v>
      </c>
      <c r="B331" s="189" t="s">
        <v>548</v>
      </c>
      <c r="C331" s="160" t="s">
        <v>1881</v>
      </c>
      <c r="D331" s="160"/>
      <c r="E331" s="157"/>
      <c r="F331" s="159" t="s">
        <v>1787</v>
      </c>
      <c r="G331" s="157" t="s">
        <v>2141</v>
      </c>
      <c r="H331" s="157"/>
      <c r="I331" s="157"/>
      <c r="J331" s="157"/>
      <c r="K331" s="157"/>
      <c r="L331" s="157"/>
    </row>
    <row r="332" spans="1:12" ht="16.5" x14ac:dyDescent="0.45">
      <c r="A332" s="157" t="s">
        <v>1856</v>
      </c>
      <c r="B332" s="189" t="s">
        <v>549</v>
      </c>
      <c r="C332" s="160" t="s">
        <v>1857</v>
      </c>
      <c r="D332" s="160"/>
      <c r="E332" s="157"/>
      <c r="F332" s="159" t="s">
        <v>1787</v>
      </c>
      <c r="G332" s="157" t="s">
        <v>2142</v>
      </c>
      <c r="H332" s="157"/>
      <c r="I332" s="157"/>
      <c r="J332" s="157"/>
      <c r="K332" s="157"/>
      <c r="L332" s="157"/>
    </row>
    <row r="333" spans="1:12" ht="16.5" x14ac:dyDescent="0.45">
      <c r="A333" s="157" t="s">
        <v>1834</v>
      </c>
      <c r="B333" s="189" t="s">
        <v>550</v>
      </c>
      <c r="C333" s="160" t="s">
        <v>1859</v>
      </c>
      <c r="D333" s="160"/>
      <c r="E333" s="157"/>
      <c r="F333" s="159" t="s">
        <v>1787</v>
      </c>
      <c r="G333" s="157"/>
      <c r="H333" s="157"/>
      <c r="I333" s="157"/>
      <c r="J333" s="157"/>
      <c r="K333" s="157"/>
      <c r="L333" s="157"/>
    </row>
    <row r="334" spans="1:12" ht="16.5" x14ac:dyDescent="0.45">
      <c r="A334" s="157" t="s">
        <v>1860</v>
      </c>
      <c r="B334" s="189" t="s">
        <v>551</v>
      </c>
      <c r="C334" s="160" t="s">
        <v>1861</v>
      </c>
      <c r="D334" s="160"/>
      <c r="E334" s="157"/>
      <c r="F334" s="160" t="b">
        <v>1</v>
      </c>
      <c r="G334" s="157" t="s">
        <v>2143</v>
      </c>
      <c r="H334" s="157"/>
      <c r="I334" s="157"/>
      <c r="J334" s="157"/>
      <c r="K334" s="157"/>
      <c r="L334" s="157"/>
    </row>
    <row r="335" spans="1:12" ht="16.5" x14ac:dyDescent="0.45">
      <c r="A335" s="157" t="s">
        <v>1779</v>
      </c>
      <c r="B335" s="189" t="s">
        <v>567</v>
      </c>
      <c r="C335" s="160" t="s">
        <v>1863</v>
      </c>
      <c r="D335" s="160"/>
      <c r="E335" s="157"/>
      <c r="F335" s="160"/>
      <c r="G335" s="157" t="s">
        <v>2144</v>
      </c>
      <c r="H335" s="157"/>
      <c r="I335" s="157"/>
      <c r="J335" s="157"/>
      <c r="K335" s="157"/>
      <c r="L335" s="157"/>
    </row>
    <row r="336" spans="1:12" ht="16.5" x14ac:dyDescent="0.45">
      <c r="A336" s="157" t="s">
        <v>1779</v>
      </c>
      <c r="B336" s="189" t="s">
        <v>568</v>
      </c>
      <c r="C336" s="160" t="s">
        <v>1865</v>
      </c>
      <c r="D336" s="160"/>
      <c r="E336" s="157"/>
      <c r="F336" s="160"/>
      <c r="G336" s="157" t="s">
        <v>2145</v>
      </c>
      <c r="H336" s="157"/>
      <c r="I336" s="157"/>
      <c r="J336" s="157"/>
      <c r="K336" s="157"/>
      <c r="L336" s="157"/>
    </row>
    <row r="337" spans="1:12" ht="16.5" x14ac:dyDescent="0.45">
      <c r="A337" s="190" t="s">
        <v>1813</v>
      </c>
      <c r="B337" s="190" t="s">
        <v>1478</v>
      </c>
      <c r="C337" s="191" t="s">
        <v>2130</v>
      </c>
      <c r="D337" s="191"/>
      <c r="E337" s="191"/>
      <c r="F337" s="191"/>
      <c r="G337" s="190"/>
      <c r="H337" s="191"/>
      <c r="I337" s="191"/>
      <c r="J337" s="191"/>
      <c r="K337" s="191"/>
      <c r="L337" s="191"/>
    </row>
    <row r="338" spans="1:12" s="181" customFormat="1" ht="16.5" x14ac:dyDescent="0.45">
      <c r="A338" s="181" t="s">
        <v>1830</v>
      </c>
      <c r="B338" s="181" t="s">
        <v>1204</v>
      </c>
      <c r="C338" s="181" t="s">
        <v>2146</v>
      </c>
      <c r="F338" s="181" t="s">
        <v>1787</v>
      </c>
      <c r="G338" s="190"/>
    </row>
    <row r="339" spans="1:12" ht="16.5" x14ac:dyDescent="0.45">
      <c r="A339" s="190" t="s">
        <v>1776</v>
      </c>
      <c r="B339" s="190" t="s">
        <v>2147</v>
      </c>
      <c r="C339" s="191" t="s">
        <v>2148</v>
      </c>
      <c r="D339" s="191"/>
      <c r="E339" s="191"/>
      <c r="F339" s="191"/>
      <c r="G339" s="190" t="s">
        <v>2149</v>
      </c>
      <c r="H339" s="191"/>
      <c r="I339" s="191"/>
      <c r="J339" s="191"/>
      <c r="K339" s="191"/>
      <c r="L339" s="191"/>
    </row>
    <row r="340" spans="1:12" ht="16.5" x14ac:dyDescent="0.45">
      <c r="A340" s="192" t="s">
        <v>2012</v>
      </c>
      <c r="B340" s="189" t="s">
        <v>569</v>
      </c>
      <c r="C340" s="193" t="s">
        <v>1621</v>
      </c>
      <c r="D340" s="159"/>
      <c r="E340" s="158" t="s">
        <v>2013</v>
      </c>
      <c r="F340" s="159" t="s">
        <v>1787</v>
      </c>
      <c r="G340" s="190"/>
      <c r="H340" s="157"/>
      <c r="I340" s="157"/>
      <c r="J340" s="157"/>
      <c r="K340" s="157" t="b">
        <v>1</v>
      </c>
      <c r="L340" s="157"/>
    </row>
    <row r="341" spans="1:12" ht="16.5" x14ac:dyDescent="0.45">
      <c r="A341" s="158" t="s">
        <v>1836</v>
      </c>
      <c r="B341" s="189" t="s">
        <v>570</v>
      </c>
      <c r="C341" s="159" t="s">
        <v>2150</v>
      </c>
      <c r="D341" s="159"/>
      <c r="E341" s="158" t="s">
        <v>2151</v>
      </c>
      <c r="F341" s="160"/>
      <c r="G341" s="158" t="s">
        <v>2152</v>
      </c>
      <c r="H341" s="158" t="s">
        <v>2078</v>
      </c>
      <c r="I341" s="157"/>
      <c r="J341" s="157"/>
      <c r="K341" s="158" t="s">
        <v>1783</v>
      </c>
      <c r="L341" s="157"/>
    </row>
    <row r="342" spans="1:12" ht="16.5" x14ac:dyDescent="0.45">
      <c r="A342" s="158" t="s">
        <v>1836</v>
      </c>
      <c r="B342" s="189" t="s">
        <v>571</v>
      </c>
      <c r="C342" s="159" t="s">
        <v>2017</v>
      </c>
      <c r="D342" s="159"/>
      <c r="E342" s="158" t="s">
        <v>1840</v>
      </c>
      <c r="F342" s="160"/>
      <c r="G342" s="158"/>
      <c r="H342" s="158"/>
      <c r="I342" s="157"/>
      <c r="J342" s="157"/>
      <c r="K342" s="158" t="s">
        <v>1783</v>
      </c>
      <c r="L342" s="157"/>
    </row>
    <row r="343" spans="1:12" ht="16.5" x14ac:dyDescent="0.45">
      <c r="A343" s="158" t="s">
        <v>1795</v>
      </c>
      <c r="B343" s="189" t="s">
        <v>572</v>
      </c>
      <c r="C343" s="159"/>
      <c r="D343" s="159"/>
      <c r="E343" s="158"/>
      <c r="F343" s="160"/>
      <c r="G343" s="158"/>
      <c r="H343" s="158"/>
      <c r="I343" s="157" t="s">
        <v>2153</v>
      </c>
      <c r="J343" s="157"/>
      <c r="K343" s="158"/>
      <c r="L343" s="157"/>
    </row>
    <row r="344" spans="1:12" ht="16.5" x14ac:dyDescent="0.45">
      <c r="A344" s="158" t="s">
        <v>1795</v>
      </c>
      <c r="B344" s="189" t="s">
        <v>573</v>
      </c>
      <c r="C344" s="159"/>
      <c r="D344" s="159"/>
      <c r="E344" s="158"/>
      <c r="F344" s="160"/>
      <c r="G344" s="158"/>
      <c r="H344" s="158"/>
      <c r="I344" s="183" t="s">
        <v>2154</v>
      </c>
      <c r="J344" s="157"/>
      <c r="K344" s="158"/>
      <c r="L344" s="157"/>
    </row>
    <row r="345" spans="1:12" ht="16.5" x14ac:dyDescent="0.45">
      <c r="A345" s="158" t="s">
        <v>1816</v>
      </c>
      <c r="B345" s="189" t="s">
        <v>575</v>
      </c>
      <c r="C345" s="159" t="s">
        <v>2155</v>
      </c>
      <c r="D345" s="159" t="s">
        <v>1844</v>
      </c>
      <c r="E345" s="158"/>
      <c r="F345" s="160"/>
      <c r="G345" s="158"/>
      <c r="H345" s="158"/>
      <c r="I345" s="157"/>
      <c r="J345" s="157"/>
      <c r="K345" s="158"/>
      <c r="L345" s="157"/>
    </row>
    <row r="346" spans="1:12" ht="16.5" x14ac:dyDescent="0.45">
      <c r="A346" s="158" t="s">
        <v>1795</v>
      </c>
      <c r="B346" s="189" t="s">
        <v>576</v>
      </c>
      <c r="C346" s="159"/>
      <c r="D346" s="159"/>
      <c r="E346" s="158"/>
      <c r="F346" s="160"/>
      <c r="G346" s="157"/>
      <c r="H346" s="158"/>
      <c r="I346" s="157" t="s">
        <v>2156</v>
      </c>
      <c r="J346" s="157"/>
      <c r="K346" s="158"/>
      <c r="L346" s="157"/>
    </row>
    <row r="347" spans="1:12" ht="16.5" x14ac:dyDescent="0.45">
      <c r="A347" s="158" t="s">
        <v>1795</v>
      </c>
      <c r="B347" s="189" t="s">
        <v>577</v>
      </c>
      <c r="C347" s="159"/>
      <c r="D347" s="159"/>
      <c r="E347" s="158"/>
      <c r="F347" s="160"/>
      <c r="G347" s="157"/>
      <c r="H347" s="158"/>
      <c r="I347" s="157" t="s">
        <v>2157</v>
      </c>
      <c r="J347" s="157"/>
      <c r="K347" s="158"/>
      <c r="L347" s="157"/>
    </row>
    <row r="348" spans="1:12" ht="16.5" x14ac:dyDescent="0.45">
      <c r="A348" s="158" t="s">
        <v>1795</v>
      </c>
      <c r="B348" s="189" t="s">
        <v>578</v>
      </c>
      <c r="C348" s="159"/>
      <c r="D348" s="159"/>
      <c r="E348" s="158"/>
      <c r="F348" s="160"/>
      <c r="G348" s="157"/>
      <c r="H348" s="158"/>
      <c r="I348" s="157" t="s">
        <v>2158</v>
      </c>
      <c r="J348" s="157"/>
      <c r="K348" s="158"/>
      <c r="L348" s="157"/>
    </row>
    <row r="349" spans="1:12" ht="16.5" x14ac:dyDescent="0.45">
      <c r="A349" s="158" t="s">
        <v>1779</v>
      </c>
      <c r="B349" s="189" t="s">
        <v>579</v>
      </c>
      <c r="C349" s="159" t="s">
        <v>2159</v>
      </c>
      <c r="D349" s="159"/>
      <c r="E349" s="158"/>
      <c r="F349" s="160"/>
      <c r="G349" s="157" t="s">
        <v>2160</v>
      </c>
      <c r="H349" s="158"/>
      <c r="I349" s="157"/>
      <c r="J349" s="157"/>
      <c r="K349" s="158" t="b">
        <v>1</v>
      </c>
      <c r="L349" s="157"/>
    </row>
    <row r="350" spans="1:12" s="183" customFormat="1" ht="16.5" x14ac:dyDescent="0.45">
      <c r="A350" s="184" t="s">
        <v>1850</v>
      </c>
      <c r="B350" s="185" t="s">
        <v>580</v>
      </c>
      <c r="C350" s="186" t="s">
        <v>1623</v>
      </c>
      <c r="D350" s="187"/>
      <c r="E350" s="188"/>
      <c r="F350" s="186"/>
      <c r="G350" s="185"/>
      <c r="H350" s="188"/>
      <c r="I350" s="185"/>
      <c r="J350" s="185"/>
      <c r="K350" s="188"/>
      <c r="L350" s="185"/>
    </row>
    <row r="351" spans="1:12" ht="16.5" x14ac:dyDescent="0.45">
      <c r="A351" s="157" t="s">
        <v>1851</v>
      </c>
      <c r="B351" s="189" t="s">
        <v>581</v>
      </c>
      <c r="C351" s="160" t="s">
        <v>1923</v>
      </c>
      <c r="D351" s="160"/>
      <c r="E351" s="157"/>
      <c r="F351" s="159" t="s">
        <v>1787</v>
      </c>
      <c r="G351" s="157"/>
      <c r="H351" s="157"/>
      <c r="I351" s="157"/>
      <c r="J351" s="157"/>
      <c r="K351" s="157"/>
      <c r="L351" s="157"/>
    </row>
    <row r="352" spans="1:12" ht="16.5" x14ac:dyDescent="0.45">
      <c r="A352" s="157" t="s">
        <v>1853</v>
      </c>
      <c r="B352" s="189" t="s">
        <v>582</v>
      </c>
      <c r="C352" s="160" t="s">
        <v>1881</v>
      </c>
      <c r="D352" s="160"/>
      <c r="E352" s="157"/>
      <c r="F352" s="159" t="s">
        <v>1787</v>
      </c>
      <c r="G352" s="157" t="s">
        <v>2161</v>
      </c>
      <c r="H352" s="157"/>
      <c r="I352" s="157"/>
      <c r="J352" s="157"/>
      <c r="K352" s="157"/>
      <c r="L352" s="157"/>
    </row>
    <row r="353" spans="1:12" ht="16.5" x14ac:dyDescent="0.45">
      <c r="A353" s="157" t="s">
        <v>1856</v>
      </c>
      <c r="B353" s="189" t="s">
        <v>583</v>
      </c>
      <c r="C353" s="160" t="s">
        <v>1857</v>
      </c>
      <c r="D353" s="160"/>
      <c r="E353" s="157"/>
      <c r="F353" s="159" t="s">
        <v>1787</v>
      </c>
      <c r="G353" s="157" t="s">
        <v>2162</v>
      </c>
      <c r="H353" s="157"/>
      <c r="I353" s="157"/>
      <c r="J353" s="157"/>
      <c r="K353" s="157"/>
      <c r="L353" s="157"/>
    </row>
    <row r="354" spans="1:12" ht="16.5" x14ac:dyDescent="0.45">
      <c r="A354" s="157" t="s">
        <v>1834</v>
      </c>
      <c r="B354" s="189" t="s">
        <v>584</v>
      </c>
      <c r="C354" s="160" t="s">
        <v>1859</v>
      </c>
      <c r="D354" s="160"/>
      <c r="E354" s="157"/>
      <c r="F354" s="159" t="s">
        <v>1787</v>
      </c>
      <c r="G354" s="157"/>
      <c r="H354" s="157"/>
      <c r="I354" s="157"/>
      <c r="J354" s="157"/>
      <c r="K354" s="157"/>
      <c r="L354" s="157"/>
    </row>
    <row r="355" spans="1:12" ht="16.5" x14ac:dyDescent="0.45">
      <c r="A355" s="157" t="s">
        <v>1860</v>
      </c>
      <c r="B355" s="189" t="s">
        <v>585</v>
      </c>
      <c r="C355" s="160" t="s">
        <v>1861</v>
      </c>
      <c r="D355" s="160"/>
      <c r="E355" s="157"/>
      <c r="F355" s="160" t="b">
        <v>1</v>
      </c>
      <c r="G355" s="157" t="s">
        <v>2163</v>
      </c>
      <c r="H355" s="157"/>
      <c r="I355" s="157"/>
      <c r="J355" s="157"/>
      <c r="K355" s="157"/>
      <c r="L355" s="157"/>
    </row>
    <row r="356" spans="1:12" ht="16.5" x14ac:dyDescent="0.45">
      <c r="A356" s="157" t="s">
        <v>1779</v>
      </c>
      <c r="B356" s="189" t="s">
        <v>601</v>
      </c>
      <c r="C356" s="160" t="s">
        <v>1863</v>
      </c>
      <c r="D356" s="160"/>
      <c r="E356" s="157"/>
      <c r="F356" s="160"/>
      <c r="G356" s="157" t="s">
        <v>2164</v>
      </c>
      <c r="H356" s="157"/>
      <c r="I356" s="157"/>
      <c r="J356" s="157"/>
      <c r="K356" s="157"/>
      <c r="L356" s="157"/>
    </row>
    <row r="357" spans="1:12" ht="16.5" x14ac:dyDescent="0.45">
      <c r="A357" s="157" t="s">
        <v>1779</v>
      </c>
      <c r="B357" s="189" t="s">
        <v>602</v>
      </c>
      <c r="C357" s="160" t="s">
        <v>1865</v>
      </c>
      <c r="D357" s="160"/>
      <c r="E357" s="157"/>
      <c r="F357" s="160"/>
      <c r="G357" s="157" t="s">
        <v>2165</v>
      </c>
      <c r="H357" s="157"/>
      <c r="I357" s="157"/>
      <c r="J357" s="157"/>
      <c r="K357" s="157"/>
      <c r="L357" s="157"/>
    </row>
    <row r="358" spans="1:12" ht="16.5" x14ac:dyDescent="0.45">
      <c r="A358" s="190" t="s">
        <v>1813</v>
      </c>
      <c r="B358" s="190" t="s">
        <v>2147</v>
      </c>
      <c r="C358" s="191" t="s">
        <v>2148</v>
      </c>
      <c r="D358" s="191"/>
      <c r="E358" s="191"/>
      <c r="F358" s="191"/>
      <c r="G358" s="190"/>
      <c r="H358" s="191"/>
      <c r="I358" s="191"/>
      <c r="J358" s="191"/>
      <c r="K358" s="191"/>
      <c r="L358" s="191"/>
    </row>
    <row r="359" spans="1:12" s="181" customFormat="1" ht="16.5" x14ac:dyDescent="0.45">
      <c r="A359" s="181" t="s">
        <v>1830</v>
      </c>
      <c r="B359" s="181" t="s">
        <v>1205</v>
      </c>
      <c r="C359" s="181" t="s">
        <v>2166</v>
      </c>
      <c r="F359" s="181" t="s">
        <v>1787</v>
      </c>
      <c r="G359" s="190"/>
    </row>
    <row r="360" spans="1:12" ht="16.5" x14ac:dyDescent="0.45">
      <c r="A360" s="190" t="s">
        <v>1776</v>
      </c>
      <c r="B360" s="190" t="s">
        <v>2167</v>
      </c>
      <c r="C360" s="191" t="s">
        <v>2168</v>
      </c>
      <c r="D360" s="191"/>
      <c r="E360" s="191"/>
      <c r="F360" s="191"/>
      <c r="G360" s="190" t="s">
        <v>2169</v>
      </c>
      <c r="H360" s="191"/>
      <c r="I360" s="191"/>
      <c r="J360" s="191"/>
      <c r="K360" s="191"/>
      <c r="L360" s="191"/>
    </row>
    <row r="361" spans="1:12" ht="16.5" x14ac:dyDescent="0.45">
      <c r="A361" s="192" t="s">
        <v>2012</v>
      </c>
      <c r="B361" s="189" t="s">
        <v>603</v>
      </c>
      <c r="C361" s="193" t="s">
        <v>1626</v>
      </c>
      <c r="D361" s="159"/>
      <c r="E361" s="158" t="s">
        <v>2013</v>
      </c>
      <c r="F361" s="159" t="s">
        <v>1787</v>
      </c>
      <c r="G361" s="190"/>
      <c r="H361" s="157"/>
      <c r="I361" s="157"/>
      <c r="J361" s="157"/>
      <c r="K361" s="157" t="b">
        <v>1</v>
      </c>
      <c r="L361" s="157"/>
    </row>
    <row r="362" spans="1:12" ht="16.5" x14ac:dyDescent="0.45">
      <c r="A362" s="158" t="s">
        <v>1836</v>
      </c>
      <c r="B362" s="189" t="s">
        <v>604</v>
      </c>
      <c r="C362" s="159" t="s">
        <v>1627</v>
      </c>
      <c r="D362" s="159"/>
      <c r="E362" s="158" t="s">
        <v>2170</v>
      </c>
      <c r="F362" s="160"/>
      <c r="G362" s="158" t="s">
        <v>2171</v>
      </c>
      <c r="H362" s="158" t="s">
        <v>2078</v>
      </c>
      <c r="I362" s="157"/>
      <c r="J362" s="157"/>
      <c r="K362" s="158" t="s">
        <v>1783</v>
      </c>
      <c r="L362" s="157"/>
    </row>
    <row r="363" spans="1:12" ht="16.5" x14ac:dyDescent="0.45">
      <c r="A363" s="158" t="s">
        <v>1836</v>
      </c>
      <c r="B363" s="189" t="s">
        <v>605</v>
      </c>
      <c r="C363" s="159" t="s">
        <v>2017</v>
      </c>
      <c r="D363" s="159"/>
      <c r="E363" s="158" t="s">
        <v>1840</v>
      </c>
      <c r="F363" s="160"/>
      <c r="G363" s="158"/>
      <c r="H363" s="158"/>
      <c r="I363" s="157"/>
      <c r="J363" s="157"/>
      <c r="K363" s="158" t="s">
        <v>1783</v>
      </c>
      <c r="L363" s="157"/>
    </row>
    <row r="364" spans="1:12" ht="16.5" x14ac:dyDescent="0.45">
      <c r="A364" s="158" t="s">
        <v>1795</v>
      </c>
      <c r="B364" s="189" t="s">
        <v>606</v>
      </c>
      <c r="C364" s="159"/>
      <c r="D364" s="159"/>
      <c r="E364" s="158"/>
      <c r="F364" s="160"/>
      <c r="G364" s="158"/>
      <c r="H364" s="158"/>
      <c r="I364" s="157" t="s">
        <v>2172</v>
      </c>
      <c r="J364" s="157"/>
      <c r="K364" s="158"/>
      <c r="L364" s="157"/>
    </row>
    <row r="365" spans="1:12" ht="16.5" x14ac:dyDescent="0.45">
      <c r="A365" s="158" t="s">
        <v>1795</v>
      </c>
      <c r="B365" s="189" t="s">
        <v>607</v>
      </c>
      <c r="C365" s="159"/>
      <c r="D365" s="159"/>
      <c r="E365" s="158"/>
      <c r="F365" s="160"/>
      <c r="G365" s="158"/>
      <c r="H365" s="158"/>
      <c r="I365" s="183" t="s">
        <v>2173</v>
      </c>
      <c r="J365" s="157"/>
      <c r="K365" s="158"/>
      <c r="L365" s="157"/>
    </row>
    <row r="366" spans="1:12" ht="16.5" x14ac:dyDescent="0.45">
      <c r="A366" s="158" t="s">
        <v>1816</v>
      </c>
      <c r="B366" s="189" t="s">
        <v>609</v>
      </c>
      <c r="C366" s="159" t="s">
        <v>2174</v>
      </c>
      <c r="D366" s="159" t="s">
        <v>1844</v>
      </c>
      <c r="E366" s="158"/>
      <c r="F366" s="160"/>
      <c r="G366" s="158"/>
      <c r="H366" s="158"/>
      <c r="I366" s="157"/>
      <c r="J366" s="157"/>
      <c r="K366" s="158"/>
      <c r="L366" s="157"/>
    </row>
    <row r="367" spans="1:12" ht="16.5" x14ac:dyDescent="0.45">
      <c r="A367" s="158" t="s">
        <v>1795</v>
      </c>
      <c r="B367" s="189" t="s">
        <v>610</v>
      </c>
      <c r="C367" s="159"/>
      <c r="D367" s="159"/>
      <c r="E367" s="158"/>
      <c r="F367" s="160"/>
      <c r="G367" s="157"/>
      <c r="H367" s="158"/>
      <c r="I367" s="157" t="s">
        <v>2175</v>
      </c>
      <c r="J367" s="157"/>
      <c r="K367" s="158"/>
      <c r="L367" s="157"/>
    </row>
    <row r="368" spans="1:12" ht="16.5" x14ac:dyDescent="0.45">
      <c r="A368" s="158" t="s">
        <v>1795</v>
      </c>
      <c r="B368" s="189" t="s">
        <v>611</v>
      </c>
      <c r="C368" s="159" t="str">
        <f>+B371</f>
        <v>salt_supplier_unique_item</v>
      </c>
      <c r="D368" s="159"/>
      <c r="E368" s="158"/>
      <c r="F368" s="160"/>
      <c r="G368" s="157"/>
      <c r="H368" s="158"/>
      <c r="I368" s="157" t="s">
        <v>2176</v>
      </c>
      <c r="J368" s="157"/>
      <c r="K368" s="158"/>
      <c r="L368" s="157"/>
    </row>
    <row r="369" spans="1:12" ht="16.5" x14ac:dyDescent="0.45">
      <c r="A369" s="158" t="s">
        <v>1795</v>
      </c>
      <c r="B369" s="189" t="s">
        <v>612</v>
      </c>
      <c r="C369" s="159"/>
      <c r="D369" s="159"/>
      <c r="E369" s="158"/>
      <c r="F369" s="160"/>
      <c r="G369" s="157"/>
      <c r="H369" s="158"/>
      <c r="I369" s="157" t="s">
        <v>2177</v>
      </c>
      <c r="J369" s="157"/>
      <c r="K369" s="158"/>
      <c r="L369" s="157"/>
    </row>
    <row r="370" spans="1:12" ht="16.5" x14ac:dyDescent="0.45">
      <c r="A370" s="158" t="s">
        <v>1779</v>
      </c>
      <c r="B370" s="189" t="s">
        <v>613</v>
      </c>
      <c r="C370" s="159" t="s">
        <v>2178</v>
      </c>
      <c r="D370" s="159"/>
      <c r="E370" s="158"/>
      <c r="F370" s="160"/>
      <c r="G370" s="157" t="s">
        <v>2179</v>
      </c>
      <c r="H370" s="158"/>
      <c r="I370" s="157"/>
      <c r="J370" s="157"/>
      <c r="K370" s="158" t="b">
        <v>1</v>
      </c>
      <c r="L370" s="157"/>
    </row>
    <row r="371" spans="1:12" s="183" customFormat="1" ht="16.5" x14ac:dyDescent="0.45">
      <c r="A371" s="184" t="s">
        <v>1850</v>
      </c>
      <c r="B371" s="185" t="s">
        <v>614</v>
      </c>
      <c r="C371" s="186" t="s">
        <v>1629</v>
      </c>
      <c r="D371" s="187"/>
      <c r="E371" s="188"/>
      <c r="F371" s="186"/>
      <c r="G371" s="185"/>
      <c r="H371" s="188"/>
      <c r="I371" s="185"/>
      <c r="J371" s="185"/>
      <c r="K371" s="188"/>
      <c r="L371" s="185"/>
    </row>
    <row r="372" spans="1:12" ht="16.5" x14ac:dyDescent="0.45">
      <c r="A372" s="157" t="s">
        <v>1851</v>
      </c>
      <c r="B372" s="189" t="s">
        <v>615</v>
      </c>
      <c r="C372" s="160" t="s">
        <v>1923</v>
      </c>
      <c r="D372" s="160"/>
      <c r="E372" s="157"/>
      <c r="F372" s="159" t="s">
        <v>1787</v>
      </c>
      <c r="G372" s="157"/>
      <c r="H372" s="157"/>
      <c r="I372" s="157"/>
      <c r="J372" s="157"/>
      <c r="K372" s="157"/>
      <c r="L372" s="157"/>
    </row>
    <row r="373" spans="1:12" ht="16.5" x14ac:dyDescent="0.45">
      <c r="A373" s="157" t="s">
        <v>1853</v>
      </c>
      <c r="B373" s="189" t="s">
        <v>616</v>
      </c>
      <c r="C373" s="160" t="s">
        <v>1881</v>
      </c>
      <c r="D373" s="160"/>
      <c r="E373" s="157"/>
      <c r="F373" s="159" t="s">
        <v>1787</v>
      </c>
      <c r="G373" s="157" t="s">
        <v>2180</v>
      </c>
      <c r="H373" s="157"/>
      <c r="I373" s="157"/>
      <c r="J373" s="157"/>
      <c r="K373" s="157"/>
      <c r="L373" s="157"/>
    </row>
    <row r="374" spans="1:12" ht="16.5" x14ac:dyDescent="0.45">
      <c r="A374" s="157" t="s">
        <v>1856</v>
      </c>
      <c r="B374" s="189" t="s">
        <v>617</v>
      </c>
      <c r="C374" s="160" t="s">
        <v>1857</v>
      </c>
      <c r="D374" s="160"/>
      <c r="E374" s="157"/>
      <c r="F374" s="159" t="s">
        <v>1787</v>
      </c>
      <c r="G374" s="157" t="s">
        <v>2181</v>
      </c>
      <c r="H374" s="157"/>
      <c r="I374" s="157"/>
      <c r="J374" s="157"/>
      <c r="K374" s="157"/>
      <c r="L374" s="157"/>
    </row>
    <row r="375" spans="1:12" ht="16.5" x14ac:dyDescent="0.45">
      <c r="A375" s="157" t="s">
        <v>1834</v>
      </c>
      <c r="B375" s="189" t="s">
        <v>618</v>
      </c>
      <c r="C375" s="160" t="s">
        <v>1859</v>
      </c>
      <c r="D375" s="160"/>
      <c r="E375" s="157"/>
      <c r="F375" s="159" t="s">
        <v>1787</v>
      </c>
      <c r="G375" s="157"/>
      <c r="H375" s="157"/>
      <c r="I375" s="157"/>
      <c r="J375" s="157"/>
      <c r="K375" s="157"/>
      <c r="L375" s="157"/>
    </row>
    <row r="376" spans="1:12" ht="16.5" x14ac:dyDescent="0.45">
      <c r="A376" s="157" t="s">
        <v>1860</v>
      </c>
      <c r="B376" s="189" t="s">
        <v>619</v>
      </c>
      <c r="C376" s="160" t="s">
        <v>1861</v>
      </c>
      <c r="D376" s="160"/>
      <c r="E376" s="157"/>
      <c r="F376" s="160" t="b">
        <v>1</v>
      </c>
      <c r="G376" s="157" t="s">
        <v>2182</v>
      </c>
      <c r="H376" s="157"/>
      <c r="I376" s="157"/>
      <c r="J376" s="157"/>
      <c r="K376" s="157"/>
      <c r="L376" s="157"/>
    </row>
    <row r="377" spans="1:12" ht="16.5" x14ac:dyDescent="0.45">
      <c r="A377" s="157" t="s">
        <v>1779</v>
      </c>
      <c r="B377" s="189" t="s">
        <v>635</v>
      </c>
      <c r="C377" s="160" t="s">
        <v>1863</v>
      </c>
      <c r="D377" s="160"/>
      <c r="E377" s="157"/>
      <c r="F377" s="160"/>
      <c r="G377" s="157" t="s">
        <v>2183</v>
      </c>
      <c r="H377" s="157"/>
      <c r="I377" s="157"/>
      <c r="J377" s="157"/>
      <c r="K377" s="157"/>
      <c r="L377" s="157"/>
    </row>
    <row r="378" spans="1:12" ht="16.5" x14ac:dyDescent="0.45">
      <c r="A378" s="157" t="s">
        <v>1779</v>
      </c>
      <c r="B378" s="189" t="s">
        <v>636</v>
      </c>
      <c r="C378" s="160" t="s">
        <v>1865</v>
      </c>
      <c r="D378" s="160"/>
      <c r="E378" s="157"/>
      <c r="F378" s="160"/>
      <c r="G378" s="157" t="s">
        <v>2184</v>
      </c>
      <c r="H378" s="157"/>
      <c r="I378" s="157"/>
      <c r="J378" s="157"/>
      <c r="K378" s="157"/>
      <c r="L378" s="157"/>
    </row>
    <row r="379" spans="1:12" ht="16.5" x14ac:dyDescent="0.45">
      <c r="A379" s="190" t="s">
        <v>1813</v>
      </c>
      <c r="B379" s="190" t="s">
        <v>2167</v>
      </c>
      <c r="C379" s="191" t="s">
        <v>2168</v>
      </c>
      <c r="D379" s="191"/>
      <c r="E379" s="191"/>
      <c r="F379" s="191"/>
      <c r="G379" s="190"/>
      <c r="H379" s="191"/>
      <c r="I379" s="191"/>
      <c r="J379" s="191"/>
      <c r="K379" s="191"/>
      <c r="L379" s="191"/>
    </row>
    <row r="380" spans="1:12" s="181" customFormat="1" ht="16.5" x14ac:dyDescent="0.45">
      <c r="A380" s="181" t="s">
        <v>1830</v>
      </c>
      <c r="B380" s="181" t="s">
        <v>1206</v>
      </c>
      <c r="C380" s="181" t="s">
        <v>2185</v>
      </c>
      <c r="F380" s="181" t="s">
        <v>1787</v>
      </c>
      <c r="G380" s="196"/>
    </row>
    <row r="381" spans="1:12" ht="16.5" x14ac:dyDescent="0.45">
      <c r="A381" s="196" t="s">
        <v>1776</v>
      </c>
      <c r="B381" s="196" t="s">
        <v>2186</v>
      </c>
      <c r="C381" s="197" t="s">
        <v>2187</v>
      </c>
      <c r="D381" s="197"/>
      <c r="E381" s="197"/>
      <c r="F381" s="197"/>
      <c r="G381" s="196" t="s">
        <v>2188</v>
      </c>
      <c r="H381" s="197"/>
      <c r="I381" s="197"/>
      <c r="J381" s="197"/>
      <c r="K381" s="197"/>
      <c r="L381" s="197"/>
    </row>
    <row r="382" spans="1:12" ht="16.5" x14ac:dyDescent="0.45">
      <c r="A382" s="158" t="s">
        <v>1834</v>
      </c>
      <c r="B382" s="189" t="s">
        <v>637</v>
      </c>
      <c r="C382" s="159" t="s">
        <v>1632</v>
      </c>
      <c r="D382" s="159"/>
      <c r="E382" s="158" t="s">
        <v>2189</v>
      </c>
      <c r="F382" s="159" t="s">
        <v>1787</v>
      </c>
      <c r="G382" s="196"/>
      <c r="H382" s="157"/>
      <c r="I382" s="157"/>
      <c r="J382" s="157"/>
      <c r="K382" s="158" t="s">
        <v>1783</v>
      </c>
      <c r="L382" s="157"/>
    </row>
    <row r="383" spans="1:12" ht="16.5" x14ac:dyDescent="0.45">
      <c r="A383" s="158" t="s">
        <v>1836</v>
      </c>
      <c r="B383" s="189" t="s">
        <v>638</v>
      </c>
      <c r="C383" s="159" t="s">
        <v>2190</v>
      </c>
      <c r="D383" s="159"/>
      <c r="E383" s="158" t="s">
        <v>2191</v>
      </c>
      <c r="F383" s="160"/>
      <c r="G383" s="158" t="s">
        <v>2192</v>
      </c>
      <c r="H383" s="157"/>
      <c r="I383" s="157"/>
      <c r="J383" s="157"/>
      <c r="K383" s="157"/>
      <c r="L383" s="157"/>
    </row>
    <row r="384" spans="1:12" ht="16.5" x14ac:dyDescent="0.45">
      <c r="A384" s="158" t="s">
        <v>1836</v>
      </c>
      <c r="B384" s="189" t="s">
        <v>639</v>
      </c>
      <c r="C384" s="159" t="s">
        <v>1839</v>
      </c>
      <c r="D384" s="159"/>
      <c r="E384" s="158" t="s">
        <v>1840</v>
      </c>
      <c r="F384" s="160"/>
      <c r="G384" s="157"/>
      <c r="H384" s="158" t="s">
        <v>1841</v>
      </c>
      <c r="I384" s="157"/>
      <c r="J384" s="157"/>
      <c r="K384" s="158" t="s">
        <v>1783</v>
      </c>
      <c r="L384" s="157"/>
    </row>
    <row r="385" spans="1:12" ht="16.5" x14ac:dyDescent="0.45">
      <c r="A385" s="158" t="s">
        <v>1795</v>
      </c>
      <c r="B385" s="189" t="s">
        <v>640</v>
      </c>
      <c r="C385" s="159"/>
      <c r="D385" s="159"/>
      <c r="E385" s="158"/>
      <c r="F385" s="160"/>
      <c r="G385" s="157"/>
      <c r="H385" s="158"/>
      <c r="I385" s="157" t="s">
        <v>2193</v>
      </c>
      <c r="J385" s="157"/>
      <c r="K385" s="158"/>
      <c r="L385" s="157"/>
    </row>
    <row r="386" spans="1:12" ht="16.5" x14ac:dyDescent="0.45">
      <c r="A386" s="158" t="s">
        <v>1795</v>
      </c>
      <c r="B386" s="189" t="s">
        <v>641</v>
      </c>
      <c r="C386" s="159"/>
      <c r="D386" s="159"/>
      <c r="E386" s="158"/>
      <c r="F386" s="160"/>
      <c r="G386" s="157"/>
      <c r="H386" s="158"/>
      <c r="I386" s="183" t="s">
        <v>2194</v>
      </c>
      <c r="J386" s="157"/>
      <c r="K386" s="158"/>
      <c r="L386" s="157"/>
    </row>
    <row r="387" spans="1:12" ht="16.5" x14ac:dyDescent="0.45">
      <c r="A387" s="158" t="s">
        <v>1816</v>
      </c>
      <c r="B387" s="189" t="s">
        <v>643</v>
      </c>
      <c r="C387" s="159" t="s">
        <v>2195</v>
      </c>
      <c r="D387" s="159" t="s">
        <v>1844</v>
      </c>
      <c r="E387" s="158"/>
      <c r="F387" s="160"/>
      <c r="G387" s="157"/>
      <c r="H387" s="158"/>
      <c r="I387" s="157"/>
      <c r="J387" s="157"/>
      <c r="K387" s="158"/>
      <c r="L387" s="157"/>
    </row>
    <row r="388" spans="1:12" ht="16.5" x14ac:dyDescent="0.45">
      <c r="A388" s="158" t="s">
        <v>1795</v>
      </c>
      <c r="B388" s="189" t="s">
        <v>644</v>
      </c>
      <c r="C388" s="159"/>
      <c r="D388" s="159"/>
      <c r="E388" s="158"/>
      <c r="F388" s="160"/>
      <c r="G388" s="157"/>
      <c r="H388" s="158"/>
      <c r="I388" s="157" t="s">
        <v>2196</v>
      </c>
      <c r="J388" s="157"/>
      <c r="K388" s="158"/>
      <c r="L388" s="157"/>
    </row>
    <row r="389" spans="1:12" ht="16.5" x14ac:dyDescent="0.45">
      <c r="A389" s="158" t="s">
        <v>1795</v>
      </c>
      <c r="B389" s="189" t="s">
        <v>645</v>
      </c>
      <c r="C389" s="159"/>
      <c r="D389" s="159"/>
      <c r="E389" s="158"/>
      <c r="F389" s="160"/>
      <c r="G389" s="157"/>
      <c r="H389" s="158"/>
      <c r="I389" s="157" t="s">
        <v>2197</v>
      </c>
      <c r="J389" s="157"/>
      <c r="K389" s="158"/>
      <c r="L389" s="157"/>
    </row>
    <row r="390" spans="1:12" ht="16.5" x14ac:dyDescent="0.45">
      <c r="A390" s="158" t="s">
        <v>1795</v>
      </c>
      <c r="B390" s="189" t="s">
        <v>646</v>
      </c>
      <c r="C390" s="159"/>
      <c r="D390" s="159"/>
      <c r="E390" s="158"/>
      <c r="F390" s="160"/>
      <c r="G390" s="157"/>
      <c r="H390" s="158"/>
      <c r="I390" s="157" t="s">
        <v>2198</v>
      </c>
      <c r="J390" s="157"/>
      <c r="K390" s="158"/>
      <c r="L390" s="157"/>
    </row>
    <row r="391" spans="1:12" ht="16.5" x14ac:dyDescent="0.45">
      <c r="A391" s="158" t="s">
        <v>1779</v>
      </c>
      <c r="B391" s="189" t="s">
        <v>647</v>
      </c>
      <c r="C391" s="159" t="s">
        <v>2199</v>
      </c>
      <c r="D391" s="159"/>
      <c r="E391" s="158"/>
      <c r="F391" s="160"/>
      <c r="G391" s="157" t="s">
        <v>2200</v>
      </c>
      <c r="H391" s="158"/>
      <c r="I391" s="157"/>
      <c r="J391" s="157"/>
      <c r="K391" s="158" t="b">
        <v>1</v>
      </c>
      <c r="L391" s="157"/>
    </row>
    <row r="392" spans="1:12" s="183" customFormat="1" ht="16.5" x14ac:dyDescent="0.45">
      <c r="A392" s="184" t="s">
        <v>1850</v>
      </c>
      <c r="B392" s="185" t="s">
        <v>648</v>
      </c>
      <c r="C392" s="187" t="s">
        <v>1634</v>
      </c>
      <c r="D392" s="187"/>
      <c r="E392" s="188"/>
      <c r="F392" s="186"/>
      <c r="G392" s="185"/>
      <c r="H392" s="188"/>
      <c r="I392" s="185"/>
      <c r="J392" s="185"/>
      <c r="K392" s="188"/>
      <c r="L392" s="185"/>
    </row>
    <row r="393" spans="1:12" ht="16.5" x14ac:dyDescent="0.45">
      <c r="A393" s="157" t="s">
        <v>1851</v>
      </c>
      <c r="B393" s="189" t="s">
        <v>649</v>
      </c>
      <c r="C393" s="160" t="s">
        <v>1923</v>
      </c>
      <c r="D393" s="160"/>
      <c r="E393" s="157"/>
      <c r="F393" s="159" t="s">
        <v>1787</v>
      </c>
      <c r="G393" s="157"/>
      <c r="H393" s="157"/>
      <c r="I393" s="157"/>
      <c r="J393" s="157"/>
      <c r="K393" s="157"/>
      <c r="L393" s="157"/>
    </row>
    <row r="394" spans="1:12" ht="16.5" x14ac:dyDescent="0.45">
      <c r="A394" s="157" t="s">
        <v>1853</v>
      </c>
      <c r="B394" s="189" t="s">
        <v>650</v>
      </c>
      <c r="C394" s="160" t="s">
        <v>1881</v>
      </c>
      <c r="D394" s="160"/>
      <c r="E394" s="157"/>
      <c r="F394" s="159" t="s">
        <v>1787</v>
      </c>
      <c r="G394" s="157" t="s">
        <v>2201</v>
      </c>
      <c r="H394" s="157"/>
      <c r="I394" s="157"/>
      <c r="J394" s="157"/>
      <c r="K394" s="157"/>
      <c r="L394" s="157"/>
    </row>
    <row r="395" spans="1:12" ht="16.5" x14ac:dyDescent="0.45">
      <c r="A395" s="157" t="s">
        <v>1856</v>
      </c>
      <c r="B395" s="189" t="s">
        <v>651</v>
      </c>
      <c r="C395" s="160" t="s">
        <v>1857</v>
      </c>
      <c r="D395" s="160"/>
      <c r="E395" s="157"/>
      <c r="F395" s="159" t="s">
        <v>1787</v>
      </c>
      <c r="G395" s="157" t="s">
        <v>2202</v>
      </c>
      <c r="H395" s="157"/>
      <c r="I395" s="157"/>
      <c r="J395" s="157"/>
      <c r="K395" s="157"/>
      <c r="L395" s="157"/>
    </row>
    <row r="396" spans="1:12" ht="16.5" x14ac:dyDescent="0.45">
      <c r="A396" s="157" t="s">
        <v>1834</v>
      </c>
      <c r="B396" s="189" t="s">
        <v>652</v>
      </c>
      <c r="C396" s="160" t="s">
        <v>1859</v>
      </c>
      <c r="D396" s="160"/>
      <c r="E396" s="157"/>
      <c r="F396" s="159" t="s">
        <v>1787</v>
      </c>
      <c r="G396" s="157"/>
      <c r="H396" s="157"/>
      <c r="I396" s="157"/>
      <c r="J396" s="157"/>
      <c r="K396" s="157"/>
      <c r="L396" s="157"/>
    </row>
    <row r="397" spans="1:12" ht="16.5" x14ac:dyDescent="0.45">
      <c r="A397" s="157" t="s">
        <v>1860</v>
      </c>
      <c r="B397" s="189" t="s">
        <v>653</v>
      </c>
      <c r="C397" s="160" t="s">
        <v>1861</v>
      </c>
      <c r="D397" s="160"/>
      <c r="E397" s="157"/>
      <c r="F397" s="160" t="b">
        <v>1</v>
      </c>
      <c r="G397" s="157" t="s">
        <v>2203</v>
      </c>
      <c r="H397" s="157"/>
      <c r="I397" s="157"/>
      <c r="J397" s="157"/>
      <c r="K397" s="157"/>
      <c r="L397" s="157"/>
    </row>
    <row r="398" spans="1:12" ht="16.5" x14ac:dyDescent="0.45">
      <c r="A398" s="157" t="s">
        <v>1779</v>
      </c>
      <c r="B398" s="189" t="s">
        <v>669</v>
      </c>
      <c r="C398" s="160" t="s">
        <v>1863</v>
      </c>
      <c r="D398" s="160"/>
      <c r="E398" s="157"/>
      <c r="F398" s="160"/>
      <c r="G398" s="157" t="s">
        <v>2204</v>
      </c>
      <c r="H398" s="157"/>
      <c r="I398" s="157"/>
      <c r="J398" s="157"/>
      <c r="K398" s="157"/>
      <c r="L398" s="157"/>
    </row>
    <row r="399" spans="1:12" ht="16.5" x14ac:dyDescent="0.45">
      <c r="A399" s="157" t="s">
        <v>1779</v>
      </c>
      <c r="B399" s="189" t="s">
        <v>670</v>
      </c>
      <c r="C399" s="160" t="s">
        <v>1865</v>
      </c>
      <c r="D399" s="160"/>
      <c r="E399" s="157"/>
      <c r="F399" s="160"/>
      <c r="G399" s="157" t="s">
        <v>2205</v>
      </c>
      <c r="H399" s="157"/>
      <c r="I399" s="157"/>
      <c r="J399" s="157"/>
      <c r="K399" s="157"/>
      <c r="L399" s="157"/>
    </row>
    <row r="400" spans="1:12" ht="16.5" x14ac:dyDescent="0.45">
      <c r="A400" s="196" t="s">
        <v>1813</v>
      </c>
      <c r="B400" s="196" t="s">
        <v>2186</v>
      </c>
      <c r="C400" s="197" t="s">
        <v>2187</v>
      </c>
      <c r="D400" s="197"/>
      <c r="E400" s="197"/>
      <c r="F400" s="197"/>
      <c r="G400" s="196"/>
      <c r="H400" s="197"/>
      <c r="I400" s="197"/>
      <c r="J400" s="197"/>
      <c r="K400" s="197"/>
      <c r="L400" s="197"/>
    </row>
    <row r="401" spans="1:12" s="181" customFormat="1" ht="16.5" x14ac:dyDescent="0.45">
      <c r="A401" s="181" t="s">
        <v>1830</v>
      </c>
      <c r="B401" s="181" t="s">
        <v>1207</v>
      </c>
      <c r="C401" s="181" t="s">
        <v>2206</v>
      </c>
      <c r="F401" s="181" t="s">
        <v>1787</v>
      </c>
      <c r="G401" s="196"/>
    </row>
    <row r="402" spans="1:12" ht="16.5" x14ac:dyDescent="0.45">
      <c r="A402" s="196" t="s">
        <v>1776</v>
      </c>
      <c r="B402" s="196" t="s">
        <v>1374</v>
      </c>
      <c r="C402" s="197" t="s">
        <v>2207</v>
      </c>
      <c r="D402" s="197"/>
      <c r="E402" s="197"/>
      <c r="F402" s="197"/>
      <c r="G402" s="196" t="s">
        <v>2208</v>
      </c>
      <c r="H402" s="197"/>
      <c r="I402" s="197"/>
      <c r="J402" s="197"/>
      <c r="K402" s="197"/>
      <c r="L402" s="197"/>
    </row>
    <row r="403" spans="1:12" ht="16.5" x14ac:dyDescent="0.45">
      <c r="A403" s="158" t="s">
        <v>1834</v>
      </c>
      <c r="B403" s="189" t="s">
        <v>671</v>
      </c>
      <c r="C403" s="159" t="s">
        <v>1637</v>
      </c>
      <c r="D403" s="159"/>
      <c r="E403" s="157"/>
      <c r="F403" s="159" t="s">
        <v>1787</v>
      </c>
      <c r="G403" s="196"/>
      <c r="H403" s="157"/>
      <c r="I403" s="157"/>
      <c r="J403" s="157"/>
      <c r="K403" s="158" t="s">
        <v>1783</v>
      </c>
      <c r="L403" s="157"/>
    </row>
    <row r="404" spans="1:12" ht="16.5" x14ac:dyDescent="0.45">
      <c r="A404" s="158" t="s">
        <v>1836</v>
      </c>
      <c r="B404" s="189" t="s">
        <v>672</v>
      </c>
      <c r="C404" s="159" t="s">
        <v>2209</v>
      </c>
      <c r="D404" s="159"/>
      <c r="E404" s="157"/>
      <c r="F404" s="160"/>
      <c r="G404" s="158" t="s">
        <v>2210</v>
      </c>
      <c r="H404" s="157"/>
      <c r="I404" s="157"/>
      <c r="J404" s="157"/>
      <c r="K404" s="157" t="b">
        <v>1</v>
      </c>
      <c r="L404" s="157"/>
    </row>
    <row r="405" spans="1:12" ht="16.5" x14ac:dyDescent="0.45">
      <c r="A405" s="158" t="s">
        <v>1836</v>
      </c>
      <c r="B405" s="189" t="s">
        <v>673</v>
      </c>
      <c r="C405" s="159" t="s">
        <v>1839</v>
      </c>
      <c r="D405" s="159"/>
      <c r="E405" s="158" t="s">
        <v>1840</v>
      </c>
      <c r="F405" s="160"/>
      <c r="G405" s="157"/>
      <c r="H405" s="158" t="s">
        <v>1841</v>
      </c>
      <c r="I405" s="157"/>
      <c r="J405" s="157"/>
      <c r="K405" s="158" t="s">
        <v>1783</v>
      </c>
      <c r="L405" s="157"/>
    </row>
    <row r="406" spans="1:12" s="183" customFormat="1" ht="16.5" x14ac:dyDescent="0.45">
      <c r="A406" s="188" t="s">
        <v>1795</v>
      </c>
      <c r="B406" s="185" t="s">
        <v>674</v>
      </c>
      <c r="C406" s="187"/>
      <c r="D406" s="187"/>
      <c r="E406" s="188"/>
      <c r="F406" s="186"/>
      <c r="G406" s="185"/>
      <c r="H406" s="188"/>
      <c r="I406" s="185" t="s">
        <v>2211</v>
      </c>
      <c r="J406" s="185"/>
      <c r="K406" s="188"/>
      <c r="L406" s="185"/>
    </row>
    <row r="407" spans="1:12" ht="16.5" x14ac:dyDescent="0.45">
      <c r="A407" s="158" t="s">
        <v>1816</v>
      </c>
      <c r="B407" s="189" t="s">
        <v>676</v>
      </c>
      <c r="C407" s="159" t="s">
        <v>2212</v>
      </c>
      <c r="D407" s="159" t="s">
        <v>1844</v>
      </c>
      <c r="E407" s="158"/>
      <c r="F407" s="160"/>
      <c r="G407" s="157"/>
      <c r="H407" s="158"/>
      <c r="I407" s="157"/>
      <c r="J407" s="157"/>
      <c r="K407" s="158"/>
      <c r="L407" s="157"/>
    </row>
    <row r="408" spans="1:12" ht="16.5" x14ac:dyDescent="0.45">
      <c r="A408" s="158" t="s">
        <v>1795</v>
      </c>
      <c r="B408" s="189" t="s">
        <v>677</v>
      </c>
      <c r="C408" s="159"/>
      <c r="D408" s="159"/>
      <c r="E408" s="158"/>
      <c r="F408" s="160"/>
      <c r="G408" s="157"/>
      <c r="H408" s="158"/>
      <c r="I408" s="157" t="s">
        <v>2213</v>
      </c>
      <c r="J408" s="157"/>
      <c r="K408" s="158"/>
      <c r="L408" s="157"/>
    </row>
    <row r="409" spans="1:12" ht="16.5" x14ac:dyDescent="0.45">
      <c r="A409" s="158" t="s">
        <v>1795</v>
      </c>
      <c r="B409" s="189" t="s">
        <v>678</v>
      </c>
      <c r="C409" s="159"/>
      <c r="D409" s="159"/>
      <c r="E409" s="158"/>
      <c r="F409" s="160"/>
      <c r="G409" s="157"/>
      <c r="H409" s="158"/>
      <c r="I409" s="157" t="s">
        <v>2214</v>
      </c>
      <c r="J409" s="157"/>
      <c r="K409" s="158"/>
      <c r="L409" s="157"/>
    </row>
    <row r="410" spans="1:12" ht="16.5" x14ac:dyDescent="0.45">
      <c r="A410" s="158" t="s">
        <v>1795</v>
      </c>
      <c r="B410" s="189" t="s">
        <v>679</v>
      </c>
      <c r="C410" s="159"/>
      <c r="D410" s="159"/>
      <c r="E410" s="158"/>
      <c r="F410" s="160"/>
      <c r="G410" s="157"/>
      <c r="H410" s="158"/>
      <c r="I410" s="157" t="s">
        <v>2215</v>
      </c>
      <c r="J410" s="157"/>
      <c r="K410" s="158"/>
      <c r="L410" s="157"/>
    </row>
    <row r="411" spans="1:12" ht="16.5" x14ac:dyDescent="0.45">
      <c r="A411" s="158" t="s">
        <v>1779</v>
      </c>
      <c r="B411" s="189" t="s">
        <v>680</v>
      </c>
      <c r="C411" s="159" t="s">
        <v>2216</v>
      </c>
      <c r="D411" s="159"/>
      <c r="E411" s="158"/>
      <c r="F411" s="160"/>
      <c r="G411" s="157" t="s">
        <v>2217</v>
      </c>
      <c r="H411" s="158"/>
      <c r="J411" s="157"/>
      <c r="K411" s="158" t="b">
        <v>1</v>
      </c>
      <c r="L411" s="157"/>
    </row>
    <row r="412" spans="1:12" s="183" customFormat="1" ht="16.5" x14ac:dyDescent="0.45">
      <c r="A412" s="184" t="s">
        <v>1850</v>
      </c>
      <c r="B412" s="185" t="s">
        <v>681</v>
      </c>
      <c r="C412" s="187" t="s">
        <v>1639</v>
      </c>
      <c r="D412" s="187"/>
      <c r="E412" s="188"/>
      <c r="F412" s="186"/>
      <c r="G412" s="185"/>
      <c r="H412" s="188"/>
      <c r="I412" s="185"/>
      <c r="J412" s="185"/>
      <c r="K412" s="188"/>
      <c r="L412" s="185"/>
    </row>
    <row r="413" spans="1:12" ht="16.5" x14ac:dyDescent="0.45">
      <c r="A413" s="157" t="s">
        <v>1851</v>
      </c>
      <c r="B413" s="189" t="s">
        <v>682</v>
      </c>
      <c r="C413" s="160" t="s">
        <v>1923</v>
      </c>
      <c r="D413" s="160"/>
      <c r="E413" s="157"/>
      <c r="F413" s="159" t="s">
        <v>1787</v>
      </c>
      <c r="G413" s="157"/>
      <c r="H413" s="157"/>
      <c r="I413" s="157"/>
      <c r="J413" s="157"/>
      <c r="K413" s="157"/>
      <c r="L413" s="157"/>
    </row>
    <row r="414" spans="1:12" ht="16.5" x14ac:dyDescent="0.45">
      <c r="A414" s="157" t="s">
        <v>1853</v>
      </c>
      <c r="B414" s="189" t="s">
        <v>683</v>
      </c>
      <c r="C414" s="160" t="s">
        <v>1881</v>
      </c>
      <c r="D414" s="160"/>
      <c r="E414" s="157"/>
      <c r="F414" s="159" t="s">
        <v>1787</v>
      </c>
      <c r="G414" s="157" t="s">
        <v>2218</v>
      </c>
      <c r="H414" s="157"/>
      <c r="I414" s="157"/>
      <c r="J414" s="157"/>
      <c r="K414" s="157"/>
      <c r="L414" s="157"/>
    </row>
    <row r="415" spans="1:12" ht="16.5" x14ac:dyDescent="0.45">
      <c r="A415" s="157" t="s">
        <v>1856</v>
      </c>
      <c r="B415" s="189" t="s">
        <v>684</v>
      </c>
      <c r="C415" s="160" t="s">
        <v>1857</v>
      </c>
      <c r="D415" s="160"/>
      <c r="E415" s="157"/>
      <c r="F415" s="159" t="s">
        <v>1787</v>
      </c>
      <c r="G415" s="157" t="s">
        <v>2219</v>
      </c>
      <c r="H415" s="157"/>
      <c r="I415" s="157"/>
      <c r="J415" s="157"/>
      <c r="K415" s="157"/>
      <c r="L415" s="157"/>
    </row>
    <row r="416" spans="1:12" ht="16.5" x14ac:dyDescent="0.45">
      <c r="A416" s="157" t="s">
        <v>1834</v>
      </c>
      <c r="B416" s="189" t="s">
        <v>685</v>
      </c>
      <c r="C416" s="160" t="s">
        <v>1859</v>
      </c>
      <c r="D416" s="160"/>
      <c r="E416" s="157"/>
      <c r="F416" s="159" t="s">
        <v>1787</v>
      </c>
      <c r="G416" s="157"/>
      <c r="H416" s="157"/>
      <c r="I416" s="157"/>
      <c r="J416" s="157"/>
      <c r="K416" s="157"/>
      <c r="L416" s="157"/>
    </row>
    <row r="417" spans="1:12" ht="16.5" x14ac:dyDescent="0.45">
      <c r="A417" s="157" t="s">
        <v>1860</v>
      </c>
      <c r="B417" s="189" t="s">
        <v>686</v>
      </c>
      <c r="C417" s="160" t="s">
        <v>1861</v>
      </c>
      <c r="D417" s="160"/>
      <c r="E417" s="157"/>
      <c r="F417" s="160" t="b">
        <v>1</v>
      </c>
      <c r="G417" s="157" t="s">
        <v>2220</v>
      </c>
      <c r="H417" s="157"/>
      <c r="I417" s="157"/>
      <c r="J417" s="157"/>
      <c r="K417" s="157"/>
      <c r="L417" s="157"/>
    </row>
    <row r="418" spans="1:12" ht="16.5" x14ac:dyDescent="0.45">
      <c r="A418" s="157" t="s">
        <v>1779</v>
      </c>
      <c r="B418" s="189" t="s">
        <v>702</v>
      </c>
      <c r="C418" s="160" t="s">
        <v>1863</v>
      </c>
      <c r="D418" s="160"/>
      <c r="E418" s="157"/>
      <c r="F418" s="160"/>
      <c r="G418" s="157" t="s">
        <v>2221</v>
      </c>
      <c r="H418" s="157"/>
      <c r="I418" s="157"/>
      <c r="J418" s="157"/>
      <c r="K418" s="157"/>
      <c r="L418" s="157"/>
    </row>
    <row r="419" spans="1:12" ht="16.5" x14ac:dyDescent="0.45">
      <c r="A419" s="157" t="s">
        <v>1779</v>
      </c>
      <c r="B419" s="189" t="s">
        <v>703</v>
      </c>
      <c r="C419" s="160" t="s">
        <v>1865</v>
      </c>
      <c r="D419" s="160"/>
      <c r="E419" s="157"/>
      <c r="F419" s="160"/>
      <c r="G419" s="157" t="s">
        <v>2222</v>
      </c>
      <c r="H419" s="157"/>
      <c r="I419" s="157"/>
      <c r="J419" s="157"/>
      <c r="K419" s="157"/>
      <c r="L419" s="157"/>
    </row>
    <row r="420" spans="1:12" ht="16.5" x14ac:dyDescent="0.45">
      <c r="A420" s="196" t="s">
        <v>1813</v>
      </c>
      <c r="B420" s="196" t="s">
        <v>1374</v>
      </c>
      <c r="C420" s="197" t="s">
        <v>2207</v>
      </c>
      <c r="D420" s="197"/>
      <c r="E420" s="197"/>
      <c r="F420" s="197"/>
      <c r="G420" s="196"/>
      <c r="H420" s="197"/>
      <c r="I420" s="197"/>
      <c r="J420" s="197"/>
      <c r="K420" s="197"/>
      <c r="L420" s="197"/>
    </row>
    <row r="421" spans="1:12" s="181" customFormat="1" ht="16.5" x14ac:dyDescent="0.45">
      <c r="A421" s="181" t="s">
        <v>1830</v>
      </c>
      <c r="B421" s="181" t="s">
        <v>1208</v>
      </c>
      <c r="C421" s="181" t="s">
        <v>2223</v>
      </c>
      <c r="F421" s="181" t="s">
        <v>1787</v>
      </c>
      <c r="G421" s="196"/>
    </row>
    <row r="422" spans="1:12" ht="16.5" x14ac:dyDescent="0.45">
      <c r="A422" s="196" t="s">
        <v>1776</v>
      </c>
      <c r="B422" s="196" t="s">
        <v>1386</v>
      </c>
      <c r="C422" s="197" t="s">
        <v>2224</v>
      </c>
      <c r="D422" s="197"/>
      <c r="E422" s="197"/>
      <c r="F422" s="197"/>
      <c r="G422" s="196" t="s">
        <v>2225</v>
      </c>
      <c r="H422" s="197"/>
      <c r="I422" s="197"/>
      <c r="J422" s="197"/>
      <c r="K422" s="197"/>
      <c r="L422" s="197"/>
    </row>
    <row r="423" spans="1:12" ht="16.5" x14ac:dyDescent="0.45">
      <c r="A423" s="158" t="s">
        <v>1834</v>
      </c>
      <c r="B423" s="189" t="s">
        <v>704</v>
      </c>
      <c r="C423" s="159" t="s">
        <v>1642</v>
      </c>
      <c r="D423" s="159"/>
      <c r="E423" s="158" t="s">
        <v>2226</v>
      </c>
      <c r="F423" s="159" t="s">
        <v>1787</v>
      </c>
      <c r="G423" s="196"/>
      <c r="H423" s="157"/>
      <c r="I423" s="157"/>
      <c r="J423" s="157"/>
      <c r="K423" s="158" t="s">
        <v>1783</v>
      </c>
      <c r="L423" s="157"/>
    </row>
    <row r="424" spans="1:12" ht="16.5" x14ac:dyDescent="0.45">
      <c r="A424" s="158" t="s">
        <v>1836</v>
      </c>
      <c r="B424" s="189" t="s">
        <v>705</v>
      </c>
      <c r="C424" s="159" t="s">
        <v>2227</v>
      </c>
      <c r="D424" s="159"/>
      <c r="E424" s="157"/>
      <c r="F424" s="160"/>
      <c r="G424" s="158" t="s">
        <v>2228</v>
      </c>
      <c r="H424" s="158" t="s">
        <v>1841</v>
      </c>
      <c r="I424" s="157"/>
      <c r="J424" s="157"/>
      <c r="K424" s="157" t="b">
        <v>1</v>
      </c>
      <c r="L424" s="157"/>
    </row>
    <row r="425" spans="1:12" ht="16.5" x14ac:dyDescent="0.45">
      <c r="A425" s="158" t="s">
        <v>1836</v>
      </c>
      <c r="B425" s="189" t="s">
        <v>706</v>
      </c>
      <c r="C425" s="159" t="s">
        <v>1839</v>
      </c>
      <c r="D425" s="159"/>
      <c r="E425" s="158" t="s">
        <v>1840</v>
      </c>
      <c r="F425" s="160"/>
      <c r="G425" s="157"/>
      <c r="H425" s="158" t="s">
        <v>1841</v>
      </c>
      <c r="I425" s="157"/>
      <c r="J425" s="157"/>
      <c r="K425" s="158" t="s">
        <v>1783</v>
      </c>
      <c r="L425" s="157"/>
    </row>
    <row r="426" spans="1:12" ht="16.5" x14ac:dyDescent="0.45">
      <c r="A426" s="158" t="s">
        <v>1795</v>
      </c>
      <c r="B426" s="189" t="s">
        <v>707</v>
      </c>
      <c r="C426" s="159"/>
      <c r="D426" s="159"/>
      <c r="E426" s="158"/>
      <c r="F426" s="160"/>
      <c r="G426" s="157"/>
      <c r="H426" s="158"/>
      <c r="I426" s="157" t="s">
        <v>2229</v>
      </c>
      <c r="J426" s="157"/>
      <c r="K426" s="158"/>
      <c r="L426" s="157"/>
    </row>
    <row r="427" spans="1:12" ht="16.5" x14ac:dyDescent="0.45">
      <c r="A427" s="158" t="s">
        <v>1795</v>
      </c>
      <c r="B427" s="189" t="s">
        <v>708</v>
      </c>
      <c r="C427" s="159"/>
      <c r="D427" s="159"/>
      <c r="E427" s="158"/>
      <c r="F427" s="160"/>
      <c r="G427" s="157"/>
      <c r="H427" s="158"/>
      <c r="I427" s="183" t="s">
        <v>2230</v>
      </c>
      <c r="J427" s="157"/>
      <c r="K427" s="158"/>
      <c r="L427" s="157"/>
    </row>
    <row r="428" spans="1:12" ht="16.5" x14ac:dyDescent="0.45">
      <c r="A428" s="158" t="s">
        <v>1816</v>
      </c>
      <c r="B428" s="189" t="s">
        <v>710</v>
      </c>
      <c r="C428" s="159" t="s">
        <v>2231</v>
      </c>
      <c r="D428" s="159" t="s">
        <v>1844</v>
      </c>
      <c r="E428" s="158"/>
      <c r="F428" s="160"/>
      <c r="G428" s="157"/>
      <c r="H428" s="158"/>
      <c r="I428" s="157"/>
      <c r="J428" s="157"/>
      <c r="K428" s="158"/>
      <c r="L428" s="157"/>
    </row>
    <row r="429" spans="1:12" ht="16.5" x14ac:dyDescent="0.45">
      <c r="A429" s="158" t="s">
        <v>1795</v>
      </c>
      <c r="B429" s="189" t="s">
        <v>711</v>
      </c>
      <c r="C429" s="159"/>
      <c r="D429" s="159"/>
      <c r="E429" s="158"/>
      <c r="F429" s="160"/>
      <c r="G429" s="157"/>
      <c r="H429" s="158"/>
      <c r="I429" s="157" t="s">
        <v>2232</v>
      </c>
      <c r="J429" s="157"/>
      <c r="K429" s="158"/>
      <c r="L429" s="157"/>
    </row>
    <row r="430" spans="1:12" ht="16.5" x14ac:dyDescent="0.45">
      <c r="A430" s="158" t="s">
        <v>1795</v>
      </c>
      <c r="B430" s="189" t="s">
        <v>712</v>
      </c>
      <c r="C430" s="159"/>
      <c r="D430" s="159"/>
      <c r="E430" s="158"/>
      <c r="F430" s="160"/>
      <c r="G430" s="157"/>
      <c r="H430" s="158"/>
      <c r="I430" s="157" t="s">
        <v>2233</v>
      </c>
      <c r="J430" s="157"/>
      <c r="K430" s="158"/>
      <c r="L430" s="157"/>
    </row>
    <row r="431" spans="1:12" ht="16.5" x14ac:dyDescent="0.45">
      <c r="A431" s="158" t="s">
        <v>1795</v>
      </c>
      <c r="B431" s="189" t="s">
        <v>713</v>
      </c>
      <c r="C431" s="159"/>
      <c r="D431" s="159"/>
      <c r="E431" s="158"/>
      <c r="F431" s="160"/>
      <c r="G431" s="157"/>
      <c r="H431" s="158"/>
      <c r="I431" s="157" t="s">
        <v>2234</v>
      </c>
      <c r="J431" s="157"/>
      <c r="K431" s="158"/>
      <c r="L431" s="157"/>
    </row>
    <row r="432" spans="1:12" ht="16.5" x14ac:dyDescent="0.45">
      <c r="A432" s="158" t="s">
        <v>1779</v>
      </c>
      <c r="B432" s="189" t="s">
        <v>714</v>
      </c>
      <c r="C432" s="159" t="s">
        <v>2235</v>
      </c>
      <c r="D432" s="159"/>
      <c r="E432" s="158"/>
      <c r="F432" s="160"/>
      <c r="G432" s="157" t="s">
        <v>2236</v>
      </c>
      <c r="H432" s="158"/>
      <c r="I432" s="157"/>
      <c r="J432" s="157"/>
      <c r="K432" s="158" t="b">
        <v>1</v>
      </c>
      <c r="L432" s="157"/>
    </row>
    <row r="433" spans="1:12" s="183" customFormat="1" ht="16.5" x14ac:dyDescent="0.45">
      <c r="A433" s="184" t="s">
        <v>1850</v>
      </c>
      <c r="B433" s="185" t="s">
        <v>715</v>
      </c>
      <c r="C433" s="187" t="s">
        <v>1644</v>
      </c>
      <c r="D433" s="187"/>
      <c r="E433" s="188"/>
      <c r="F433" s="186"/>
      <c r="G433" s="185"/>
      <c r="H433" s="188"/>
      <c r="I433" s="185"/>
      <c r="J433" s="185"/>
      <c r="K433" s="188"/>
      <c r="L433" s="185"/>
    </row>
    <row r="434" spans="1:12" ht="16.5" x14ac:dyDescent="0.45">
      <c r="A434" s="157" t="s">
        <v>1851</v>
      </c>
      <c r="B434" s="189" t="s">
        <v>716</v>
      </c>
      <c r="C434" s="160" t="s">
        <v>1923</v>
      </c>
      <c r="D434" s="160"/>
      <c r="E434" s="157"/>
      <c r="F434" s="159" t="s">
        <v>1787</v>
      </c>
      <c r="G434" s="157"/>
      <c r="H434" s="157"/>
      <c r="I434" s="157"/>
      <c r="J434" s="157"/>
      <c r="K434" s="157"/>
      <c r="L434" s="157"/>
    </row>
    <row r="435" spans="1:12" ht="16.5" x14ac:dyDescent="0.45">
      <c r="A435" s="157" t="s">
        <v>1853</v>
      </c>
      <c r="B435" s="189" t="s">
        <v>717</v>
      </c>
      <c r="C435" s="160" t="s">
        <v>1881</v>
      </c>
      <c r="D435" s="160"/>
      <c r="E435" s="157"/>
      <c r="F435" s="159" t="s">
        <v>1787</v>
      </c>
      <c r="G435" s="157" t="s">
        <v>2237</v>
      </c>
      <c r="H435" s="157"/>
      <c r="I435" s="157"/>
      <c r="J435" s="157"/>
      <c r="K435" s="157"/>
      <c r="L435" s="157"/>
    </row>
    <row r="436" spans="1:12" ht="16.5" x14ac:dyDescent="0.45">
      <c r="A436" s="157" t="s">
        <v>1856</v>
      </c>
      <c r="B436" s="189" t="s">
        <v>718</v>
      </c>
      <c r="C436" s="160" t="s">
        <v>1857</v>
      </c>
      <c r="D436" s="160"/>
      <c r="E436" s="157"/>
      <c r="F436" s="159" t="s">
        <v>1787</v>
      </c>
      <c r="G436" s="157" t="s">
        <v>2238</v>
      </c>
      <c r="H436" s="157"/>
      <c r="I436" s="157"/>
      <c r="J436" s="157"/>
      <c r="K436" s="157"/>
      <c r="L436" s="157"/>
    </row>
    <row r="437" spans="1:12" ht="16.5" x14ac:dyDescent="0.45">
      <c r="A437" s="157" t="s">
        <v>1834</v>
      </c>
      <c r="B437" s="189" t="s">
        <v>719</v>
      </c>
      <c r="C437" s="160" t="s">
        <v>1859</v>
      </c>
      <c r="D437" s="160"/>
      <c r="E437" s="157"/>
      <c r="F437" s="159" t="s">
        <v>1787</v>
      </c>
      <c r="G437" s="157"/>
      <c r="H437" s="157"/>
      <c r="I437" s="157"/>
      <c r="J437" s="157"/>
      <c r="K437" s="157"/>
      <c r="L437" s="157"/>
    </row>
    <row r="438" spans="1:12" ht="16.5" x14ac:dyDescent="0.45">
      <c r="A438" s="157" t="s">
        <v>1860</v>
      </c>
      <c r="B438" s="189" t="s">
        <v>720</v>
      </c>
      <c r="C438" s="160" t="s">
        <v>1861</v>
      </c>
      <c r="D438" s="160"/>
      <c r="E438" s="157"/>
      <c r="F438" s="160" t="b">
        <v>1</v>
      </c>
      <c r="G438" s="157" t="s">
        <v>2239</v>
      </c>
      <c r="H438" s="157"/>
      <c r="I438" s="157"/>
      <c r="J438" s="157"/>
      <c r="K438" s="157"/>
      <c r="L438" s="157"/>
    </row>
    <row r="439" spans="1:12" ht="16.5" x14ac:dyDescent="0.45">
      <c r="A439" s="157" t="s">
        <v>1779</v>
      </c>
      <c r="B439" s="189" t="s">
        <v>736</v>
      </c>
      <c r="C439" s="160" t="s">
        <v>1863</v>
      </c>
      <c r="D439" s="160"/>
      <c r="E439" s="157"/>
      <c r="F439" s="160"/>
      <c r="G439" s="157" t="s">
        <v>2240</v>
      </c>
      <c r="H439" s="157"/>
      <c r="I439" s="157"/>
      <c r="J439" s="157"/>
      <c r="K439" s="157"/>
      <c r="L439" s="157"/>
    </row>
    <row r="440" spans="1:12" ht="16.5" x14ac:dyDescent="0.45">
      <c r="A440" s="157" t="s">
        <v>1779</v>
      </c>
      <c r="B440" s="189" t="s">
        <v>737</v>
      </c>
      <c r="C440" s="160" t="s">
        <v>1865</v>
      </c>
      <c r="D440" s="160"/>
      <c r="E440" s="157"/>
      <c r="F440" s="160"/>
      <c r="G440" s="157" t="s">
        <v>2241</v>
      </c>
      <c r="H440" s="157"/>
      <c r="I440" s="157"/>
      <c r="J440" s="157"/>
      <c r="K440" s="157"/>
      <c r="L440" s="157"/>
    </row>
    <row r="441" spans="1:12" ht="16.5" x14ac:dyDescent="0.45">
      <c r="A441" s="196" t="s">
        <v>1813</v>
      </c>
      <c r="B441" s="196" t="s">
        <v>1386</v>
      </c>
      <c r="C441" s="197" t="s">
        <v>2224</v>
      </c>
      <c r="D441" s="197"/>
      <c r="E441" s="197"/>
      <c r="F441" s="197"/>
      <c r="G441" s="196"/>
      <c r="H441" s="197"/>
      <c r="I441" s="197"/>
      <c r="J441" s="197"/>
      <c r="K441" s="197"/>
      <c r="L441" s="197"/>
    </row>
    <row r="442" spans="1:12" s="181" customFormat="1" ht="16.5" x14ac:dyDescent="0.45">
      <c r="A442" s="181" t="s">
        <v>1830</v>
      </c>
      <c r="B442" s="181" t="s">
        <v>1209</v>
      </c>
      <c r="C442" s="181" t="s">
        <v>2242</v>
      </c>
      <c r="F442" s="181" t="s">
        <v>1787</v>
      </c>
      <c r="G442" s="177"/>
    </row>
    <row r="443" spans="1:12" ht="16.5" x14ac:dyDescent="0.45">
      <c r="A443" s="177" t="s">
        <v>1776</v>
      </c>
      <c r="B443" s="177" t="s">
        <v>1248</v>
      </c>
      <c r="C443" s="178" t="s">
        <v>2243</v>
      </c>
      <c r="D443" s="178"/>
      <c r="E443" s="178"/>
      <c r="F443" s="178"/>
      <c r="G443" s="177" t="s">
        <v>2244</v>
      </c>
      <c r="H443" s="178"/>
      <c r="I443" s="178"/>
      <c r="J443" s="178"/>
      <c r="K443" s="178"/>
      <c r="L443" s="178"/>
    </row>
    <row r="444" spans="1:12" ht="16.5" x14ac:dyDescent="0.45">
      <c r="A444" s="158" t="s">
        <v>1834</v>
      </c>
      <c r="B444" s="189" t="s">
        <v>738</v>
      </c>
      <c r="C444" s="159" t="s">
        <v>1647</v>
      </c>
      <c r="D444" s="159"/>
      <c r="E444" s="157"/>
      <c r="F444" s="159" t="s">
        <v>1787</v>
      </c>
      <c r="G444" s="177"/>
      <c r="H444" s="157"/>
      <c r="I444" s="157"/>
      <c r="J444" s="157"/>
      <c r="K444" s="158" t="s">
        <v>1783</v>
      </c>
      <c r="L444" s="157"/>
    </row>
    <row r="445" spans="1:12" ht="16.5" x14ac:dyDescent="0.45">
      <c r="A445" s="158" t="s">
        <v>1779</v>
      </c>
      <c r="B445" s="189" t="s">
        <v>739</v>
      </c>
      <c r="C445" s="159" t="s">
        <v>2245</v>
      </c>
      <c r="D445" s="159"/>
      <c r="E445" s="157"/>
      <c r="F445" s="160"/>
      <c r="G445" s="158" t="s">
        <v>2246</v>
      </c>
      <c r="H445" s="157"/>
      <c r="I445" s="157"/>
      <c r="J445" s="157"/>
      <c r="K445" s="157"/>
      <c r="L445" s="157"/>
    </row>
    <row r="446" spans="1:12" ht="16.5" x14ac:dyDescent="0.45">
      <c r="A446" s="158" t="s">
        <v>1836</v>
      </c>
      <c r="B446" s="189" t="s">
        <v>740</v>
      </c>
      <c r="C446" s="159" t="s">
        <v>1839</v>
      </c>
      <c r="D446" s="159"/>
      <c r="E446" s="158" t="s">
        <v>1840</v>
      </c>
      <c r="F446" s="160"/>
      <c r="G446" s="157"/>
      <c r="H446" s="158" t="s">
        <v>1841</v>
      </c>
      <c r="I446" s="157"/>
      <c r="J446" s="157"/>
      <c r="K446" s="158" t="s">
        <v>1783</v>
      </c>
      <c r="L446" s="157"/>
    </row>
    <row r="447" spans="1:12" s="183" customFormat="1" ht="16.5" x14ac:dyDescent="0.45">
      <c r="A447" s="188" t="s">
        <v>1816</v>
      </c>
      <c r="B447" s="185" t="s">
        <v>1210</v>
      </c>
      <c r="C447" s="187" t="s">
        <v>2247</v>
      </c>
      <c r="D447" s="187"/>
      <c r="E447" s="188"/>
      <c r="F447" s="186"/>
      <c r="G447" s="185"/>
      <c r="H447" s="188"/>
      <c r="I447" s="185"/>
      <c r="J447" s="185"/>
      <c r="K447" s="188"/>
      <c r="L447" s="185"/>
    </row>
    <row r="448" spans="1:12" s="183" customFormat="1" ht="16.5" x14ac:dyDescent="0.45">
      <c r="A448" s="188" t="s">
        <v>1795</v>
      </c>
      <c r="B448" s="185" t="s">
        <v>741</v>
      </c>
      <c r="C448" s="187"/>
      <c r="D448" s="187"/>
      <c r="E448" s="188"/>
      <c r="F448" s="186"/>
      <c r="G448" s="185"/>
      <c r="H448" s="188"/>
      <c r="I448" s="183" t="s">
        <v>2248</v>
      </c>
      <c r="J448" s="185"/>
      <c r="K448" s="188"/>
      <c r="L448" s="185"/>
    </row>
    <row r="449" spans="1:12" ht="16.5" x14ac:dyDescent="0.45">
      <c r="A449" s="158" t="s">
        <v>1795</v>
      </c>
      <c r="B449" s="189" t="s">
        <v>743</v>
      </c>
      <c r="C449" s="159"/>
      <c r="D449" s="159"/>
      <c r="E449" s="158"/>
      <c r="F449" s="160"/>
      <c r="G449" s="157"/>
      <c r="H449" s="158"/>
      <c r="I449" s="157" t="s">
        <v>2249</v>
      </c>
      <c r="J449" s="157"/>
      <c r="K449" s="158"/>
      <c r="L449" s="157"/>
    </row>
    <row r="450" spans="1:12" ht="16.5" x14ac:dyDescent="0.45">
      <c r="A450" s="158" t="s">
        <v>1795</v>
      </c>
      <c r="B450" s="189" t="s">
        <v>744</v>
      </c>
      <c r="C450" s="159"/>
      <c r="D450" s="159"/>
      <c r="E450" s="158"/>
      <c r="F450" s="160"/>
      <c r="G450" s="157"/>
      <c r="H450" s="158"/>
      <c r="I450" s="157" t="s">
        <v>2250</v>
      </c>
      <c r="J450" s="157"/>
      <c r="K450" s="158"/>
      <c r="L450" s="157"/>
    </row>
    <row r="451" spans="1:12" ht="16.5" x14ac:dyDescent="0.45">
      <c r="A451" s="158" t="s">
        <v>1795</v>
      </c>
      <c r="B451" s="189" t="s">
        <v>745</v>
      </c>
      <c r="C451" s="159"/>
      <c r="D451" s="159"/>
      <c r="E451" s="158"/>
      <c r="F451" s="160"/>
      <c r="G451" s="157"/>
      <c r="H451" s="158"/>
      <c r="I451" s="157" t="s">
        <v>2251</v>
      </c>
      <c r="J451" s="157"/>
      <c r="K451" s="158"/>
      <c r="L451" s="157"/>
    </row>
    <row r="452" spans="1:12" ht="16.5" x14ac:dyDescent="0.45">
      <c r="A452" s="158" t="s">
        <v>1779</v>
      </c>
      <c r="B452" s="189" t="s">
        <v>746</v>
      </c>
      <c r="C452" s="159" t="s">
        <v>2252</v>
      </c>
      <c r="D452" s="159"/>
      <c r="E452" s="158"/>
      <c r="F452" s="160"/>
      <c r="G452" s="157" t="s">
        <v>2253</v>
      </c>
      <c r="H452" s="158"/>
      <c r="I452" s="157"/>
      <c r="J452" s="157"/>
      <c r="K452" s="158" t="b">
        <v>1</v>
      </c>
      <c r="L452" s="157"/>
    </row>
    <row r="453" spans="1:12" s="183" customFormat="1" ht="16.5" x14ac:dyDescent="0.45">
      <c r="A453" s="184" t="s">
        <v>1850</v>
      </c>
      <c r="B453" s="185" t="s">
        <v>747</v>
      </c>
      <c r="C453" s="187" t="s">
        <v>1649</v>
      </c>
      <c r="D453" s="187"/>
      <c r="E453" s="188"/>
      <c r="F453" s="186"/>
      <c r="G453" s="185"/>
      <c r="H453" s="188"/>
      <c r="I453" s="185"/>
      <c r="J453" s="185"/>
      <c r="K453" s="188"/>
      <c r="L453" s="185"/>
    </row>
    <row r="454" spans="1:12" ht="16.5" x14ac:dyDescent="0.45">
      <c r="A454" s="157" t="s">
        <v>1851</v>
      </c>
      <c r="B454" s="189" t="s">
        <v>748</v>
      </c>
      <c r="C454" s="160" t="s">
        <v>1923</v>
      </c>
      <c r="D454" s="160"/>
      <c r="E454" s="157"/>
      <c r="F454" s="159" t="s">
        <v>1787</v>
      </c>
      <c r="G454" s="157"/>
      <c r="H454" s="157"/>
      <c r="I454" s="157"/>
      <c r="J454" s="157"/>
      <c r="K454" s="157"/>
      <c r="L454" s="157"/>
    </row>
    <row r="455" spans="1:12" ht="16.5" x14ac:dyDescent="0.45">
      <c r="A455" s="157" t="s">
        <v>1853</v>
      </c>
      <c r="B455" s="189" t="s">
        <v>749</v>
      </c>
      <c r="C455" s="160" t="s">
        <v>1881</v>
      </c>
      <c r="D455" s="160"/>
      <c r="E455" s="157"/>
      <c r="F455" s="159" t="s">
        <v>1787</v>
      </c>
      <c r="G455" s="157" t="s">
        <v>2254</v>
      </c>
      <c r="H455" s="157"/>
      <c r="I455" s="157"/>
      <c r="J455" s="157"/>
      <c r="K455" s="157"/>
      <c r="L455" s="157"/>
    </row>
    <row r="456" spans="1:12" ht="16.5" x14ac:dyDescent="0.45">
      <c r="A456" s="157" t="s">
        <v>1856</v>
      </c>
      <c r="B456" s="189" t="s">
        <v>750</v>
      </c>
      <c r="C456" s="160" t="s">
        <v>1857</v>
      </c>
      <c r="D456" s="160"/>
      <c r="E456" s="157"/>
      <c r="F456" s="159" t="s">
        <v>1787</v>
      </c>
      <c r="G456" s="157" t="s">
        <v>2255</v>
      </c>
      <c r="H456" s="157"/>
      <c r="I456" s="157"/>
      <c r="J456" s="157"/>
      <c r="K456" s="157"/>
      <c r="L456" s="157"/>
    </row>
    <row r="457" spans="1:12" ht="16.5" x14ac:dyDescent="0.45">
      <c r="A457" s="157" t="s">
        <v>1834</v>
      </c>
      <c r="B457" s="189" t="s">
        <v>751</v>
      </c>
      <c r="C457" s="160" t="s">
        <v>1859</v>
      </c>
      <c r="D457" s="160"/>
      <c r="E457" s="157"/>
      <c r="F457" s="159" t="s">
        <v>1787</v>
      </c>
      <c r="G457" s="157"/>
      <c r="H457" s="157"/>
      <c r="I457" s="157"/>
      <c r="J457" s="157"/>
      <c r="K457" s="157"/>
      <c r="L457" s="157"/>
    </row>
    <row r="458" spans="1:12" ht="16.5" x14ac:dyDescent="0.45">
      <c r="A458" s="157" t="s">
        <v>1860</v>
      </c>
      <c r="B458" s="189" t="s">
        <v>752</v>
      </c>
      <c r="C458" s="160" t="s">
        <v>1861</v>
      </c>
      <c r="D458" s="160"/>
      <c r="E458" s="157"/>
      <c r="F458" s="160" t="b">
        <v>1</v>
      </c>
      <c r="G458" s="157" t="s">
        <v>2256</v>
      </c>
      <c r="H458" s="157"/>
      <c r="I458" s="157"/>
      <c r="J458" s="157"/>
      <c r="K458" s="157"/>
      <c r="L458" s="157"/>
    </row>
    <row r="459" spans="1:12" ht="16.5" x14ac:dyDescent="0.45">
      <c r="A459" s="157" t="s">
        <v>1779</v>
      </c>
      <c r="B459" s="189" t="s">
        <v>768</v>
      </c>
      <c r="C459" s="160" t="s">
        <v>1863</v>
      </c>
      <c r="D459" s="160"/>
      <c r="E459" s="157"/>
      <c r="F459" s="160"/>
      <c r="G459" s="157" t="s">
        <v>2257</v>
      </c>
      <c r="H459" s="157"/>
      <c r="I459" s="157"/>
      <c r="J459" s="157"/>
      <c r="K459" s="157"/>
      <c r="L459" s="157"/>
    </row>
    <row r="460" spans="1:12" ht="16.5" x14ac:dyDescent="0.45">
      <c r="A460" s="157" t="s">
        <v>1779</v>
      </c>
      <c r="B460" s="189" t="s">
        <v>769</v>
      </c>
      <c r="C460" s="160" t="s">
        <v>1865</v>
      </c>
      <c r="D460" s="160"/>
      <c r="E460" s="157"/>
      <c r="F460" s="160"/>
      <c r="G460" s="157" t="s">
        <v>2258</v>
      </c>
      <c r="H460" s="157"/>
      <c r="I460" s="157"/>
      <c r="J460" s="157"/>
      <c r="K460" s="157"/>
      <c r="L460" s="157"/>
    </row>
    <row r="461" spans="1:12" ht="16.5" x14ac:dyDescent="0.45">
      <c r="A461" s="177" t="s">
        <v>1813</v>
      </c>
      <c r="B461" s="177" t="s">
        <v>1248</v>
      </c>
      <c r="C461" s="178" t="s">
        <v>2243</v>
      </c>
      <c r="D461" s="178"/>
      <c r="E461" s="178"/>
      <c r="F461" s="178"/>
      <c r="G461" s="177"/>
      <c r="H461" s="178"/>
      <c r="I461" s="178"/>
      <c r="J461" s="178"/>
      <c r="K461" s="178"/>
      <c r="L461" s="178"/>
    </row>
    <row r="462" spans="1:12" s="181" customFormat="1" ht="16.5" x14ac:dyDescent="0.45">
      <c r="A462" s="181" t="s">
        <v>1830</v>
      </c>
      <c r="B462" s="181" t="s">
        <v>1211</v>
      </c>
      <c r="C462" s="181" t="s">
        <v>2259</v>
      </c>
      <c r="F462" s="181" t="s">
        <v>1787</v>
      </c>
      <c r="G462" s="177"/>
    </row>
    <row r="463" spans="1:12" ht="16.5" x14ac:dyDescent="0.45">
      <c r="A463" s="177" t="s">
        <v>1776</v>
      </c>
      <c r="B463" s="177" t="s">
        <v>1372</v>
      </c>
      <c r="C463" s="178" t="s">
        <v>2260</v>
      </c>
      <c r="D463" s="178"/>
      <c r="E463" s="178"/>
      <c r="F463" s="178"/>
      <c r="G463" s="177" t="s">
        <v>2261</v>
      </c>
      <c r="H463" s="178"/>
      <c r="I463" s="178"/>
      <c r="J463" s="178"/>
      <c r="K463" s="178"/>
      <c r="L463" s="178"/>
    </row>
    <row r="464" spans="1:12" ht="16.5" x14ac:dyDescent="0.45">
      <c r="A464" s="158" t="s">
        <v>1834</v>
      </c>
      <c r="B464" s="189" t="s">
        <v>770</v>
      </c>
      <c r="C464" s="159" t="s">
        <v>1651</v>
      </c>
      <c r="D464" s="159"/>
      <c r="E464" s="157"/>
      <c r="F464" s="159" t="s">
        <v>1787</v>
      </c>
      <c r="G464" s="177"/>
      <c r="H464" s="157"/>
      <c r="I464" s="157"/>
      <c r="J464" s="157"/>
      <c r="K464" s="158" t="s">
        <v>1783</v>
      </c>
      <c r="L464" s="157"/>
    </row>
    <row r="465" spans="1:12" ht="16.5" x14ac:dyDescent="0.45">
      <c r="A465" s="158" t="s">
        <v>1870</v>
      </c>
      <c r="B465" s="189" t="s">
        <v>771</v>
      </c>
      <c r="C465" s="159" t="s">
        <v>2132</v>
      </c>
      <c r="D465" s="159"/>
      <c r="E465" s="157"/>
      <c r="F465" s="160"/>
      <c r="G465" s="158" t="s">
        <v>2262</v>
      </c>
      <c r="H465" s="158" t="s">
        <v>1841</v>
      </c>
      <c r="I465" s="157"/>
      <c r="J465" s="157"/>
      <c r="K465" s="157" t="b">
        <v>1</v>
      </c>
      <c r="L465" s="157"/>
    </row>
    <row r="466" spans="1:12" ht="16.5" x14ac:dyDescent="0.45">
      <c r="A466" s="158" t="s">
        <v>1836</v>
      </c>
      <c r="B466" s="189" t="s">
        <v>772</v>
      </c>
      <c r="C466" s="159" t="s">
        <v>1839</v>
      </c>
      <c r="D466" s="159"/>
      <c r="E466" s="158" t="s">
        <v>1840</v>
      </c>
      <c r="F466" s="160"/>
      <c r="G466" s="157"/>
      <c r="H466" s="158" t="s">
        <v>1841</v>
      </c>
      <c r="I466" s="157"/>
      <c r="J466" s="157"/>
      <c r="K466" s="158" t="s">
        <v>1783</v>
      </c>
      <c r="L466" s="157"/>
    </row>
    <row r="467" spans="1:12" ht="16.5" x14ac:dyDescent="0.45">
      <c r="A467" s="158" t="s">
        <v>1795</v>
      </c>
      <c r="B467" s="189" t="s">
        <v>773</v>
      </c>
      <c r="C467" s="159"/>
      <c r="D467" s="159"/>
      <c r="E467" s="158"/>
      <c r="F467" s="160"/>
      <c r="G467" s="157"/>
      <c r="H467" s="158"/>
      <c r="I467" s="157" t="s">
        <v>2263</v>
      </c>
      <c r="J467" s="157"/>
      <c r="K467" s="158"/>
      <c r="L467" s="157"/>
    </row>
    <row r="468" spans="1:12" ht="16.5" x14ac:dyDescent="0.45">
      <c r="A468" s="158" t="s">
        <v>1816</v>
      </c>
      <c r="B468" s="189" t="s">
        <v>775</v>
      </c>
      <c r="C468" s="159" t="s">
        <v>2264</v>
      </c>
      <c r="D468" s="159" t="s">
        <v>1844</v>
      </c>
      <c r="E468" s="158"/>
      <c r="F468" s="160"/>
      <c r="G468" s="157"/>
      <c r="H468" s="158"/>
      <c r="I468" s="157"/>
      <c r="J468" s="157"/>
      <c r="K468" s="158"/>
      <c r="L468" s="157"/>
    </row>
    <row r="469" spans="1:12" ht="16.5" x14ac:dyDescent="0.45">
      <c r="A469" s="158" t="s">
        <v>1795</v>
      </c>
      <c r="B469" s="189" t="s">
        <v>776</v>
      </c>
      <c r="C469" s="159"/>
      <c r="D469" s="159"/>
      <c r="E469" s="158"/>
      <c r="F469" s="160"/>
      <c r="G469" s="157"/>
      <c r="H469" s="158"/>
      <c r="I469" s="157" t="s">
        <v>2265</v>
      </c>
      <c r="J469" s="157"/>
      <c r="K469" s="158"/>
      <c r="L469" s="157"/>
    </row>
    <row r="470" spans="1:12" ht="16.5" x14ac:dyDescent="0.45">
      <c r="A470" s="158" t="s">
        <v>1795</v>
      </c>
      <c r="B470" s="189" t="s">
        <v>777</v>
      </c>
      <c r="C470" s="159"/>
      <c r="D470" s="159"/>
      <c r="E470" s="158"/>
      <c r="F470" s="160"/>
      <c r="G470" s="157"/>
      <c r="H470" s="158"/>
      <c r="I470" s="157" t="s">
        <v>2266</v>
      </c>
      <c r="J470" s="157"/>
      <c r="K470" s="158"/>
      <c r="L470" s="157"/>
    </row>
    <row r="471" spans="1:12" ht="16.5" x14ac:dyDescent="0.45">
      <c r="A471" s="158" t="s">
        <v>1795</v>
      </c>
      <c r="B471" s="189" t="s">
        <v>778</v>
      </c>
      <c r="C471" s="159"/>
      <c r="D471" s="159"/>
      <c r="E471" s="158"/>
      <c r="F471" s="160"/>
      <c r="G471" s="157"/>
      <c r="H471" s="158"/>
      <c r="I471" s="157" t="s">
        <v>2267</v>
      </c>
      <c r="J471" s="157"/>
      <c r="K471" s="158"/>
      <c r="L471" s="157"/>
    </row>
    <row r="472" spans="1:12" ht="16.5" x14ac:dyDescent="0.45">
      <c r="A472" s="158" t="s">
        <v>1779</v>
      </c>
      <c r="B472" s="189" t="s">
        <v>779</v>
      </c>
      <c r="C472" s="159" t="s">
        <v>2268</v>
      </c>
      <c r="D472" s="159"/>
      <c r="E472" s="158"/>
      <c r="F472" s="160"/>
      <c r="G472" s="157" t="s">
        <v>2269</v>
      </c>
      <c r="H472" s="158"/>
      <c r="I472" s="157"/>
      <c r="J472" s="157"/>
      <c r="K472" s="158" t="b">
        <v>1</v>
      </c>
      <c r="L472" s="157"/>
    </row>
    <row r="473" spans="1:12" s="183" customFormat="1" ht="16.5" x14ac:dyDescent="0.45">
      <c r="A473" s="184" t="s">
        <v>1850</v>
      </c>
      <c r="B473" s="185" t="s">
        <v>780</v>
      </c>
      <c r="C473" s="187" t="s">
        <v>1653</v>
      </c>
      <c r="D473" s="187"/>
      <c r="E473" s="188"/>
      <c r="F473" s="186"/>
      <c r="G473" s="185"/>
      <c r="H473" s="188"/>
      <c r="I473" s="185"/>
      <c r="J473" s="185"/>
      <c r="K473" s="188"/>
      <c r="L473" s="185"/>
    </row>
    <row r="474" spans="1:12" ht="16.5" x14ac:dyDescent="0.45">
      <c r="A474" s="157" t="s">
        <v>1851</v>
      </c>
      <c r="B474" s="189" t="s">
        <v>781</v>
      </c>
      <c r="C474" s="160" t="s">
        <v>1923</v>
      </c>
      <c r="D474" s="160"/>
      <c r="E474" s="157"/>
      <c r="F474" s="159" t="s">
        <v>1787</v>
      </c>
      <c r="G474" s="157"/>
      <c r="H474" s="157"/>
      <c r="I474" s="157"/>
      <c r="J474" s="157"/>
      <c r="K474" s="157"/>
      <c r="L474" s="157"/>
    </row>
    <row r="475" spans="1:12" ht="16.5" x14ac:dyDescent="0.45">
      <c r="A475" s="157" t="s">
        <v>1853</v>
      </c>
      <c r="B475" s="189" t="s">
        <v>782</v>
      </c>
      <c r="C475" s="160" t="s">
        <v>1881</v>
      </c>
      <c r="D475" s="160"/>
      <c r="E475" s="157"/>
      <c r="F475" s="159" t="s">
        <v>1787</v>
      </c>
      <c r="G475" s="157" t="s">
        <v>2270</v>
      </c>
      <c r="H475" s="157"/>
      <c r="I475" s="157"/>
      <c r="J475" s="157"/>
      <c r="K475" s="157"/>
      <c r="L475" s="157"/>
    </row>
    <row r="476" spans="1:12" ht="16.5" x14ac:dyDescent="0.45">
      <c r="A476" s="157" t="s">
        <v>1856</v>
      </c>
      <c r="B476" s="189" t="s">
        <v>783</v>
      </c>
      <c r="C476" s="160" t="s">
        <v>1857</v>
      </c>
      <c r="D476" s="160"/>
      <c r="E476" s="157"/>
      <c r="F476" s="159" t="s">
        <v>1787</v>
      </c>
      <c r="G476" s="157" t="s">
        <v>2271</v>
      </c>
      <c r="H476" s="157"/>
      <c r="I476" s="157"/>
      <c r="J476" s="157"/>
      <c r="K476" s="157"/>
      <c r="L476" s="157"/>
    </row>
    <row r="477" spans="1:12" ht="16.5" x14ac:dyDescent="0.45">
      <c r="A477" s="157" t="s">
        <v>1834</v>
      </c>
      <c r="B477" s="189" t="s">
        <v>784</v>
      </c>
      <c r="C477" s="160" t="s">
        <v>1859</v>
      </c>
      <c r="D477" s="160"/>
      <c r="E477" s="157"/>
      <c r="F477" s="159" t="s">
        <v>1787</v>
      </c>
      <c r="G477" s="157"/>
      <c r="H477" s="157"/>
      <c r="I477" s="157"/>
      <c r="J477" s="157"/>
      <c r="K477" s="157"/>
      <c r="L477" s="157"/>
    </row>
    <row r="478" spans="1:12" ht="16.5" x14ac:dyDescent="0.45">
      <c r="A478" s="157" t="s">
        <v>1860</v>
      </c>
      <c r="B478" s="189" t="s">
        <v>785</v>
      </c>
      <c r="C478" s="160" t="s">
        <v>1861</v>
      </c>
      <c r="D478" s="160"/>
      <c r="E478" s="157"/>
      <c r="F478" s="160" t="b">
        <v>1</v>
      </c>
      <c r="G478" s="157" t="s">
        <v>2272</v>
      </c>
      <c r="H478" s="157"/>
      <c r="I478" s="157"/>
      <c r="J478" s="157"/>
      <c r="K478" s="157"/>
      <c r="L478" s="157"/>
    </row>
    <row r="479" spans="1:12" ht="16.5" x14ac:dyDescent="0.45">
      <c r="A479" s="157" t="s">
        <v>1779</v>
      </c>
      <c r="B479" s="189" t="s">
        <v>801</v>
      </c>
      <c r="C479" s="160" t="s">
        <v>1863</v>
      </c>
      <c r="D479" s="160"/>
      <c r="E479" s="157"/>
      <c r="F479" s="160"/>
      <c r="G479" s="157" t="s">
        <v>2273</v>
      </c>
      <c r="H479" s="157"/>
      <c r="I479" s="157"/>
      <c r="J479" s="157"/>
      <c r="K479" s="157"/>
      <c r="L479" s="157"/>
    </row>
    <row r="480" spans="1:12" ht="16.5" x14ac:dyDescent="0.45">
      <c r="A480" s="157" t="s">
        <v>1779</v>
      </c>
      <c r="B480" s="189" t="s">
        <v>802</v>
      </c>
      <c r="C480" s="160" t="s">
        <v>1865</v>
      </c>
      <c r="D480" s="160"/>
      <c r="E480" s="157"/>
      <c r="F480" s="160"/>
      <c r="G480" s="157" t="s">
        <v>2274</v>
      </c>
      <c r="H480" s="157"/>
      <c r="I480" s="157"/>
      <c r="J480" s="157"/>
      <c r="K480" s="157"/>
      <c r="L480" s="157"/>
    </row>
    <row r="481" spans="1:12" ht="16.5" x14ac:dyDescent="0.45">
      <c r="A481" s="177" t="s">
        <v>1813</v>
      </c>
      <c r="B481" s="177" t="s">
        <v>1372</v>
      </c>
      <c r="C481" s="178" t="s">
        <v>2275</v>
      </c>
      <c r="D481" s="178"/>
      <c r="E481" s="178"/>
      <c r="F481" s="178"/>
      <c r="G481" s="177"/>
      <c r="H481" s="178"/>
      <c r="I481" s="178"/>
      <c r="J481" s="178"/>
      <c r="K481" s="178"/>
      <c r="L481" s="178"/>
    </row>
    <row r="482" spans="1:12" s="181" customFormat="1" ht="16.5" x14ac:dyDescent="0.45">
      <c r="A482" s="181" t="s">
        <v>1830</v>
      </c>
      <c r="B482" s="181" t="s">
        <v>1212</v>
      </c>
      <c r="C482" s="181" t="s">
        <v>2276</v>
      </c>
      <c r="F482" s="181" t="s">
        <v>1787</v>
      </c>
      <c r="G482" s="196"/>
    </row>
    <row r="483" spans="1:12" ht="16.5" x14ac:dyDescent="0.45">
      <c r="A483" s="196" t="s">
        <v>1776</v>
      </c>
      <c r="B483" s="196" t="s">
        <v>1377</v>
      </c>
      <c r="C483" s="197" t="s">
        <v>2277</v>
      </c>
      <c r="D483" s="197"/>
      <c r="E483" s="197"/>
      <c r="F483" s="197"/>
      <c r="G483" s="196" t="s">
        <v>2278</v>
      </c>
      <c r="H483" s="197"/>
      <c r="I483" s="197"/>
      <c r="J483" s="197"/>
      <c r="K483" s="197"/>
      <c r="L483" s="197"/>
    </row>
    <row r="484" spans="1:12" ht="16.5" x14ac:dyDescent="0.45">
      <c r="A484" s="158" t="s">
        <v>1834</v>
      </c>
      <c r="B484" s="189" t="s">
        <v>803</v>
      </c>
      <c r="C484" s="159" t="s">
        <v>1656</v>
      </c>
      <c r="D484" s="159"/>
      <c r="E484" s="158" t="s">
        <v>2279</v>
      </c>
      <c r="F484" s="159" t="s">
        <v>1787</v>
      </c>
      <c r="G484" s="196"/>
      <c r="H484" s="157"/>
      <c r="I484" s="157"/>
      <c r="J484" s="157"/>
      <c r="K484" s="157"/>
      <c r="L484" s="158" t="s">
        <v>1783</v>
      </c>
    </row>
    <row r="485" spans="1:12" ht="16.5" x14ac:dyDescent="0.45">
      <c r="A485" s="158" t="s">
        <v>1870</v>
      </c>
      <c r="B485" s="189" t="s">
        <v>804</v>
      </c>
      <c r="C485" s="159" t="s">
        <v>2132</v>
      </c>
      <c r="D485" s="159"/>
      <c r="E485" s="157"/>
      <c r="F485" s="160"/>
      <c r="G485" s="158" t="s">
        <v>2280</v>
      </c>
      <c r="H485" s="158" t="s">
        <v>1841</v>
      </c>
      <c r="I485" s="157"/>
      <c r="J485" s="158"/>
      <c r="K485" s="157"/>
      <c r="L485" s="157" t="b">
        <v>1</v>
      </c>
    </row>
    <row r="486" spans="1:12" s="202" customFormat="1" ht="16.5" x14ac:dyDescent="0.45">
      <c r="A486" s="198" t="s">
        <v>1834</v>
      </c>
      <c r="B486" s="199" t="s">
        <v>805</v>
      </c>
      <c r="C486" s="200" t="s">
        <v>1657</v>
      </c>
      <c r="D486" s="200"/>
      <c r="E486" s="199"/>
      <c r="F486" s="201"/>
      <c r="G486" s="198"/>
      <c r="H486" s="198"/>
      <c r="I486" s="199"/>
      <c r="J486" s="198"/>
      <c r="K486" s="199"/>
      <c r="L486" s="199"/>
    </row>
    <row r="487" spans="1:12" s="202" customFormat="1" ht="16.5" x14ac:dyDescent="0.45">
      <c r="A487" s="198" t="s">
        <v>1836</v>
      </c>
      <c r="B487" s="199" t="s">
        <v>806</v>
      </c>
      <c r="C487" s="200" t="s">
        <v>2281</v>
      </c>
      <c r="D487" s="200"/>
      <c r="E487" s="198" t="s">
        <v>1840</v>
      </c>
      <c r="F487" s="201"/>
      <c r="G487" s="198" t="s">
        <v>2282</v>
      </c>
      <c r="H487" s="198" t="s">
        <v>1841</v>
      </c>
      <c r="I487" s="199"/>
      <c r="J487" s="198"/>
      <c r="K487" s="199"/>
      <c r="L487" s="198" t="s">
        <v>1783</v>
      </c>
    </row>
    <row r="488" spans="1:12" ht="16.5" x14ac:dyDescent="0.45">
      <c r="A488" s="158" t="s">
        <v>1795</v>
      </c>
      <c r="B488" s="189" t="s">
        <v>807</v>
      </c>
      <c r="C488" s="159"/>
      <c r="D488" s="159"/>
      <c r="E488" s="158"/>
      <c r="F488" s="160"/>
      <c r="G488" s="157"/>
      <c r="H488" s="158"/>
      <c r="I488" s="157" t="s">
        <v>2283</v>
      </c>
      <c r="J488" s="158"/>
      <c r="K488" s="157"/>
      <c r="L488" s="158"/>
    </row>
    <row r="489" spans="1:12" ht="16.5" x14ac:dyDescent="0.45">
      <c r="A489" s="158" t="s">
        <v>1816</v>
      </c>
      <c r="B489" s="189" t="s">
        <v>808</v>
      </c>
      <c r="C489" s="159" t="s">
        <v>2284</v>
      </c>
      <c r="D489" s="159" t="s">
        <v>1844</v>
      </c>
      <c r="E489" s="158"/>
      <c r="F489" s="160"/>
      <c r="G489" s="157"/>
      <c r="H489" s="158"/>
      <c r="I489" s="157"/>
      <c r="J489" s="158"/>
      <c r="K489" s="157"/>
      <c r="L489" s="158"/>
    </row>
    <row r="490" spans="1:12" ht="16.5" x14ac:dyDescent="0.45">
      <c r="A490" s="158" t="s">
        <v>1795</v>
      </c>
      <c r="B490" s="189" t="s">
        <v>809</v>
      </c>
      <c r="C490" s="159"/>
      <c r="D490" s="159"/>
      <c r="E490" s="158"/>
      <c r="F490" s="160"/>
      <c r="G490" s="157"/>
      <c r="H490" s="158"/>
      <c r="I490" s="183" t="s">
        <v>2285</v>
      </c>
      <c r="J490" s="158"/>
      <c r="K490" s="157"/>
      <c r="L490" s="158"/>
    </row>
    <row r="491" spans="1:12" ht="16.5" x14ac:dyDescent="0.45">
      <c r="A491" s="158" t="s">
        <v>1795</v>
      </c>
      <c r="B491" s="189" t="s">
        <v>811</v>
      </c>
      <c r="C491" s="159"/>
      <c r="D491" s="159"/>
      <c r="E491" s="158"/>
      <c r="F491" s="160"/>
      <c r="G491" s="157"/>
      <c r="H491" s="158"/>
      <c r="I491" s="157" t="s">
        <v>2286</v>
      </c>
      <c r="J491" s="157"/>
      <c r="K491" s="158"/>
      <c r="L491" s="157"/>
    </row>
    <row r="492" spans="1:12" ht="16.5" x14ac:dyDescent="0.45">
      <c r="A492" s="158" t="s">
        <v>1795</v>
      </c>
      <c r="B492" s="189" t="s">
        <v>812</v>
      </c>
      <c r="C492" s="159"/>
      <c r="D492" s="159"/>
      <c r="E492" s="158"/>
      <c r="F492" s="160"/>
      <c r="G492" s="157"/>
      <c r="H492" s="158"/>
      <c r="I492" s="157" t="s">
        <v>2287</v>
      </c>
      <c r="J492" s="157"/>
      <c r="K492" s="158"/>
      <c r="L492" s="157"/>
    </row>
    <row r="493" spans="1:12" ht="16.5" x14ac:dyDescent="0.45">
      <c r="A493" s="158" t="s">
        <v>1795</v>
      </c>
      <c r="B493" s="189" t="s">
        <v>813</v>
      </c>
      <c r="C493" s="160"/>
      <c r="D493" s="159"/>
      <c r="E493" s="158"/>
      <c r="F493" s="160"/>
      <c r="G493" s="157"/>
      <c r="H493" s="158"/>
      <c r="I493" s="157" t="s">
        <v>2288</v>
      </c>
      <c r="J493" s="157"/>
      <c r="K493" s="158"/>
      <c r="L493" s="157"/>
    </row>
    <row r="494" spans="1:12" ht="16.5" x14ac:dyDescent="0.45">
      <c r="A494" s="158" t="s">
        <v>1779</v>
      </c>
      <c r="B494" s="189" t="s">
        <v>814</v>
      </c>
      <c r="C494" s="159" t="s">
        <v>2289</v>
      </c>
      <c r="D494" s="159"/>
      <c r="E494" s="158"/>
      <c r="F494" s="160"/>
      <c r="G494" s="157" t="s">
        <v>2290</v>
      </c>
      <c r="H494" s="158"/>
      <c r="I494" s="157"/>
      <c r="J494" s="157"/>
      <c r="K494" s="158" t="b">
        <v>1</v>
      </c>
      <c r="L494" s="157"/>
    </row>
    <row r="495" spans="1:12" ht="16.5" x14ac:dyDescent="0.45">
      <c r="A495" s="196" t="s">
        <v>1813</v>
      </c>
      <c r="B495" s="196" t="s">
        <v>1377</v>
      </c>
      <c r="C495" s="197" t="s">
        <v>2277</v>
      </c>
      <c r="D495" s="197"/>
      <c r="E495" s="197"/>
      <c r="F495" s="197"/>
      <c r="G495" s="196"/>
      <c r="H495" s="197"/>
      <c r="I495" s="197"/>
      <c r="J495" s="197"/>
      <c r="K495" s="197"/>
      <c r="L495" s="197"/>
    </row>
    <row r="496" spans="1:12" s="205" customFormat="1" ht="16.5" x14ac:dyDescent="0.45">
      <c r="A496" s="203" t="s">
        <v>1834</v>
      </c>
      <c r="B496" s="203" t="s">
        <v>815</v>
      </c>
      <c r="C496" s="203" t="s">
        <v>1659</v>
      </c>
      <c r="D496" s="203"/>
      <c r="E496" s="204"/>
      <c r="F496" s="203" t="s">
        <v>1787</v>
      </c>
      <c r="G496" s="203"/>
      <c r="H496" s="204"/>
      <c r="I496" s="204"/>
      <c r="J496" s="204"/>
      <c r="K496" s="203" t="s">
        <v>1783</v>
      </c>
      <c r="L496" s="204"/>
    </row>
    <row r="497" spans="1:16" ht="16.5" x14ac:dyDescent="0.45">
      <c r="A497" s="157" t="s">
        <v>2291</v>
      </c>
      <c r="B497" s="189" t="s">
        <v>816</v>
      </c>
      <c r="C497" s="158" t="s">
        <v>1660</v>
      </c>
      <c r="D497" s="158"/>
      <c r="E497" s="157"/>
      <c r="F497" s="157" t="b">
        <v>1</v>
      </c>
      <c r="G497" s="158" t="s">
        <v>2292</v>
      </c>
      <c r="H497" s="157"/>
      <c r="I497" s="157"/>
      <c r="J497" s="157"/>
      <c r="K497" s="158"/>
      <c r="L497" s="157"/>
    </row>
    <row r="498" spans="1:16" ht="16.5" x14ac:dyDescent="0.45">
      <c r="A498" s="157" t="s">
        <v>1779</v>
      </c>
      <c r="B498" s="189" t="s">
        <v>823</v>
      </c>
      <c r="C498" s="157" t="s">
        <v>2293</v>
      </c>
      <c r="D498" s="157"/>
      <c r="E498" s="157"/>
      <c r="F498" s="157"/>
      <c r="G498" s="157" t="s">
        <v>2294</v>
      </c>
      <c r="H498" s="157"/>
      <c r="I498" s="157"/>
      <c r="J498" s="157"/>
      <c r="K498" s="157"/>
      <c r="L498" s="157"/>
    </row>
    <row r="499" spans="1:16" s="208" customFormat="1" ht="16.5" x14ac:dyDescent="0.45">
      <c r="A499" s="206" t="s">
        <v>1834</v>
      </c>
      <c r="B499" s="203" t="s">
        <v>824</v>
      </c>
      <c r="C499" s="206" t="s">
        <v>1661</v>
      </c>
      <c r="D499" s="206"/>
      <c r="E499" s="207"/>
      <c r="F499" s="158" t="s">
        <v>1787</v>
      </c>
      <c r="G499" s="206"/>
      <c r="H499" s="207"/>
      <c r="I499" s="207"/>
      <c r="J499" s="207"/>
      <c r="K499" s="206" t="s">
        <v>1783</v>
      </c>
      <c r="L499" s="207"/>
    </row>
    <row r="500" spans="1:16" ht="16.5" x14ac:dyDescent="0.45">
      <c r="A500" s="157" t="s">
        <v>2295</v>
      </c>
      <c r="B500" s="189" t="s">
        <v>825</v>
      </c>
      <c r="C500" s="158" t="s">
        <v>1662</v>
      </c>
      <c r="D500" s="158"/>
      <c r="E500" s="157"/>
      <c r="F500" s="157" t="b">
        <v>1</v>
      </c>
      <c r="G500" s="158" t="s">
        <v>2296</v>
      </c>
      <c r="H500" s="157"/>
      <c r="I500" s="157"/>
      <c r="J500" s="157"/>
      <c r="K500" s="158"/>
      <c r="L500" s="157"/>
    </row>
    <row r="501" spans="1:16" ht="16.5" x14ac:dyDescent="0.45">
      <c r="A501" s="157" t="s">
        <v>1779</v>
      </c>
      <c r="B501" s="189" t="s">
        <v>833</v>
      </c>
      <c r="C501" s="157" t="s">
        <v>2297</v>
      </c>
      <c r="D501" s="157"/>
      <c r="E501" s="157"/>
      <c r="F501" s="157"/>
      <c r="G501" s="157" t="s">
        <v>2298</v>
      </c>
      <c r="H501" s="157"/>
      <c r="I501" s="157"/>
      <c r="J501" s="157"/>
      <c r="K501" s="158"/>
      <c r="L501" s="157"/>
    </row>
    <row r="502" spans="1:16" s="208" customFormat="1" ht="16.5" x14ac:dyDescent="0.45">
      <c r="A502" s="206" t="s">
        <v>1834</v>
      </c>
      <c r="B502" s="203" t="s">
        <v>834</v>
      </c>
      <c r="C502" s="206" t="s">
        <v>1663</v>
      </c>
      <c r="D502" s="206"/>
      <c r="E502" s="207"/>
      <c r="F502" s="158" t="s">
        <v>1787</v>
      </c>
      <c r="G502" s="206"/>
      <c r="H502" s="207"/>
      <c r="I502" s="207"/>
      <c r="J502" s="207"/>
      <c r="K502" s="206" t="s">
        <v>1783</v>
      </c>
      <c r="L502" s="207"/>
    </row>
    <row r="503" spans="1:16" ht="16.5" x14ac:dyDescent="0.45">
      <c r="A503" s="157" t="s">
        <v>2299</v>
      </c>
      <c r="B503" s="189" t="s">
        <v>835</v>
      </c>
      <c r="C503" s="158" t="s">
        <v>1664</v>
      </c>
      <c r="D503" s="158"/>
      <c r="E503" s="157"/>
      <c r="F503" s="157" t="b">
        <v>1</v>
      </c>
      <c r="G503" s="158" t="s">
        <v>2300</v>
      </c>
      <c r="H503" s="157"/>
      <c r="I503" s="157"/>
      <c r="J503" s="157"/>
      <c r="K503" s="158"/>
      <c r="L503" s="157"/>
    </row>
    <row r="504" spans="1:16" ht="16.5" x14ac:dyDescent="0.45">
      <c r="A504" s="157" t="s">
        <v>1779</v>
      </c>
      <c r="B504" s="189" t="s">
        <v>845</v>
      </c>
      <c r="C504" s="157" t="s">
        <v>2301</v>
      </c>
      <c r="D504" s="157"/>
      <c r="E504" s="157"/>
      <c r="F504" s="157"/>
      <c r="G504" s="157" t="s">
        <v>2302</v>
      </c>
      <c r="H504" s="157"/>
      <c r="I504" s="157"/>
      <c r="J504" s="157"/>
      <c r="K504" s="158"/>
      <c r="L504" s="157"/>
    </row>
    <row r="505" spans="1:16" s="208" customFormat="1" ht="16.5" x14ac:dyDescent="0.45">
      <c r="A505" s="206" t="s">
        <v>2303</v>
      </c>
      <c r="B505" s="203" t="s">
        <v>846</v>
      </c>
      <c r="C505" s="206" t="s">
        <v>1665</v>
      </c>
      <c r="D505" s="206"/>
      <c r="E505" s="207"/>
      <c r="F505" s="158" t="s">
        <v>1787</v>
      </c>
      <c r="G505" s="206"/>
      <c r="H505" s="207"/>
      <c r="I505" s="207"/>
      <c r="J505" s="207"/>
      <c r="K505" s="206" t="s">
        <v>1783</v>
      </c>
      <c r="L505" s="207"/>
    </row>
    <row r="506" spans="1:16" ht="16.5" x14ac:dyDescent="0.45">
      <c r="A506" s="157" t="s">
        <v>2304</v>
      </c>
      <c r="B506" s="189" t="s">
        <v>847</v>
      </c>
      <c r="C506" s="158" t="s">
        <v>1666</v>
      </c>
      <c r="D506" s="158"/>
      <c r="E506" s="157"/>
      <c r="F506" s="157" t="b">
        <v>1</v>
      </c>
      <c r="G506" s="158" t="s">
        <v>2305</v>
      </c>
      <c r="H506" s="157"/>
      <c r="I506" s="157"/>
      <c r="J506" s="157"/>
      <c r="K506" s="158"/>
      <c r="L506" s="157"/>
    </row>
    <row r="507" spans="1:16" ht="16.5" x14ac:dyDescent="0.45">
      <c r="A507" s="157" t="s">
        <v>1779</v>
      </c>
      <c r="B507" s="189" t="s">
        <v>857</v>
      </c>
      <c r="C507" s="157" t="s">
        <v>2306</v>
      </c>
      <c r="D507" s="157"/>
      <c r="E507" s="157"/>
      <c r="F507" s="157"/>
      <c r="G507" s="157" t="s">
        <v>2307</v>
      </c>
      <c r="H507" s="157"/>
      <c r="I507" s="157"/>
      <c r="J507" s="157"/>
      <c r="K507" s="158"/>
      <c r="L507" s="157"/>
    </row>
    <row r="508" spans="1:16" s="175" customFormat="1" ht="16.5" x14ac:dyDescent="0.45">
      <c r="A508" s="173" t="s">
        <v>1813</v>
      </c>
      <c r="B508" s="173" t="s">
        <v>1828</v>
      </c>
      <c r="C508" s="173" t="s">
        <v>1829</v>
      </c>
      <c r="D508" s="174"/>
      <c r="E508" s="174"/>
      <c r="F508" s="174"/>
      <c r="G508" s="173"/>
      <c r="H508" s="174"/>
      <c r="I508" s="174"/>
      <c r="J508" s="174"/>
      <c r="K508" s="174"/>
      <c r="L508" s="174"/>
    </row>
    <row r="509" spans="1:16" s="211" customFormat="1" ht="16.5" x14ac:dyDescent="0.45">
      <c r="A509" s="209" t="s">
        <v>1776</v>
      </c>
      <c r="B509" s="210" t="s">
        <v>2308</v>
      </c>
      <c r="C509" s="210" t="s">
        <v>2309</v>
      </c>
      <c r="D509" s="210"/>
      <c r="E509" s="210"/>
      <c r="F509" s="210"/>
      <c r="G509" s="210"/>
      <c r="H509" s="210"/>
      <c r="I509" s="210"/>
      <c r="J509" s="210"/>
      <c r="K509" s="210"/>
      <c r="L509" s="210"/>
    </row>
    <row r="510" spans="1:16" ht="16.5" x14ac:dyDescent="0.45">
      <c r="A510" s="212" t="s">
        <v>1776</v>
      </c>
      <c r="B510" s="212" t="s">
        <v>2310</v>
      </c>
      <c r="C510" s="212" t="s">
        <v>2311</v>
      </c>
      <c r="D510" s="213"/>
      <c r="E510" s="214"/>
      <c r="F510" s="212"/>
      <c r="G510" s="215"/>
      <c r="H510" s="212"/>
      <c r="I510" s="212"/>
      <c r="J510" s="212"/>
      <c r="K510" s="212"/>
      <c r="L510" s="212"/>
      <c r="M510" s="216"/>
      <c r="N510" s="216"/>
      <c r="O510" s="216"/>
      <c r="P510" s="216"/>
    </row>
    <row r="511" spans="1:16" s="183" customFormat="1" ht="16.5" x14ac:dyDescent="0.45">
      <c r="A511" s="185" t="s">
        <v>2312</v>
      </c>
      <c r="B511" s="185" t="s">
        <v>858</v>
      </c>
      <c r="C511" s="217" t="s">
        <v>1667</v>
      </c>
      <c r="D511" s="218"/>
      <c r="E511" s="219"/>
      <c r="F511" s="185" t="s">
        <v>1844</v>
      </c>
      <c r="G511" s="220"/>
      <c r="H511" s="185" t="s">
        <v>2313</v>
      </c>
      <c r="I511" s="185"/>
      <c r="J511" s="185"/>
      <c r="K511" s="157"/>
      <c r="L511" s="185"/>
    </row>
    <row r="512" spans="1:16" s="183" customFormat="1" ht="16.5" x14ac:dyDescent="0.45">
      <c r="A512" s="185" t="s">
        <v>1779</v>
      </c>
      <c r="B512" s="185" t="s">
        <v>872</v>
      </c>
      <c r="C512" s="185" t="s">
        <v>2314</v>
      </c>
      <c r="D512" s="218"/>
      <c r="E512" s="219"/>
      <c r="F512" s="185" t="s">
        <v>1844</v>
      </c>
      <c r="G512" s="220" t="s">
        <v>2315</v>
      </c>
      <c r="H512" s="185"/>
      <c r="I512" s="185"/>
      <c r="J512" s="185"/>
      <c r="K512" s="185"/>
      <c r="L512" s="185"/>
    </row>
    <row r="513" spans="1:16" s="183" customFormat="1" ht="16.5" x14ac:dyDescent="0.45">
      <c r="A513" s="185" t="s">
        <v>2316</v>
      </c>
      <c r="B513" s="185" t="s">
        <v>873</v>
      </c>
      <c r="C513" s="217" t="s">
        <v>1668</v>
      </c>
      <c r="D513" s="218"/>
      <c r="E513" s="219"/>
      <c r="F513" s="185" t="s">
        <v>1844</v>
      </c>
      <c r="G513" s="220"/>
      <c r="H513" s="185"/>
      <c r="I513" s="185"/>
      <c r="J513" s="185"/>
      <c r="K513" s="185"/>
      <c r="L513" s="185"/>
    </row>
    <row r="514" spans="1:16" s="183" customFormat="1" ht="16.5" x14ac:dyDescent="0.45">
      <c r="A514" s="185" t="s">
        <v>1779</v>
      </c>
      <c r="B514" s="185" t="s">
        <v>874</v>
      </c>
      <c r="C514" s="185" t="s">
        <v>2317</v>
      </c>
      <c r="D514" s="218"/>
      <c r="E514" s="185" t="s">
        <v>2318</v>
      </c>
      <c r="F514" s="185" t="s">
        <v>1844</v>
      </c>
      <c r="G514" s="220" t="s">
        <v>2319</v>
      </c>
      <c r="H514" s="185"/>
      <c r="I514" s="185"/>
      <c r="J514" s="185"/>
      <c r="K514" s="185"/>
      <c r="L514" s="185"/>
    </row>
    <row r="515" spans="1:16" s="183" customFormat="1" ht="16.5" x14ac:dyDescent="0.45">
      <c r="A515" s="185" t="s">
        <v>2320</v>
      </c>
      <c r="B515" s="185" t="s">
        <v>875</v>
      </c>
      <c r="C515" s="221" t="s">
        <v>2321</v>
      </c>
      <c r="D515" s="218"/>
      <c r="E515" s="219"/>
      <c r="F515" s="185" t="s">
        <v>1844</v>
      </c>
      <c r="G515" s="220"/>
      <c r="H515" s="185" t="s">
        <v>2322</v>
      </c>
      <c r="I515" s="185"/>
      <c r="J515" s="185"/>
      <c r="K515" s="157"/>
      <c r="L515" s="185"/>
    </row>
    <row r="516" spans="1:16" s="183" customFormat="1" ht="16.5" x14ac:dyDescent="0.45">
      <c r="A516" s="185" t="s">
        <v>1779</v>
      </c>
      <c r="B516" s="185" t="s">
        <v>887</v>
      </c>
      <c r="C516" s="185" t="s">
        <v>2323</v>
      </c>
      <c r="D516" s="218"/>
      <c r="E516" s="219"/>
      <c r="F516" s="185" t="s">
        <v>1844</v>
      </c>
      <c r="G516" s="220" t="s">
        <v>2324</v>
      </c>
      <c r="H516" s="185"/>
      <c r="I516" s="185"/>
      <c r="J516" s="185"/>
      <c r="K516" s="185"/>
      <c r="L516" s="185"/>
    </row>
    <row r="517" spans="1:16" ht="16.5" x14ac:dyDescent="0.45">
      <c r="A517" s="212" t="s">
        <v>1813</v>
      </c>
      <c r="B517" s="212" t="s">
        <v>2310</v>
      </c>
      <c r="C517" s="212" t="s">
        <v>2311</v>
      </c>
      <c r="D517" s="213"/>
      <c r="E517" s="214"/>
      <c r="F517" s="212"/>
      <c r="G517" s="215"/>
      <c r="H517" s="212"/>
      <c r="I517" s="212"/>
      <c r="J517" s="212"/>
      <c r="K517" s="212"/>
      <c r="L517" s="212"/>
      <c r="M517" s="216"/>
      <c r="N517" s="216"/>
      <c r="O517" s="216"/>
      <c r="P517" s="216"/>
    </row>
    <row r="518" spans="1:16" ht="16.5" x14ac:dyDescent="0.45">
      <c r="A518" s="222" t="s">
        <v>1776</v>
      </c>
      <c r="B518" s="222" t="s">
        <v>2325</v>
      </c>
      <c r="C518" s="222" t="s">
        <v>2326</v>
      </c>
      <c r="D518" s="223"/>
      <c r="E518" s="224"/>
      <c r="F518" s="222"/>
      <c r="G518" s="225"/>
      <c r="H518" s="222"/>
      <c r="I518" s="222"/>
      <c r="J518" s="222"/>
      <c r="K518" s="222"/>
      <c r="L518" s="222"/>
      <c r="M518" s="226"/>
      <c r="N518" s="226"/>
      <c r="O518" s="226"/>
      <c r="P518" s="226"/>
    </row>
    <row r="519" spans="1:16" s="183" customFormat="1" ht="33" x14ac:dyDescent="0.45">
      <c r="A519" s="185" t="s">
        <v>2327</v>
      </c>
      <c r="B519" s="185" t="s">
        <v>888</v>
      </c>
      <c r="C519" s="227" t="s">
        <v>1669</v>
      </c>
      <c r="D519" s="218"/>
      <c r="E519" s="219"/>
      <c r="F519" s="185" t="s">
        <v>1844</v>
      </c>
      <c r="G519" s="220"/>
      <c r="H519" s="185" t="s">
        <v>2328</v>
      </c>
      <c r="I519" s="185"/>
      <c r="J519" s="185"/>
      <c r="K519" s="157"/>
      <c r="L519" s="185"/>
    </row>
    <row r="520" spans="1:16" s="183" customFormat="1" ht="16.5" x14ac:dyDescent="0.45">
      <c r="A520" s="185" t="s">
        <v>1779</v>
      </c>
      <c r="B520" s="185" t="s">
        <v>897</v>
      </c>
      <c r="C520" s="185" t="s">
        <v>2329</v>
      </c>
      <c r="D520" s="218"/>
      <c r="E520" s="219"/>
      <c r="F520" s="185" t="s">
        <v>1844</v>
      </c>
      <c r="G520" s="220" t="s">
        <v>2330</v>
      </c>
      <c r="H520" s="185"/>
      <c r="I520" s="185"/>
      <c r="J520" s="185"/>
      <c r="K520" s="185"/>
      <c r="L520" s="185"/>
    </row>
    <row r="521" spans="1:16" ht="16.5" x14ac:dyDescent="0.45">
      <c r="A521" s="222" t="s">
        <v>1813</v>
      </c>
      <c r="B521" s="222" t="s">
        <v>2325</v>
      </c>
      <c r="C521" s="222" t="s">
        <v>2326</v>
      </c>
      <c r="D521" s="223"/>
      <c r="E521" s="224"/>
      <c r="F521" s="222"/>
      <c r="G521" s="225"/>
      <c r="H521" s="222"/>
      <c r="I521" s="222"/>
      <c r="J521" s="222"/>
      <c r="K521" s="222"/>
      <c r="L521" s="222"/>
      <c r="M521" s="226"/>
      <c r="N521" s="226"/>
      <c r="O521" s="226"/>
      <c r="P521" s="226"/>
    </row>
    <row r="522" spans="1:16" s="183" customFormat="1" ht="16.5" x14ac:dyDescent="0.45">
      <c r="A522" s="185" t="s">
        <v>2331</v>
      </c>
      <c r="B522" s="185" t="s">
        <v>898</v>
      </c>
      <c r="C522" s="228" t="s">
        <v>1670</v>
      </c>
      <c r="D522" s="218"/>
      <c r="E522" s="219"/>
      <c r="F522" s="185" t="s">
        <v>1844</v>
      </c>
      <c r="G522" s="220"/>
      <c r="H522" s="185" t="s">
        <v>2332</v>
      </c>
      <c r="I522" s="185"/>
      <c r="J522" s="185"/>
      <c r="K522" s="157"/>
      <c r="L522" s="185"/>
    </row>
    <row r="523" spans="1:16" s="183" customFormat="1" ht="16.5" x14ac:dyDescent="0.45">
      <c r="A523" s="185" t="s">
        <v>1779</v>
      </c>
      <c r="B523" s="185" t="s">
        <v>916</v>
      </c>
      <c r="C523" s="185" t="s">
        <v>2333</v>
      </c>
      <c r="D523" s="218"/>
      <c r="E523" s="219"/>
      <c r="F523" s="185" t="s">
        <v>1844</v>
      </c>
      <c r="G523" s="220" t="s">
        <v>2334</v>
      </c>
      <c r="H523" s="185"/>
      <c r="I523" s="185"/>
      <c r="J523" s="185"/>
      <c r="K523" s="185"/>
      <c r="L523" s="185"/>
    </row>
    <row r="524" spans="1:16" ht="16.5" x14ac:dyDescent="0.45">
      <c r="A524" s="229" t="s">
        <v>1776</v>
      </c>
      <c r="B524" s="222" t="s">
        <v>2335</v>
      </c>
      <c r="C524" s="229" t="s">
        <v>2336</v>
      </c>
      <c r="D524" s="230"/>
      <c r="E524" s="231"/>
      <c r="F524" s="229"/>
      <c r="G524" s="232"/>
      <c r="H524" s="229"/>
      <c r="I524" s="229"/>
      <c r="J524" s="229"/>
      <c r="K524" s="229"/>
      <c r="L524" s="229"/>
      <c r="M524" s="233"/>
      <c r="N524" s="233"/>
      <c r="O524" s="233"/>
      <c r="P524" s="233"/>
    </row>
    <row r="525" spans="1:16" s="183" customFormat="1" ht="16.5" x14ac:dyDescent="0.45">
      <c r="A525" s="185" t="s">
        <v>2337</v>
      </c>
      <c r="B525" s="185" t="s">
        <v>917</v>
      </c>
      <c r="C525" s="185" t="s">
        <v>1671</v>
      </c>
      <c r="D525" s="218"/>
      <c r="E525" s="219"/>
      <c r="F525" s="185" t="s">
        <v>1844</v>
      </c>
      <c r="G525" s="220"/>
      <c r="H525" s="185" t="s">
        <v>2338</v>
      </c>
      <c r="I525" s="185"/>
      <c r="J525" s="185"/>
      <c r="K525" s="157" t="s">
        <v>1844</v>
      </c>
      <c r="L525" s="185"/>
    </row>
    <row r="526" spans="1:16" s="183" customFormat="1" ht="16.5" x14ac:dyDescent="0.45">
      <c r="A526" s="185" t="s">
        <v>1779</v>
      </c>
      <c r="B526" s="185" t="s">
        <v>927</v>
      </c>
      <c r="C526" s="185" t="s">
        <v>2339</v>
      </c>
      <c r="D526" s="218"/>
      <c r="E526" s="219"/>
      <c r="F526" s="185" t="s">
        <v>1844</v>
      </c>
      <c r="G526" s="220" t="s">
        <v>2340</v>
      </c>
      <c r="H526" s="185"/>
      <c r="I526" s="185"/>
      <c r="J526" s="185"/>
      <c r="K526" s="185" t="s">
        <v>1844</v>
      </c>
      <c r="L526" s="185"/>
    </row>
    <row r="527" spans="1:16" s="183" customFormat="1" ht="16.5" x14ac:dyDescent="0.45">
      <c r="A527" s="185" t="s">
        <v>2341</v>
      </c>
      <c r="B527" s="185" t="s">
        <v>928</v>
      </c>
      <c r="C527" s="221" t="s">
        <v>1672</v>
      </c>
      <c r="D527" s="218"/>
      <c r="E527" s="219"/>
      <c r="F527" s="185" t="s">
        <v>1844</v>
      </c>
      <c r="G527" s="220"/>
      <c r="H527" s="185"/>
      <c r="I527" s="185"/>
      <c r="J527" s="185"/>
      <c r="K527" s="185" t="s">
        <v>1844</v>
      </c>
      <c r="L527" s="185"/>
    </row>
    <row r="528" spans="1:16" s="183" customFormat="1" ht="16.5" x14ac:dyDescent="0.45">
      <c r="A528" s="185" t="s">
        <v>1779</v>
      </c>
      <c r="B528" s="185" t="s">
        <v>929</v>
      </c>
      <c r="C528" s="185" t="s">
        <v>2342</v>
      </c>
      <c r="D528" s="218"/>
      <c r="E528" s="219"/>
      <c r="F528" s="185" t="s">
        <v>1844</v>
      </c>
      <c r="G528" s="220" t="s">
        <v>2343</v>
      </c>
      <c r="H528" s="185"/>
      <c r="I528" s="185"/>
      <c r="J528" s="185"/>
      <c r="K528" s="185" t="s">
        <v>1844</v>
      </c>
      <c r="L528" s="185"/>
    </row>
    <row r="529" spans="1:16" ht="16.5" x14ac:dyDescent="0.45">
      <c r="A529" s="229" t="s">
        <v>1813</v>
      </c>
      <c r="B529" s="222" t="s">
        <v>2335</v>
      </c>
      <c r="C529" s="229" t="s">
        <v>2336</v>
      </c>
      <c r="D529" s="229"/>
      <c r="E529" s="231"/>
      <c r="F529" s="229"/>
      <c r="G529" s="232"/>
      <c r="H529" s="229"/>
      <c r="I529" s="229"/>
      <c r="J529" s="229"/>
      <c r="K529" s="229"/>
      <c r="L529" s="229"/>
      <c r="M529" s="233"/>
      <c r="N529" s="233"/>
      <c r="O529" s="233"/>
      <c r="P529" s="233"/>
    </row>
    <row r="530" spans="1:16" s="211" customFormat="1" ht="16.5" x14ac:dyDescent="0.45">
      <c r="A530" s="209" t="s">
        <v>1813</v>
      </c>
      <c r="B530" s="210" t="s">
        <v>2308</v>
      </c>
      <c r="C530" s="210" t="s">
        <v>2309</v>
      </c>
      <c r="D530" s="210"/>
      <c r="E530" s="210"/>
      <c r="F530" s="210"/>
      <c r="G530" s="210"/>
      <c r="H530" s="210"/>
      <c r="I530" s="210"/>
      <c r="J530" s="210"/>
      <c r="K530" s="210"/>
      <c r="L530" s="210"/>
    </row>
    <row r="531" spans="1:16" s="211" customFormat="1" ht="16.5" x14ac:dyDescent="0.45">
      <c r="A531" s="209" t="s">
        <v>1813</v>
      </c>
      <c r="B531" s="210" t="s">
        <v>1814</v>
      </c>
      <c r="C531" s="210" t="s">
        <v>2344</v>
      </c>
      <c r="D531" s="210"/>
      <c r="E531" s="210"/>
      <c r="F531" s="210"/>
      <c r="G531" s="210"/>
      <c r="H531" s="210"/>
      <c r="I531" s="210"/>
      <c r="J531" s="210"/>
      <c r="K531" s="210"/>
      <c r="L531" s="210"/>
    </row>
    <row r="532" spans="1:16" ht="16.5" x14ac:dyDescent="0.45">
      <c r="A532" s="158" t="s">
        <v>1779</v>
      </c>
      <c r="B532" s="158" t="s">
        <v>930</v>
      </c>
      <c r="C532" s="158" t="s">
        <v>2345</v>
      </c>
      <c r="D532" s="158"/>
      <c r="E532" s="157"/>
      <c r="F532" s="157"/>
      <c r="G532" s="157"/>
      <c r="H532" s="157"/>
      <c r="I532" s="157"/>
      <c r="J532" s="157"/>
      <c r="K532" s="157"/>
      <c r="L532" s="157"/>
    </row>
    <row r="533" spans="1:16" x14ac:dyDescent="0.45">
      <c r="A533" s="171"/>
      <c r="B533" s="171"/>
      <c r="C533" s="171"/>
      <c r="D533" s="171"/>
    </row>
    <row r="534" spans="1:16" x14ac:dyDescent="0.45">
      <c r="A534" s="171"/>
      <c r="B534" s="171"/>
      <c r="C534" s="171"/>
      <c r="I534" s="171"/>
    </row>
  </sheetData>
  <autoFilter ref="A1:O534" xr:uid="{00000000-0009-0000-0000-000000000000}"/>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E746-1FF9-41D0-8782-92E01EA3770A}">
  <dimension ref="A1:I542"/>
  <sheetViews>
    <sheetView zoomScale="80" zoomScaleNormal="80" workbookViewId="0">
      <pane ySplit="1" topLeftCell="A104" activePane="bottomLeft" state="frozen"/>
      <selection pane="bottomLeft" activeCell="C131" sqref="C131"/>
    </sheetView>
  </sheetViews>
  <sheetFormatPr baseColWidth="10" defaultColWidth="10" defaultRowHeight="16" x14ac:dyDescent="0.45"/>
  <cols>
    <col min="1" max="1" width="43.5" style="235" customWidth="1"/>
    <col min="2" max="2" width="58.75" style="235" customWidth="1"/>
    <col min="3" max="3" width="44.83203125" style="235" customWidth="1"/>
    <col min="4" max="4" width="41.08203125" style="235" customWidth="1"/>
    <col min="5" max="5" width="14.83203125" style="235" customWidth="1"/>
    <col min="6" max="6" width="18.58203125" style="235" customWidth="1"/>
    <col min="7" max="16384" width="10" style="235"/>
  </cols>
  <sheetData>
    <row r="1" spans="1:6" x14ac:dyDescent="0.45">
      <c r="A1" s="234" t="s">
        <v>2346</v>
      </c>
      <c r="B1" s="234" t="s">
        <v>1760</v>
      </c>
      <c r="C1" s="234" t="s">
        <v>1761</v>
      </c>
      <c r="D1" s="234" t="s">
        <v>2347</v>
      </c>
      <c r="E1" s="234" t="s">
        <v>2348</v>
      </c>
      <c r="F1" s="234" t="s">
        <v>2349</v>
      </c>
    </row>
    <row r="2" spans="1:6" s="237" customFormat="1" x14ac:dyDescent="0.45">
      <c r="A2" s="236"/>
      <c r="B2" s="236"/>
      <c r="C2" s="236"/>
      <c r="D2" s="236"/>
      <c r="E2" s="236"/>
      <c r="F2" s="236"/>
    </row>
    <row r="3" spans="1:6" s="237" customFormat="1" x14ac:dyDescent="0.45">
      <c r="A3" s="236" t="s">
        <v>2350</v>
      </c>
      <c r="B3" s="236" t="s">
        <v>2351</v>
      </c>
      <c r="C3" s="236" t="s">
        <v>2352</v>
      </c>
      <c r="D3" s="236"/>
      <c r="E3" s="236"/>
      <c r="F3" s="236"/>
    </row>
    <row r="4" spans="1:6" s="237" customFormat="1" x14ac:dyDescent="0.45">
      <c r="A4" s="236" t="s">
        <v>2350</v>
      </c>
      <c r="B4" s="236" t="s">
        <v>2353</v>
      </c>
      <c r="C4" s="236" t="s">
        <v>2354</v>
      </c>
      <c r="D4" s="236"/>
      <c r="E4" s="236"/>
      <c r="F4" s="236"/>
    </row>
    <row r="5" spans="1:6" s="237" customFormat="1" x14ac:dyDescent="0.45">
      <c r="A5" s="236" t="s">
        <v>2350</v>
      </c>
      <c r="B5" s="236" t="s">
        <v>2355</v>
      </c>
      <c r="C5" s="236" t="s">
        <v>2356</v>
      </c>
      <c r="D5" s="236"/>
      <c r="E5" s="236"/>
      <c r="F5" s="236"/>
    </row>
    <row r="6" spans="1:6" s="237" customFormat="1" x14ac:dyDescent="0.45">
      <c r="A6" s="236" t="s">
        <v>2350</v>
      </c>
      <c r="B6" s="236" t="s">
        <v>2357</v>
      </c>
      <c r="C6" s="236" t="s">
        <v>2358</v>
      </c>
      <c r="D6" s="236"/>
      <c r="E6" s="236"/>
      <c r="F6" s="236"/>
    </row>
    <row r="7" spans="1:6" s="237" customFormat="1" x14ac:dyDescent="0.45">
      <c r="A7" s="236" t="s">
        <v>2350</v>
      </c>
      <c r="B7" s="236" t="s">
        <v>2359</v>
      </c>
      <c r="C7" s="236" t="s">
        <v>2360</v>
      </c>
      <c r="D7" s="236"/>
      <c r="E7" s="236"/>
      <c r="F7" s="236"/>
    </row>
    <row r="8" spans="1:6" s="237" customFormat="1" x14ac:dyDescent="0.45">
      <c r="A8" s="236" t="s">
        <v>2350</v>
      </c>
      <c r="B8" s="236" t="s">
        <v>2361</v>
      </c>
      <c r="C8" s="236" t="s">
        <v>2362</v>
      </c>
      <c r="D8" s="236"/>
      <c r="E8" s="236"/>
      <c r="F8" s="236"/>
    </row>
    <row r="9" spans="1:6" s="237" customFormat="1" x14ac:dyDescent="0.45">
      <c r="A9" s="236" t="s">
        <v>2350</v>
      </c>
      <c r="B9" s="236" t="s">
        <v>2363</v>
      </c>
      <c r="C9" s="236" t="s">
        <v>2364</v>
      </c>
      <c r="D9" s="236"/>
      <c r="E9" s="236"/>
      <c r="F9" s="236"/>
    </row>
    <row r="10" spans="1:6" s="237" customFormat="1" x14ac:dyDescent="0.45">
      <c r="A10" s="236" t="s">
        <v>2350</v>
      </c>
      <c r="B10" s="236" t="s">
        <v>2365</v>
      </c>
      <c r="C10" s="236" t="s">
        <v>2366</v>
      </c>
      <c r="D10" s="236"/>
      <c r="E10" s="236"/>
      <c r="F10" s="236"/>
    </row>
    <row r="11" spans="1:6" s="237" customFormat="1" x14ac:dyDescent="0.45">
      <c r="A11" s="236" t="s">
        <v>2350</v>
      </c>
      <c r="B11" s="236" t="s">
        <v>2367</v>
      </c>
      <c r="C11" s="236" t="s">
        <v>2368</v>
      </c>
      <c r="D11" s="236"/>
      <c r="E11" s="236"/>
      <c r="F11" s="236"/>
    </row>
    <row r="12" spans="1:6" s="237" customFormat="1" x14ac:dyDescent="0.45">
      <c r="A12" s="236" t="s">
        <v>2350</v>
      </c>
      <c r="B12" s="236" t="s">
        <v>2369</v>
      </c>
      <c r="C12" s="236" t="s">
        <v>2370</v>
      </c>
      <c r="D12" s="236"/>
      <c r="E12" s="236"/>
      <c r="F12" s="236"/>
    </row>
    <row r="13" spans="1:6" s="237" customFormat="1" x14ac:dyDescent="0.45">
      <c r="A13" s="236" t="s">
        <v>2350</v>
      </c>
      <c r="B13" s="236" t="s">
        <v>2371</v>
      </c>
      <c r="C13" s="236" t="s">
        <v>2372</v>
      </c>
      <c r="D13" s="236"/>
      <c r="E13" s="236"/>
      <c r="F13" s="236"/>
    </row>
    <row r="14" spans="1:6" s="237" customFormat="1" x14ac:dyDescent="0.45">
      <c r="A14" s="236" t="s">
        <v>2350</v>
      </c>
      <c r="B14" s="236" t="s">
        <v>2373</v>
      </c>
      <c r="C14" s="236" t="s">
        <v>2374</v>
      </c>
      <c r="D14" s="236"/>
      <c r="E14" s="236"/>
      <c r="F14" s="236"/>
    </row>
    <row r="15" spans="1:6" s="237" customFormat="1" x14ac:dyDescent="0.45">
      <c r="A15" s="236" t="s">
        <v>2350</v>
      </c>
      <c r="B15" s="236" t="s">
        <v>2375</v>
      </c>
      <c r="C15" s="236" t="s">
        <v>2376</v>
      </c>
      <c r="D15" s="236"/>
      <c r="E15" s="236"/>
      <c r="F15" s="236"/>
    </row>
    <row r="16" spans="1:6" s="237" customFormat="1" x14ac:dyDescent="0.45">
      <c r="A16" s="236" t="s">
        <v>2350</v>
      </c>
      <c r="B16" s="236" t="s">
        <v>2377</v>
      </c>
      <c r="C16" s="236" t="s">
        <v>2378</v>
      </c>
      <c r="D16" s="236"/>
      <c r="E16" s="236"/>
      <c r="F16" s="236"/>
    </row>
    <row r="17" spans="1:7" s="237" customFormat="1" x14ac:dyDescent="0.45">
      <c r="A17" s="236" t="s">
        <v>2350</v>
      </c>
      <c r="B17" s="236" t="s">
        <v>2379</v>
      </c>
      <c r="C17" s="236" t="s">
        <v>2380</v>
      </c>
      <c r="D17" s="236"/>
      <c r="E17" s="236"/>
      <c r="F17" s="236"/>
    </row>
    <row r="18" spans="1:7" s="237" customFormat="1" x14ac:dyDescent="0.45">
      <c r="A18" s="236" t="s">
        <v>2350</v>
      </c>
      <c r="B18" s="236" t="s">
        <v>2381</v>
      </c>
      <c r="C18" s="236" t="s">
        <v>2382</v>
      </c>
      <c r="D18" s="236"/>
      <c r="E18" s="236"/>
      <c r="F18" s="236"/>
    </row>
    <row r="19" spans="1:7" s="237" customFormat="1" x14ac:dyDescent="0.45">
      <c r="A19" s="236" t="s">
        <v>2350</v>
      </c>
      <c r="B19" s="236" t="s">
        <v>2383</v>
      </c>
      <c r="C19" s="236" t="s">
        <v>2384</v>
      </c>
      <c r="D19" s="236"/>
      <c r="E19" s="236"/>
      <c r="F19" s="236"/>
    </row>
    <row r="20" spans="1:7" s="237" customFormat="1" x14ac:dyDescent="0.45">
      <c r="A20" s="236" t="s">
        <v>2350</v>
      </c>
      <c r="B20" s="236" t="s">
        <v>2385</v>
      </c>
      <c r="C20" s="236" t="s">
        <v>2386</v>
      </c>
      <c r="D20" s="236"/>
      <c r="E20" s="236"/>
      <c r="F20" s="236"/>
    </row>
    <row r="21" spans="1:7" s="237" customFormat="1" x14ac:dyDescent="0.45">
      <c r="A21" s="236" t="s">
        <v>2350</v>
      </c>
      <c r="B21" s="236" t="s">
        <v>2387</v>
      </c>
      <c r="C21" s="236" t="s">
        <v>2388</v>
      </c>
      <c r="D21" s="236"/>
      <c r="E21" s="236"/>
      <c r="F21" s="236"/>
    </row>
    <row r="22" spans="1:7" s="237" customFormat="1" x14ac:dyDescent="0.45">
      <c r="A22" s="236" t="s">
        <v>2350</v>
      </c>
      <c r="B22" s="236" t="s">
        <v>1188</v>
      </c>
      <c r="C22" s="236" t="s">
        <v>2389</v>
      </c>
      <c r="D22" s="236"/>
      <c r="E22" s="236"/>
      <c r="F22" s="236"/>
    </row>
    <row r="23" spans="1:7" s="237" customFormat="1" x14ac:dyDescent="0.45"/>
    <row r="24" spans="1:7" s="237" customFormat="1" x14ac:dyDescent="0.45">
      <c r="A24" s="237" t="s">
        <v>2390</v>
      </c>
      <c r="B24" s="237" t="s">
        <v>2391</v>
      </c>
      <c r="C24" s="237" t="s">
        <v>2392</v>
      </c>
    </row>
    <row r="25" spans="1:7" s="237" customFormat="1" x14ac:dyDescent="0.45">
      <c r="A25" s="237" t="s">
        <v>2390</v>
      </c>
      <c r="B25" s="237" t="s">
        <v>1244</v>
      </c>
      <c r="C25" s="237" t="s">
        <v>2393</v>
      </c>
      <c r="G25" s="238"/>
    </row>
    <row r="26" spans="1:7" s="237" customFormat="1" x14ac:dyDescent="0.45">
      <c r="A26" s="237" t="s">
        <v>2390</v>
      </c>
      <c r="B26" s="237" t="s">
        <v>2394</v>
      </c>
      <c r="C26" s="237" t="s">
        <v>2395</v>
      </c>
    </row>
    <row r="27" spans="1:7" s="237" customFormat="1" x14ac:dyDescent="0.45">
      <c r="A27" s="237" t="s">
        <v>2390</v>
      </c>
      <c r="B27" s="237" t="s">
        <v>942</v>
      </c>
      <c r="C27" s="237" t="s">
        <v>943</v>
      </c>
    </row>
    <row r="28" spans="1:7" s="237" customFormat="1" x14ac:dyDescent="0.45">
      <c r="A28" s="237" t="s">
        <v>2390</v>
      </c>
      <c r="B28" s="237" t="s">
        <v>2396</v>
      </c>
      <c r="C28" s="237" t="s">
        <v>2397</v>
      </c>
    </row>
    <row r="29" spans="1:7" s="237" customFormat="1" x14ac:dyDescent="0.45">
      <c r="A29" s="237" t="s">
        <v>2390</v>
      </c>
      <c r="B29" s="237" t="s">
        <v>1425</v>
      </c>
      <c r="C29" s="237" t="s">
        <v>2398</v>
      </c>
    </row>
    <row r="30" spans="1:7" s="237" customFormat="1" x14ac:dyDescent="0.45">
      <c r="A30" s="237" t="s">
        <v>2390</v>
      </c>
      <c r="B30" s="237" t="s">
        <v>2399</v>
      </c>
      <c r="C30" s="237" t="s">
        <v>2400</v>
      </c>
    </row>
    <row r="31" spans="1:7" s="237" customFormat="1" x14ac:dyDescent="0.45">
      <c r="A31" s="237" t="s">
        <v>2390</v>
      </c>
      <c r="B31" s="237" t="s">
        <v>2401</v>
      </c>
      <c r="C31" s="237" t="s">
        <v>2402</v>
      </c>
    </row>
    <row r="32" spans="1:7" s="237" customFormat="1" x14ac:dyDescent="0.45">
      <c r="A32" s="237" t="s">
        <v>2390</v>
      </c>
      <c r="B32" s="237" t="s">
        <v>2403</v>
      </c>
      <c r="C32" s="237" t="s">
        <v>2404</v>
      </c>
    </row>
    <row r="33" spans="1:9" s="237" customFormat="1" x14ac:dyDescent="0.45">
      <c r="A33" s="237" t="s">
        <v>2390</v>
      </c>
      <c r="B33" s="237" t="s">
        <v>2405</v>
      </c>
      <c r="C33" s="237" t="s">
        <v>2406</v>
      </c>
      <c r="G33" s="238"/>
    </row>
    <row r="34" spans="1:9" s="237" customFormat="1" x14ac:dyDescent="0.45">
      <c r="A34" s="237" t="s">
        <v>2390</v>
      </c>
      <c r="B34" s="237" t="s">
        <v>2407</v>
      </c>
      <c r="C34" s="237" t="s">
        <v>2408</v>
      </c>
      <c r="G34" s="238"/>
    </row>
    <row r="35" spans="1:9" s="237" customFormat="1" x14ac:dyDescent="0.45">
      <c r="A35" s="237" t="s">
        <v>2390</v>
      </c>
      <c r="B35" s="237" t="s">
        <v>947</v>
      </c>
      <c r="C35" s="237" t="s">
        <v>948</v>
      </c>
      <c r="G35" s="238"/>
    </row>
    <row r="36" spans="1:9" s="237" customFormat="1" x14ac:dyDescent="0.45">
      <c r="A36" s="237" t="s">
        <v>2390</v>
      </c>
      <c r="B36" s="237" t="s">
        <v>2409</v>
      </c>
      <c r="C36" s="237" t="s">
        <v>2410</v>
      </c>
      <c r="H36" s="238"/>
    </row>
    <row r="37" spans="1:9" s="237" customFormat="1" x14ac:dyDescent="0.45">
      <c r="A37" s="237" t="s">
        <v>2390</v>
      </c>
      <c r="B37" s="237" t="s">
        <v>2411</v>
      </c>
      <c r="C37" s="237" t="s">
        <v>2412</v>
      </c>
      <c r="H37" s="238"/>
    </row>
    <row r="38" spans="1:9" s="237" customFormat="1" x14ac:dyDescent="0.45">
      <c r="A38" s="237" t="s">
        <v>2390</v>
      </c>
      <c r="B38" s="237" t="s">
        <v>953</v>
      </c>
      <c r="C38" s="237" t="s">
        <v>954</v>
      </c>
      <c r="H38" s="238"/>
      <c r="I38" s="238"/>
    </row>
    <row r="39" spans="1:9" s="237" customFormat="1" x14ac:dyDescent="0.45">
      <c r="A39" s="237" t="s">
        <v>2390</v>
      </c>
      <c r="B39" s="237" t="s">
        <v>962</v>
      </c>
      <c r="C39" s="237" t="s">
        <v>963</v>
      </c>
      <c r="H39" s="238"/>
      <c r="I39" s="238"/>
    </row>
    <row r="40" spans="1:9" s="237" customFormat="1" x14ac:dyDescent="0.45">
      <c r="A40" s="237" t="s">
        <v>2390</v>
      </c>
      <c r="B40" s="237" t="s">
        <v>2413</v>
      </c>
      <c r="C40" s="237" t="s">
        <v>2414</v>
      </c>
      <c r="H40" s="238"/>
      <c r="I40" s="238"/>
    </row>
    <row r="41" spans="1:9" s="237" customFormat="1" x14ac:dyDescent="0.45">
      <c r="A41" s="237" t="s">
        <v>2390</v>
      </c>
      <c r="B41" s="237" t="s">
        <v>952</v>
      </c>
      <c r="C41" s="237" t="s">
        <v>958</v>
      </c>
      <c r="H41" s="238"/>
      <c r="I41" s="238"/>
    </row>
    <row r="42" spans="1:9" s="237" customFormat="1" x14ac:dyDescent="0.45">
      <c r="A42" s="237" t="s">
        <v>2390</v>
      </c>
      <c r="B42" s="237" t="s">
        <v>2415</v>
      </c>
      <c r="C42" s="237" t="s">
        <v>2416</v>
      </c>
      <c r="I42" s="238"/>
    </row>
    <row r="43" spans="1:9" s="237" customFormat="1" x14ac:dyDescent="0.45">
      <c r="A43" s="237" t="s">
        <v>2390</v>
      </c>
      <c r="B43" s="237" t="s">
        <v>2417</v>
      </c>
      <c r="C43" s="237" t="s">
        <v>2418</v>
      </c>
    </row>
    <row r="44" spans="1:9" s="237" customFormat="1" x14ac:dyDescent="0.45"/>
    <row r="45" spans="1:9" s="237" customFormat="1" x14ac:dyDescent="0.45"/>
    <row r="46" spans="1:9" s="237" customFormat="1" x14ac:dyDescent="0.45">
      <c r="A46" s="237" t="s">
        <v>2419</v>
      </c>
      <c r="B46" s="237" t="s">
        <v>2420</v>
      </c>
      <c r="C46" s="237" t="s">
        <v>2421</v>
      </c>
      <c r="D46" s="237" t="s">
        <v>2391</v>
      </c>
    </row>
    <row r="47" spans="1:9" s="237" customFormat="1" x14ac:dyDescent="0.45">
      <c r="A47" s="237" t="s">
        <v>2419</v>
      </c>
      <c r="B47" s="237" t="s">
        <v>2422</v>
      </c>
      <c r="C47" s="237" t="s">
        <v>2423</v>
      </c>
      <c r="D47" s="237" t="s">
        <v>2391</v>
      </c>
    </row>
    <row r="48" spans="1:9" s="237" customFormat="1" x14ac:dyDescent="0.45">
      <c r="A48" s="237" t="s">
        <v>2419</v>
      </c>
      <c r="B48" s="237" t="s">
        <v>2424</v>
      </c>
      <c r="C48" s="237" t="s">
        <v>2425</v>
      </c>
      <c r="D48" s="237" t="s">
        <v>1244</v>
      </c>
    </row>
    <row r="49" spans="1:4" s="237" customFormat="1" x14ac:dyDescent="0.45">
      <c r="A49" s="237" t="s">
        <v>2419</v>
      </c>
      <c r="B49" s="237" t="s">
        <v>2426</v>
      </c>
      <c r="C49" s="237" t="s">
        <v>2427</v>
      </c>
      <c r="D49" s="237" t="s">
        <v>1244</v>
      </c>
    </row>
    <row r="50" spans="1:4" s="237" customFormat="1" x14ac:dyDescent="0.45">
      <c r="A50" s="237" t="s">
        <v>2419</v>
      </c>
      <c r="B50" s="237" t="s">
        <v>2428</v>
      </c>
      <c r="C50" s="237" t="s">
        <v>2429</v>
      </c>
      <c r="D50" s="237" t="s">
        <v>1244</v>
      </c>
    </row>
    <row r="51" spans="1:4" s="237" customFormat="1" x14ac:dyDescent="0.45">
      <c r="A51" s="237" t="s">
        <v>2419</v>
      </c>
      <c r="B51" s="237" t="s">
        <v>2430</v>
      </c>
      <c r="C51" s="237" t="s">
        <v>2431</v>
      </c>
      <c r="D51" s="237" t="s">
        <v>1244</v>
      </c>
    </row>
    <row r="52" spans="1:4" s="237" customFormat="1" x14ac:dyDescent="0.45">
      <c r="A52" s="237" t="s">
        <v>2419</v>
      </c>
      <c r="B52" s="237" t="s">
        <v>2432</v>
      </c>
      <c r="C52" s="237" t="s">
        <v>2433</v>
      </c>
      <c r="D52" s="237" t="s">
        <v>2394</v>
      </c>
    </row>
    <row r="53" spans="1:4" s="237" customFormat="1" x14ac:dyDescent="0.45">
      <c r="A53" s="237" t="s">
        <v>2419</v>
      </c>
      <c r="B53" s="237" t="s">
        <v>2434</v>
      </c>
      <c r="C53" s="237" t="s">
        <v>2435</v>
      </c>
      <c r="D53" s="237" t="s">
        <v>2394</v>
      </c>
    </row>
    <row r="54" spans="1:4" s="237" customFormat="1" x14ac:dyDescent="0.45">
      <c r="A54" s="237" t="s">
        <v>2419</v>
      </c>
      <c r="B54" s="237" t="s">
        <v>2436</v>
      </c>
      <c r="C54" s="237" t="s">
        <v>2437</v>
      </c>
      <c r="D54" s="237" t="s">
        <v>2394</v>
      </c>
    </row>
    <row r="55" spans="1:4" s="237" customFormat="1" x14ac:dyDescent="0.45">
      <c r="A55" s="237" t="s">
        <v>2419</v>
      </c>
      <c r="B55" s="237" t="s">
        <v>2438</v>
      </c>
      <c r="C55" s="237" t="s">
        <v>2439</v>
      </c>
      <c r="D55" s="237" t="s">
        <v>2394</v>
      </c>
    </row>
    <row r="56" spans="1:4" s="237" customFormat="1" x14ac:dyDescent="0.45">
      <c r="A56" s="237" t="s">
        <v>2419</v>
      </c>
      <c r="B56" s="237" t="s">
        <v>2440</v>
      </c>
      <c r="C56" s="237" t="s">
        <v>2441</v>
      </c>
      <c r="D56" s="237" t="s">
        <v>2394</v>
      </c>
    </row>
    <row r="57" spans="1:4" s="237" customFormat="1" x14ac:dyDescent="0.45">
      <c r="A57" s="237" t="s">
        <v>2419</v>
      </c>
      <c r="B57" s="237" t="s">
        <v>2442</v>
      </c>
      <c r="C57" s="237" t="s">
        <v>2443</v>
      </c>
      <c r="D57" s="237" t="s">
        <v>2394</v>
      </c>
    </row>
    <row r="58" spans="1:4" s="237" customFormat="1" x14ac:dyDescent="0.45">
      <c r="A58" s="237" t="s">
        <v>2419</v>
      </c>
      <c r="B58" s="237" t="s">
        <v>944</v>
      </c>
      <c r="C58" s="237" t="s">
        <v>945</v>
      </c>
      <c r="D58" s="237" t="s">
        <v>942</v>
      </c>
    </row>
    <row r="59" spans="1:4" s="237" customFormat="1" x14ac:dyDescent="0.45">
      <c r="A59" s="237" t="s">
        <v>2419</v>
      </c>
      <c r="B59" s="237" t="s">
        <v>2444</v>
      </c>
      <c r="C59" s="237" t="s">
        <v>2445</v>
      </c>
      <c r="D59" s="237" t="s">
        <v>942</v>
      </c>
    </row>
    <row r="60" spans="1:4" s="237" customFormat="1" x14ac:dyDescent="0.45">
      <c r="A60" s="237" t="s">
        <v>2419</v>
      </c>
      <c r="B60" s="237" t="s">
        <v>2446</v>
      </c>
      <c r="C60" s="237" t="s">
        <v>2447</v>
      </c>
      <c r="D60" s="237" t="s">
        <v>942</v>
      </c>
    </row>
    <row r="61" spans="1:4" s="237" customFormat="1" x14ac:dyDescent="0.45">
      <c r="A61" s="237" t="s">
        <v>2419</v>
      </c>
      <c r="B61" s="237" t="s">
        <v>2448</v>
      </c>
      <c r="C61" s="237" t="s">
        <v>2449</v>
      </c>
      <c r="D61" s="237" t="s">
        <v>942</v>
      </c>
    </row>
    <row r="62" spans="1:4" s="237" customFormat="1" x14ac:dyDescent="0.45">
      <c r="A62" s="237" t="s">
        <v>2419</v>
      </c>
      <c r="B62" s="237" t="s">
        <v>2450</v>
      </c>
      <c r="C62" s="237" t="s">
        <v>2451</v>
      </c>
      <c r="D62" s="237" t="s">
        <v>2396</v>
      </c>
    </row>
    <row r="63" spans="1:4" s="237" customFormat="1" x14ac:dyDescent="0.45">
      <c r="A63" s="237" t="s">
        <v>2419</v>
      </c>
      <c r="B63" s="237" t="s">
        <v>2452</v>
      </c>
      <c r="C63" s="237" t="s">
        <v>2453</v>
      </c>
      <c r="D63" s="237" t="s">
        <v>2396</v>
      </c>
    </row>
    <row r="64" spans="1:4" s="237" customFormat="1" x14ac:dyDescent="0.45">
      <c r="A64" s="237" t="s">
        <v>2419</v>
      </c>
      <c r="B64" s="237" t="s">
        <v>2454</v>
      </c>
      <c r="C64" s="237" t="s">
        <v>2455</v>
      </c>
      <c r="D64" s="237" t="s">
        <v>2396</v>
      </c>
    </row>
    <row r="65" spans="1:4" s="237" customFormat="1" x14ac:dyDescent="0.45">
      <c r="A65" s="237" t="s">
        <v>2419</v>
      </c>
      <c r="B65" s="237" t="s">
        <v>2456</v>
      </c>
      <c r="C65" s="237" t="s">
        <v>2457</v>
      </c>
      <c r="D65" s="237" t="s">
        <v>2396</v>
      </c>
    </row>
    <row r="66" spans="1:4" s="237" customFormat="1" x14ac:dyDescent="0.45">
      <c r="A66" s="237" t="s">
        <v>2419</v>
      </c>
      <c r="B66" s="237" t="s">
        <v>2458</v>
      </c>
      <c r="C66" s="237" t="s">
        <v>2459</v>
      </c>
      <c r="D66" s="237" t="s">
        <v>2396</v>
      </c>
    </row>
    <row r="67" spans="1:4" s="237" customFormat="1" x14ac:dyDescent="0.45">
      <c r="A67" s="237" t="s">
        <v>2419</v>
      </c>
      <c r="B67" s="237" t="s">
        <v>2460</v>
      </c>
      <c r="C67" s="237" t="s">
        <v>2461</v>
      </c>
      <c r="D67" s="237" t="s">
        <v>1425</v>
      </c>
    </row>
    <row r="68" spans="1:4" s="237" customFormat="1" x14ac:dyDescent="0.45">
      <c r="A68" s="237" t="s">
        <v>2419</v>
      </c>
      <c r="B68" s="237" t="s">
        <v>2462</v>
      </c>
      <c r="C68" s="237" t="s">
        <v>2463</v>
      </c>
      <c r="D68" s="237" t="s">
        <v>1425</v>
      </c>
    </row>
    <row r="69" spans="1:4" s="237" customFormat="1" x14ac:dyDescent="0.45">
      <c r="A69" s="237" t="s">
        <v>2419</v>
      </c>
      <c r="B69" s="237" t="s">
        <v>2464</v>
      </c>
      <c r="C69" s="237" t="s">
        <v>2465</v>
      </c>
      <c r="D69" s="237" t="s">
        <v>1425</v>
      </c>
    </row>
    <row r="70" spans="1:4" s="237" customFormat="1" x14ac:dyDescent="0.45">
      <c r="A70" s="237" t="s">
        <v>2419</v>
      </c>
      <c r="B70" s="237" t="s">
        <v>2466</v>
      </c>
      <c r="C70" s="237" t="s">
        <v>2467</v>
      </c>
      <c r="D70" s="237" t="s">
        <v>1425</v>
      </c>
    </row>
    <row r="71" spans="1:4" s="237" customFormat="1" x14ac:dyDescent="0.45">
      <c r="A71" s="237" t="s">
        <v>2419</v>
      </c>
      <c r="B71" s="237" t="s">
        <v>2468</v>
      </c>
      <c r="C71" s="237" t="s">
        <v>2469</v>
      </c>
      <c r="D71" s="237" t="s">
        <v>2399</v>
      </c>
    </row>
    <row r="72" spans="1:4" s="237" customFormat="1" x14ac:dyDescent="0.45">
      <c r="A72" s="237" t="s">
        <v>2419</v>
      </c>
      <c r="B72" s="237" t="s">
        <v>2470</v>
      </c>
      <c r="C72" s="237" t="s">
        <v>2471</v>
      </c>
      <c r="D72" s="237" t="s">
        <v>2399</v>
      </c>
    </row>
    <row r="73" spans="1:4" s="237" customFormat="1" x14ac:dyDescent="0.45">
      <c r="A73" s="237" t="s">
        <v>2419</v>
      </c>
      <c r="B73" s="237" t="s">
        <v>2472</v>
      </c>
      <c r="C73" s="237" t="s">
        <v>2473</v>
      </c>
      <c r="D73" s="237" t="s">
        <v>2399</v>
      </c>
    </row>
    <row r="74" spans="1:4" s="237" customFormat="1" x14ac:dyDescent="0.45">
      <c r="A74" s="237" t="s">
        <v>2419</v>
      </c>
      <c r="B74" s="237" t="s">
        <v>2474</v>
      </c>
      <c r="C74" s="237" t="s">
        <v>2475</v>
      </c>
      <c r="D74" s="237" t="s">
        <v>2399</v>
      </c>
    </row>
    <row r="75" spans="1:4" s="237" customFormat="1" x14ac:dyDescent="0.45">
      <c r="A75" s="237" t="s">
        <v>2419</v>
      </c>
      <c r="B75" s="237" t="s">
        <v>2476</v>
      </c>
      <c r="C75" s="237" t="s">
        <v>2477</v>
      </c>
      <c r="D75" s="237" t="s">
        <v>2399</v>
      </c>
    </row>
    <row r="76" spans="1:4" s="237" customFormat="1" x14ac:dyDescent="0.45">
      <c r="A76" s="237" t="s">
        <v>2419</v>
      </c>
      <c r="B76" s="237" t="s">
        <v>2478</v>
      </c>
      <c r="C76" s="237" t="s">
        <v>2479</v>
      </c>
      <c r="D76" s="237" t="s">
        <v>2401</v>
      </c>
    </row>
    <row r="77" spans="1:4" s="237" customFormat="1" x14ac:dyDescent="0.45">
      <c r="A77" s="237" t="s">
        <v>2419</v>
      </c>
      <c r="B77" s="237" t="s">
        <v>2480</v>
      </c>
      <c r="C77" s="237" t="s">
        <v>2481</v>
      </c>
      <c r="D77" s="237" t="s">
        <v>2401</v>
      </c>
    </row>
    <row r="78" spans="1:4" s="237" customFormat="1" x14ac:dyDescent="0.45">
      <c r="A78" s="237" t="s">
        <v>2419</v>
      </c>
      <c r="B78" s="237" t="s">
        <v>2482</v>
      </c>
      <c r="C78" s="237" t="s">
        <v>2483</v>
      </c>
      <c r="D78" s="237" t="s">
        <v>2401</v>
      </c>
    </row>
    <row r="79" spans="1:4" s="237" customFormat="1" x14ac:dyDescent="0.45">
      <c r="A79" s="237" t="s">
        <v>2419</v>
      </c>
      <c r="B79" s="237" t="s">
        <v>2484</v>
      </c>
      <c r="C79" s="237" t="s">
        <v>2485</v>
      </c>
      <c r="D79" s="237" t="s">
        <v>2401</v>
      </c>
    </row>
    <row r="80" spans="1:4" s="237" customFormat="1" x14ac:dyDescent="0.45">
      <c r="A80" s="237" t="s">
        <v>2419</v>
      </c>
      <c r="B80" s="237" t="s">
        <v>2486</v>
      </c>
      <c r="C80" s="237" t="s">
        <v>2487</v>
      </c>
      <c r="D80" s="237" t="s">
        <v>2401</v>
      </c>
    </row>
    <row r="81" spans="1:4" s="237" customFormat="1" x14ac:dyDescent="0.45">
      <c r="A81" s="237" t="s">
        <v>2419</v>
      </c>
      <c r="B81" s="237" t="s">
        <v>2488</v>
      </c>
      <c r="C81" s="237" t="s">
        <v>2489</v>
      </c>
      <c r="D81" s="237" t="s">
        <v>2401</v>
      </c>
    </row>
    <row r="82" spans="1:4" s="237" customFormat="1" x14ac:dyDescent="0.45">
      <c r="A82" s="237" t="s">
        <v>2419</v>
      </c>
      <c r="B82" s="237" t="s">
        <v>2490</v>
      </c>
      <c r="C82" s="237" t="s">
        <v>2491</v>
      </c>
      <c r="D82" s="237" t="s">
        <v>2403</v>
      </c>
    </row>
    <row r="83" spans="1:4" s="237" customFormat="1" x14ac:dyDescent="0.45">
      <c r="A83" s="237" t="s">
        <v>2419</v>
      </c>
      <c r="B83" s="237" t="s">
        <v>2492</v>
      </c>
      <c r="C83" s="237" t="s">
        <v>2493</v>
      </c>
      <c r="D83" s="237" t="s">
        <v>2403</v>
      </c>
    </row>
    <row r="84" spans="1:4" s="237" customFormat="1" x14ac:dyDescent="0.45">
      <c r="A84" s="237" t="s">
        <v>2419</v>
      </c>
      <c r="B84" s="237" t="s">
        <v>2494</v>
      </c>
      <c r="C84" s="237" t="s">
        <v>2495</v>
      </c>
      <c r="D84" s="237" t="s">
        <v>2403</v>
      </c>
    </row>
    <row r="85" spans="1:4" s="237" customFormat="1" x14ac:dyDescent="0.45">
      <c r="A85" s="237" t="s">
        <v>2419</v>
      </c>
      <c r="B85" s="237" t="s">
        <v>2496</v>
      </c>
      <c r="C85" s="237" t="s">
        <v>2497</v>
      </c>
      <c r="D85" s="237" t="s">
        <v>2403</v>
      </c>
    </row>
    <row r="86" spans="1:4" s="237" customFormat="1" x14ac:dyDescent="0.45">
      <c r="A86" s="237" t="s">
        <v>2419</v>
      </c>
      <c r="B86" s="237" t="s">
        <v>2498</v>
      </c>
      <c r="C86" s="237" t="s">
        <v>2499</v>
      </c>
      <c r="D86" s="237" t="s">
        <v>2405</v>
      </c>
    </row>
    <row r="87" spans="1:4" s="237" customFormat="1" x14ac:dyDescent="0.45">
      <c r="A87" s="237" t="s">
        <v>2419</v>
      </c>
      <c r="B87" s="237" t="s">
        <v>2500</v>
      </c>
      <c r="C87" s="237" t="s">
        <v>2501</v>
      </c>
      <c r="D87" s="237" t="s">
        <v>2405</v>
      </c>
    </row>
    <row r="88" spans="1:4" s="237" customFormat="1" x14ac:dyDescent="0.45">
      <c r="A88" s="237" t="s">
        <v>2419</v>
      </c>
      <c r="B88" s="237" t="s">
        <v>2502</v>
      </c>
      <c r="C88" s="237" t="s">
        <v>2503</v>
      </c>
      <c r="D88" s="237" t="s">
        <v>2405</v>
      </c>
    </row>
    <row r="89" spans="1:4" s="237" customFormat="1" x14ac:dyDescent="0.45">
      <c r="A89" s="237" t="s">
        <v>2419</v>
      </c>
      <c r="B89" s="237" t="s">
        <v>2504</v>
      </c>
      <c r="C89" s="237" t="s">
        <v>2505</v>
      </c>
      <c r="D89" s="237" t="s">
        <v>2405</v>
      </c>
    </row>
    <row r="90" spans="1:4" s="237" customFormat="1" x14ac:dyDescent="0.45">
      <c r="A90" s="237" t="s">
        <v>2419</v>
      </c>
      <c r="B90" s="237" t="s">
        <v>2506</v>
      </c>
      <c r="C90" s="237" t="s">
        <v>2507</v>
      </c>
      <c r="D90" s="237" t="s">
        <v>2407</v>
      </c>
    </row>
    <row r="91" spans="1:4" s="237" customFormat="1" x14ac:dyDescent="0.45">
      <c r="A91" s="237" t="s">
        <v>2419</v>
      </c>
      <c r="B91" s="237" t="s">
        <v>2508</v>
      </c>
      <c r="C91" s="237" t="s">
        <v>2509</v>
      </c>
      <c r="D91" s="237" t="s">
        <v>2407</v>
      </c>
    </row>
    <row r="92" spans="1:4" s="237" customFormat="1" x14ac:dyDescent="0.45">
      <c r="A92" s="237" t="s">
        <v>2419</v>
      </c>
      <c r="B92" s="237" t="s">
        <v>2510</v>
      </c>
      <c r="C92" s="237" t="s">
        <v>2511</v>
      </c>
      <c r="D92" s="237" t="s">
        <v>2407</v>
      </c>
    </row>
    <row r="93" spans="1:4" s="237" customFormat="1" x14ac:dyDescent="0.45">
      <c r="A93" s="237" t="s">
        <v>2419</v>
      </c>
      <c r="B93" s="237" t="s">
        <v>2512</v>
      </c>
      <c r="C93" s="237" t="s">
        <v>2513</v>
      </c>
      <c r="D93" s="237" t="s">
        <v>2407</v>
      </c>
    </row>
    <row r="94" spans="1:4" s="237" customFormat="1" x14ac:dyDescent="0.45">
      <c r="A94" s="237" t="s">
        <v>2419</v>
      </c>
      <c r="B94" s="237" t="s">
        <v>2514</v>
      </c>
      <c r="C94" s="237" t="s">
        <v>2515</v>
      </c>
      <c r="D94" s="237" t="s">
        <v>2407</v>
      </c>
    </row>
    <row r="95" spans="1:4" s="237" customFormat="1" x14ac:dyDescent="0.45">
      <c r="A95" s="237" t="s">
        <v>2419</v>
      </c>
      <c r="B95" s="237" t="s">
        <v>949</v>
      </c>
      <c r="C95" s="237" t="s">
        <v>950</v>
      </c>
      <c r="D95" s="237" t="s">
        <v>947</v>
      </c>
    </row>
    <row r="96" spans="1:4" s="237" customFormat="1" x14ac:dyDescent="0.45">
      <c r="A96" s="237" t="s">
        <v>2419</v>
      </c>
      <c r="B96" s="237" t="s">
        <v>2516</v>
      </c>
      <c r="C96" s="237" t="s">
        <v>2517</v>
      </c>
      <c r="D96" s="237" t="s">
        <v>947</v>
      </c>
    </row>
    <row r="97" spans="1:4" s="237" customFormat="1" x14ac:dyDescent="0.45">
      <c r="A97" s="237" t="s">
        <v>2419</v>
      </c>
      <c r="B97" s="237" t="s">
        <v>2518</v>
      </c>
      <c r="C97" s="237" t="s">
        <v>2519</v>
      </c>
      <c r="D97" s="237" t="s">
        <v>947</v>
      </c>
    </row>
    <row r="98" spans="1:4" s="237" customFormat="1" x14ac:dyDescent="0.45">
      <c r="A98" s="237" t="s">
        <v>2419</v>
      </c>
      <c r="B98" s="237" t="s">
        <v>2520</v>
      </c>
      <c r="C98" s="237" t="s">
        <v>2521</v>
      </c>
      <c r="D98" s="237" t="s">
        <v>2409</v>
      </c>
    </row>
    <row r="99" spans="1:4" s="237" customFormat="1" x14ac:dyDescent="0.45">
      <c r="A99" s="237" t="s">
        <v>2419</v>
      </c>
      <c r="B99" s="237" t="s">
        <v>2522</v>
      </c>
      <c r="C99" s="237" t="s">
        <v>2523</v>
      </c>
      <c r="D99" s="237" t="s">
        <v>2409</v>
      </c>
    </row>
    <row r="100" spans="1:4" s="237" customFormat="1" x14ac:dyDescent="0.45">
      <c r="A100" s="237" t="s">
        <v>2419</v>
      </c>
      <c r="B100" s="237" t="s">
        <v>2524</v>
      </c>
      <c r="C100" s="237" t="s">
        <v>2525</v>
      </c>
      <c r="D100" s="237" t="s">
        <v>2409</v>
      </c>
    </row>
    <row r="101" spans="1:4" s="237" customFormat="1" x14ac:dyDescent="0.45">
      <c r="A101" s="237" t="s">
        <v>2419</v>
      </c>
      <c r="B101" s="237" t="s">
        <v>2526</v>
      </c>
      <c r="C101" s="237" t="s">
        <v>2527</v>
      </c>
      <c r="D101" s="237" t="s">
        <v>2409</v>
      </c>
    </row>
    <row r="102" spans="1:4" s="237" customFormat="1" x14ac:dyDescent="0.45">
      <c r="A102" s="237" t="s">
        <v>2419</v>
      </c>
      <c r="B102" s="237" t="s">
        <v>2528</v>
      </c>
      <c r="C102" s="237" t="s">
        <v>2529</v>
      </c>
      <c r="D102" s="237" t="s">
        <v>2411</v>
      </c>
    </row>
    <row r="103" spans="1:4" s="237" customFormat="1" x14ac:dyDescent="0.45">
      <c r="A103" s="237" t="s">
        <v>2419</v>
      </c>
      <c r="B103" s="237" t="s">
        <v>2530</v>
      </c>
      <c r="C103" s="237" t="s">
        <v>2531</v>
      </c>
      <c r="D103" s="237" t="s">
        <v>2411</v>
      </c>
    </row>
    <row r="104" spans="1:4" s="237" customFormat="1" x14ac:dyDescent="0.45">
      <c r="A104" s="237" t="s">
        <v>2419</v>
      </c>
      <c r="B104" s="237" t="s">
        <v>2532</v>
      </c>
      <c r="C104" s="237" t="s">
        <v>2533</v>
      </c>
      <c r="D104" s="237" t="s">
        <v>2411</v>
      </c>
    </row>
    <row r="105" spans="1:4" s="237" customFormat="1" x14ac:dyDescent="0.45">
      <c r="A105" s="237" t="s">
        <v>2419</v>
      </c>
      <c r="B105" s="237" t="s">
        <v>2534</v>
      </c>
      <c r="C105" s="237" t="s">
        <v>2535</v>
      </c>
      <c r="D105" s="237" t="s">
        <v>2411</v>
      </c>
    </row>
    <row r="106" spans="1:4" s="237" customFormat="1" x14ac:dyDescent="0.45">
      <c r="A106" s="237" t="s">
        <v>2419</v>
      </c>
      <c r="B106" s="237" t="s">
        <v>2536</v>
      </c>
      <c r="C106" s="237" t="s">
        <v>2537</v>
      </c>
      <c r="D106" s="237" t="s">
        <v>2411</v>
      </c>
    </row>
    <row r="107" spans="1:4" s="237" customFormat="1" x14ac:dyDescent="0.45">
      <c r="A107" s="237" t="s">
        <v>2419</v>
      </c>
      <c r="B107" s="237" t="s">
        <v>2538</v>
      </c>
      <c r="C107" s="237" t="s">
        <v>2539</v>
      </c>
      <c r="D107" s="237" t="s">
        <v>953</v>
      </c>
    </row>
    <row r="108" spans="1:4" s="237" customFormat="1" x14ac:dyDescent="0.45">
      <c r="A108" s="237" t="s">
        <v>2419</v>
      </c>
      <c r="B108" s="237" t="s">
        <v>2540</v>
      </c>
      <c r="C108" s="237" t="s">
        <v>2541</v>
      </c>
      <c r="D108" s="237" t="s">
        <v>953</v>
      </c>
    </row>
    <row r="109" spans="1:4" s="237" customFormat="1" x14ac:dyDescent="0.45">
      <c r="A109" s="237" t="s">
        <v>2419</v>
      </c>
      <c r="B109" s="237" t="s">
        <v>2542</v>
      </c>
      <c r="C109" s="237" t="s">
        <v>2543</v>
      </c>
      <c r="D109" s="237" t="s">
        <v>953</v>
      </c>
    </row>
    <row r="110" spans="1:4" s="237" customFormat="1" x14ac:dyDescent="0.45">
      <c r="A110" s="237" t="s">
        <v>2419</v>
      </c>
      <c r="B110" s="237" t="s">
        <v>955</v>
      </c>
      <c r="C110" s="237" t="s">
        <v>956</v>
      </c>
      <c r="D110" s="237" t="s">
        <v>953</v>
      </c>
    </row>
    <row r="111" spans="1:4" s="237" customFormat="1" x14ac:dyDescent="0.45">
      <c r="A111" s="237" t="s">
        <v>2419</v>
      </c>
      <c r="B111" s="237" t="s">
        <v>2544</v>
      </c>
      <c r="C111" s="237" t="s">
        <v>2545</v>
      </c>
      <c r="D111" s="237" t="s">
        <v>953</v>
      </c>
    </row>
    <row r="112" spans="1:4" s="237" customFormat="1" x14ac:dyDescent="0.45">
      <c r="A112" s="237" t="s">
        <v>2419</v>
      </c>
      <c r="B112" s="237" t="s">
        <v>2546</v>
      </c>
      <c r="C112" s="237" t="s">
        <v>2547</v>
      </c>
      <c r="D112" s="237" t="s">
        <v>962</v>
      </c>
    </row>
    <row r="113" spans="1:4" s="237" customFormat="1" x14ac:dyDescent="0.45">
      <c r="A113" s="237" t="s">
        <v>2419</v>
      </c>
      <c r="B113" s="237" t="s">
        <v>964</v>
      </c>
      <c r="C113" s="237" t="s">
        <v>965</v>
      </c>
      <c r="D113" s="237" t="s">
        <v>962</v>
      </c>
    </row>
    <row r="114" spans="1:4" s="237" customFormat="1" x14ac:dyDescent="0.45">
      <c r="A114" s="237" t="s">
        <v>2419</v>
      </c>
      <c r="B114" s="237" t="s">
        <v>2548</v>
      </c>
      <c r="C114" s="237" t="s">
        <v>2549</v>
      </c>
      <c r="D114" s="237" t="s">
        <v>962</v>
      </c>
    </row>
    <row r="115" spans="1:4" s="237" customFormat="1" x14ac:dyDescent="0.45">
      <c r="A115" s="237" t="s">
        <v>2419</v>
      </c>
      <c r="B115" s="237" t="s">
        <v>2550</v>
      </c>
      <c r="C115" s="237" t="s">
        <v>2551</v>
      </c>
      <c r="D115" s="237" t="s">
        <v>962</v>
      </c>
    </row>
    <row r="116" spans="1:4" s="237" customFormat="1" ht="16" customHeight="1" x14ac:dyDescent="0.45">
      <c r="A116" s="237" t="s">
        <v>2419</v>
      </c>
      <c r="B116" s="168" t="s">
        <v>2552</v>
      </c>
      <c r="C116" s="168" t="s">
        <v>2553</v>
      </c>
      <c r="D116" s="237" t="s">
        <v>2413</v>
      </c>
    </row>
    <row r="117" spans="1:4" s="237" customFormat="1" ht="16" customHeight="1" x14ac:dyDescent="0.45">
      <c r="A117" s="237" t="s">
        <v>2419</v>
      </c>
      <c r="B117" s="168" t="s">
        <v>2554</v>
      </c>
      <c r="C117" s="168" t="s">
        <v>2555</v>
      </c>
      <c r="D117" s="237" t="s">
        <v>2413</v>
      </c>
    </row>
    <row r="118" spans="1:4" s="237" customFormat="1" ht="16" customHeight="1" x14ac:dyDescent="0.45">
      <c r="A118" s="237" t="s">
        <v>2419</v>
      </c>
      <c r="B118" s="168" t="s">
        <v>2556</v>
      </c>
      <c r="C118" s="168" t="s">
        <v>2557</v>
      </c>
      <c r="D118" s="237" t="s">
        <v>2413</v>
      </c>
    </row>
    <row r="119" spans="1:4" s="237" customFormat="1" ht="16" customHeight="1" x14ac:dyDescent="0.45">
      <c r="A119" s="237" t="s">
        <v>2419</v>
      </c>
      <c r="B119" s="168" t="s">
        <v>2558</v>
      </c>
      <c r="C119" s="168" t="s">
        <v>2559</v>
      </c>
      <c r="D119" s="237" t="s">
        <v>2413</v>
      </c>
    </row>
    <row r="120" spans="1:4" s="237" customFormat="1" ht="16" customHeight="1" x14ac:dyDescent="0.45">
      <c r="A120" s="237" t="s">
        <v>2419</v>
      </c>
      <c r="B120" s="168" t="s">
        <v>959</v>
      </c>
      <c r="C120" s="168" t="s">
        <v>960</v>
      </c>
      <c r="D120" s="237" t="s">
        <v>952</v>
      </c>
    </row>
    <row r="121" spans="1:4" s="237" customFormat="1" ht="16" customHeight="1" x14ac:dyDescent="0.45">
      <c r="A121" s="237" t="s">
        <v>2419</v>
      </c>
      <c r="B121" s="168" t="s">
        <v>2560</v>
      </c>
      <c r="C121" s="168" t="s">
        <v>2561</v>
      </c>
      <c r="D121" s="237" t="s">
        <v>952</v>
      </c>
    </row>
    <row r="122" spans="1:4" s="237" customFormat="1" ht="16" customHeight="1" x14ac:dyDescent="0.45">
      <c r="A122" s="237" t="s">
        <v>2419</v>
      </c>
      <c r="B122" s="168" t="s">
        <v>2562</v>
      </c>
      <c r="C122" s="168" t="s">
        <v>2563</v>
      </c>
      <c r="D122" s="237" t="s">
        <v>952</v>
      </c>
    </row>
    <row r="123" spans="1:4" s="237" customFormat="1" ht="16" customHeight="1" x14ac:dyDescent="0.45">
      <c r="A123" s="237" t="s">
        <v>2419</v>
      </c>
      <c r="B123" s="237" t="s">
        <v>2564</v>
      </c>
      <c r="C123" s="239" t="s">
        <v>2565</v>
      </c>
      <c r="D123" s="237" t="s">
        <v>952</v>
      </c>
    </row>
    <row r="124" spans="1:4" s="237" customFormat="1" ht="16" customHeight="1" x14ac:dyDescent="0.45">
      <c r="A124" s="237" t="s">
        <v>2419</v>
      </c>
      <c r="B124" s="168" t="s">
        <v>2566</v>
      </c>
      <c r="C124" s="168" t="s">
        <v>2567</v>
      </c>
      <c r="D124" s="237" t="s">
        <v>2415</v>
      </c>
    </row>
    <row r="125" spans="1:4" s="237" customFormat="1" ht="16" customHeight="1" x14ac:dyDescent="0.45">
      <c r="A125" s="237" t="s">
        <v>2419</v>
      </c>
      <c r="B125" s="168" t="s">
        <v>2568</v>
      </c>
      <c r="C125" s="168" t="s">
        <v>2569</v>
      </c>
      <c r="D125" s="237" t="s">
        <v>2415</v>
      </c>
    </row>
    <row r="126" spans="1:4" s="237" customFormat="1" ht="16" customHeight="1" x14ac:dyDescent="0.45">
      <c r="A126" s="237" t="s">
        <v>2419</v>
      </c>
      <c r="B126" s="237" t="s">
        <v>2570</v>
      </c>
      <c r="C126" s="239" t="s">
        <v>2571</v>
      </c>
      <c r="D126" s="237" t="s">
        <v>2415</v>
      </c>
    </row>
    <row r="127" spans="1:4" s="237" customFormat="1" ht="16" customHeight="1" x14ac:dyDescent="0.45">
      <c r="A127" s="237" t="s">
        <v>2419</v>
      </c>
      <c r="B127" s="168" t="s">
        <v>2572</v>
      </c>
      <c r="C127" s="168" t="s">
        <v>2573</v>
      </c>
      <c r="D127" s="237" t="s">
        <v>2417</v>
      </c>
    </row>
    <row r="128" spans="1:4" s="237" customFormat="1" ht="16" customHeight="1" x14ac:dyDescent="0.45">
      <c r="A128" s="237" t="s">
        <v>2419</v>
      </c>
      <c r="B128" s="168" t="s">
        <v>2574</v>
      </c>
      <c r="C128" s="168" t="s">
        <v>2575</v>
      </c>
      <c r="D128" s="237" t="s">
        <v>2417</v>
      </c>
    </row>
    <row r="129" spans="1:6" s="237" customFormat="1" ht="16" customHeight="1" x14ac:dyDescent="0.45">
      <c r="A129" s="237" t="s">
        <v>2419</v>
      </c>
      <c r="B129" s="168" t="s">
        <v>2576</v>
      </c>
      <c r="C129" s="168" t="s">
        <v>2577</v>
      </c>
      <c r="D129" s="237" t="s">
        <v>2417</v>
      </c>
    </row>
    <row r="130" spans="1:6" s="237" customFormat="1" ht="16" customHeight="1" x14ac:dyDescent="0.45">
      <c r="A130" s="237" t="s">
        <v>2419</v>
      </c>
      <c r="B130" s="168" t="s">
        <v>2578</v>
      </c>
      <c r="C130" s="168" t="s">
        <v>2579</v>
      </c>
      <c r="D130" s="237" t="s">
        <v>2417</v>
      </c>
    </row>
    <row r="131" spans="1:6" s="237" customFormat="1" x14ac:dyDescent="0.3">
      <c r="B131" s="170"/>
      <c r="C131" s="170"/>
    </row>
    <row r="132" spans="1:6" s="237" customFormat="1" x14ac:dyDescent="0.3">
      <c r="B132" s="170"/>
      <c r="C132" s="170"/>
    </row>
    <row r="133" spans="1:6" s="237" customFormat="1" x14ac:dyDescent="0.45">
      <c r="A133" s="237" t="s">
        <v>2580</v>
      </c>
      <c r="B133" s="170" t="s">
        <v>2581</v>
      </c>
      <c r="C133" s="170" t="s">
        <v>2582</v>
      </c>
      <c r="D133" s="237" t="s">
        <v>2420</v>
      </c>
      <c r="E133" s="237" t="s">
        <v>2420</v>
      </c>
      <c r="F133" s="238"/>
    </row>
    <row r="134" spans="1:6" s="237" customFormat="1" x14ac:dyDescent="0.45">
      <c r="A134" s="237" t="s">
        <v>2580</v>
      </c>
      <c r="B134" s="170" t="s">
        <v>2583</v>
      </c>
      <c r="C134" s="170" t="s">
        <v>2584</v>
      </c>
      <c r="D134" s="237" t="s">
        <v>2422</v>
      </c>
      <c r="E134" s="237" t="s">
        <v>2422</v>
      </c>
      <c r="F134" s="238"/>
    </row>
    <row r="135" spans="1:6" s="237" customFormat="1" x14ac:dyDescent="0.45">
      <c r="A135" s="237" t="s">
        <v>2580</v>
      </c>
      <c r="B135" s="170" t="s">
        <v>2585</v>
      </c>
      <c r="C135" s="170" t="s">
        <v>2586</v>
      </c>
      <c r="D135" s="237" t="s">
        <v>2422</v>
      </c>
      <c r="E135" s="237" t="s">
        <v>2422</v>
      </c>
      <c r="F135" s="238"/>
    </row>
    <row r="136" spans="1:6" s="237" customFormat="1" x14ac:dyDescent="0.45">
      <c r="A136" s="237" t="s">
        <v>2580</v>
      </c>
      <c r="B136" s="170" t="s">
        <v>2587</v>
      </c>
      <c r="C136" s="170" t="s">
        <v>2588</v>
      </c>
      <c r="D136" s="237" t="s">
        <v>2424</v>
      </c>
      <c r="E136" s="237" t="s">
        <v>2424</v>
      </c>
      <c r="F136" s="238"/>
    </row>
    <row r="137" spans="1:6" s="237" customFormat="1" x14ac:dyDescent="0.45">
      <c r="A137" s="237" t="s">
        <v>2580</v>
      </c>
      <c r="B137" s="170" t="s">
        <v>2589</v>
      </c>
      <c r="C137" s="170" t="s">
        <v>2590</v>
      </c>
      <c r="D137" s="237" t="s">
        <v>2424</v>
      </c>
      <c r="E137" s="237" t="s">
        <v>2424</v>
      </c>
      <c r="F137" s="238"/>
    </row>
    <row r="138" spans="1:6" s="237" customFormat="1" x14ac:dyDescent="0.45">
      <c r="A138" s="237" t="s">
        <v>2580</v>
      </c>
      <c r="B138" s="170" t="s">
        <v>2591</v>
      </c>
      <c r="C138" s="170" t="s">
        <v>2592</v>
      </c>
      <c r="D138" s="237" t="s">
        <v>2426</v>
      </c>
      <c r="E138" s="237" t="s">
        <v>2426</v>
      </c>
      <c r="F138" s="238"/>
    </row>
    <row r="139" spans="1:6" s="237" customFormat="1" x14ac:dyDescent="0.45">
      <c r="A139" s="237" t="s">
        <v>2580</v>
      </c>
      <c r="B139" s="170" t="s">
        <v>2593</v>
      </c>
      <c r="C139" s="170" t="s">
        <v>2594</v>
      </c>
      <c r="D139" s="237" t="s">
        <v>2426</v>
      </c>
      <c r="E139" s="237" t="s">
        <v>2426</v>
      </c>
      <c r="F139" s="238"/>
    </row>
    <row r="140" spans="1:6" s="237" customFormat="1" x14ac:dyDescent="0.45">
      <c r="A140" s="237" t="s">
        <v>2580</v>
      </c>
      <c r="B140" s="170" t="s">
        <v>2595</v>
      </c>
      <c r="C140" s="170" t="s">
        <v>2596</v>
      </c>
      <c r="D140" s="237" t="s">
        <v>2426</v>
      </c>
      <c r="E140" s="237" t="s">
        <v>2426</v>
      </c>
      <c r="F140" s="238"/>
    </row>
    <row r="141" spans="1:6" s="237" customFormat="1" x14ac:dyDescent="0.45">
      <c r="A141" s="237" t="s">
        <v>2580</v>
      </c>
      <c r="B141" s="170" t="s">
        <v>2597</v>
      </c>
      <c r="C141" s="170" t="s">
        <v>2598</v>
      </c>
      <c r="D141" s="237" t="s">
        <v>2428</v>
      </c>
      <c r="E141" s="237" t="s">
        <v>2428</v>
      </c>
      <c r="F141" s="238"/>
    </row>
    <row r="142" spans="1:6" s="237" customFormat="1" x14ac:dyDescent="0.45">
      <c r="A142" s="237" t="s">
        <v>2580</v>
      </c>
      <c r="B142" s="170" t="s">
        <v>2599</v>
      </c>
      <c r="C142" s="170" t="s">
        <v>2600</v>
      </c>
      <c r="D142" s="237" t="s">
        <v>2428</v>
      </c>
      <c r="E142" s="237" t="s">
        <v>2428</v>
      </c>
      <c r="F142" s="238"/>
    </row>
    <row r="143" spans="1:6" s="237" customFormat="1" x14ac:dyDescent="0.45">
      <c r="A143" s="237" t="s">
        <v>2580</v>
      </c>
      <c r="B143" s="170" t="s">
        <v>2601</v>
      </c>
      <c r="C143" s="170" t="s">
        <v>2602</v>
      </c>
      <c r="D143" s="237" t="s">
        <v>2428</v>
      </c>
      <c r="E143" s="237" t="s">
        <v>2428</v>
      </c>
      <c r="F143" s="238"/>
    </row>
    <row r="144" spans="1:6" s="237" customFormat="1" x14ac:dyDescent="0.45">
      <c r="A144" s="237" t="s">
        <v>2580</v>
      </c>
      <c r="B144" s="170" t="s">
        <v>2603</v>
      </c>
      <c r="C144" s="170" t="s">
        <v>2604</v>
      </c>
      <c r="D144" s="237" t="s">
        <v>2430</v>
      </c>
      <c r="E144" s="237" t="s">
        <v>2430</v>
      </c>
      <c r="F144" s="238"/>
    </row>
    <row r="145" spans="1:6" s="237" customFormat="1" x14ac:dyDescent="0.45">
      <c r="A145" s="237" t="s">
        <v>2580</v>
      </c>
      <c r="B145" s="170" t="s">
        <v>2605</v>
      </c>
      <c r="C145" s="170" t="s">
        <v>2606</v>
      </c>
      <c r="D145" s="237" t="s">
        <v>2430</v>
      </c>
      <c r="E145" s="237" t="s">
        <v>2430</v>
      </c>
      <c r="F145" s="238"/>
    </row>
    <row r="146" spans="1:6" s="237" customFormat="1" x14ac:dyDescent="0.45">
      <c r="A146" s="237" t="s">
        <v>2580</v>
      </c>
      <c r="B146" s="170" t="s">
        <v>2607</v>
      </c>
      <c r="C146" s="170" t="s">
        <v>2433</v>
      </c>
      <c r="D146" s="237" t="s">
        <v>2432</v>
      </c>
      <c r="E146" s="237" t="s">
        <v>2432</v>
      </c>
      <c r="F146" s="238"/>
    </row>
    <row r="147" spans="1:6" s="237" customFormat="1" x14ac:dyDescent="0.45">
      <c r="A147" s="237" t="s">
        <v>2580</v>
      </c>
      <c r="B147" s="170" t="s">
        <v>2608</v>
      </c>
      <c r="C147" s="170" t="s">
        <v>2609</v>
      </c>
      <c r="D147" s="237" t="s">
        <v>2434</v>
      </c>
      <c r="E147" s="237" t="s">
        <v>2434</v>
      </c>
      <c r="F147" s="238"/>
    </row>
    <row r="148" spans="1:6" s="237" customFormat="1" x14ac:dyDescent="0.45">
      <c r="A148" s="237" t="s">
        <v>2580</v>
      </c>
      <c r="B148" s="170" t="s">
        <v>2610</v>
      </c>
      <c r="C148" s="170" t="s">
        <v>2437</v>
      </c>
      <c r="D148" s="237" t="s">
        <v>2436</v>
      </c>
      <c r="E148" s="237" t="s">
        <v>2436</v>
      </c>
      <c r="F148" s="238"/>
    </row>
    <row r="149" spans="1:6" s="237" customFormat="1" x14ac:dyDescent="0.45">
      <c r="A149" s="237" t="s">
        <v>2580</v>
      </c>
      <c r="B149" s="170" t="s">
        <v>2611</v>
      </c>
      <c r="C149" s="170" t="s">
        <v>2439</v>
      </c>
      <c r="D149" s="237" t="s">
        <v>2438</v>
      </c>
      <c r="E149" s="237" t="s">
        <v>2438</v>
      </c>
      <c r="F149" s="238"/>
    </row>
    <row r="150" spans="1:6" s="237" customFormat="1" x14ac:dyDescent="0.45">
      <c r="A150" s="237" t="s">
        <v>2580</v>
      </c>
      <c r="B150" s="170" t="s">
        <v>2612</v>
      </c>
      <c r="C150" s="170" t="s">
        <v>2441</v>
      </c>
      <c r="D150" s="237" t="s">
        <v>2440</v>
      </c>
      <c r="E150" s="237" t="s">
        <v>2440</v>
      </c>
      <c r="F150" s="238"/>
    </row>
    <row r="151" spans="1:6" s="237" customFormat="1" x14ac:dyDescent="0.45">
      <c r="A151" s="237" t="s">
        <v>2580</v>
      </c>
      <c r="B151" s="170" t="s">
        <v>2613</v>
      </c>
      <c r="C151" s="170" t="s">
        <v>2443</v>
      </c>
      <c r="D151" s="237" t="s">
        <v>2442</v>
      </c>
      <c r="E151" s="237" t="s">
        <v>2442</v>
      </c>
      <c r="F151" s="238"/>
    </row>
    <row r="152" spans="1:6" s="237" customFormat="1" x14ac:dyDescent="0.45">
      <c r="A152" s="237" t="s">
        <v>2580</v>
      </c>
      <c r="B152" s="170" t="s">
        <v>946</v>
      </c>
      <c r="C152" s="170" t="s">
        <v>945</v>
      </c>
      <c r="D152" s="237" t="s">
        <v>944</v>
      </c>
      <c r="E152" s="237" t="s">
        <v>944</v>
      </c>
      <c r="F152" s="238"/>
    </row>
    <row r="153" spans="1:6" s="237" customFormat="1" x14ac:dyDescent="0.45">
      <c r="A153" s="237" t="s">
        <v>2580</v>
      </c>
      <c r="B153" s="170" t="s">
        <v>2614</v>
      </c>
      <c r="C153" s="170" t="s">
        <v>2445</v>
      </c>
      <c r="D153" s="237" t="s">
        <v>2444</v>
      </c>
      <c r="E153" s="237" t="s">
        <v>2444</v>
      </c>
      <c r="F153" s="238"/>
    </row>
    <row r="154" spans="1:6" s="237" customFormat="1" x14ac:dyDescent="0.45">
      <c r="A154" s="237" t="s">
        <v>2580</v>
      </c>
      <c r="B154" s="170" t="s">
        <v>2615</v>
      </c>
      <c r="C154" s="170" t="s">
        <v>2447</v>
      </c>
      <c r="D154" s="237" t="s">
        <v>2446</v>
      </c>
      <c r="E154" s="237" t="s">
        <v>2446</v>
      </c>
      <c r="F154" s="238"/>
    </row>
    <row r="155" spans="1:6" s="237" customFormat="1" x14ac:dyDescent="0.45">
      <c r="A155" s="237" t="s">
        <v>2580</v>
      </c>
      <c r="B155" s="170" t="s">
        <v>2616</v>
      </c>
      <c r="C155" s="170" t="s">
        <v>2449</v>
      </c>
      <c r="D155" s="237" t="s">
        <v>2448</v>
      </c>
      <c r="E155" s="237" t="s">
        <v>2448</v>
      </c>
      <c r="F155" s="238"/>
    </row>
    <row r="156" spans="1:6" s="237" customFormat="1" x14ac:dyDescent="0.45">
      <c r="A156" s="237" t="s">
        <v>2580</v>
      </c>
      <c r="B156" s="170" t="s">
        <v>2617</v>
      </c>
      <c r="C156" s="170" t="s">
        <v>2451</v>
      </c>
      <c r="D156" s="237" t="s">
        <v>2450</v>
      </c>
      <c r="E156" s="237" t="s">
        <v>2450</v>
      </c>
      <c r="F156" s="238"/>
    </row>
    <row r="157" spans="1:6" s="237" customFormat="1" x14ac:dyDescent="0.45">
      <c r="A157" s="237" t="s">
        <v>2580</v>
      </c>
      <c r="B157" s="170" t="s">
        <v>2618</v>
      </c>
      <c r="C157" s="170" t="s">
        <v>2453</v>
      </c>
      <c r="D157" s="237" t="s">
        <v>2452</v>
      </c>
      <c r="E157" s="237" t="s">
        <v>2452</v>
      </c>
      <c r="F157" s="238"/>
    </row>
    <row r="158" spans="1:6" s="237" customFormat="1" x14ac:dyDescent="0.45">
      <c r="A158" s="237" t="s">
        <v>2580</v>
      </c>
      <c r="B158" s="170" t="s">
        <v>2619</v>
      </c>
      <c r="C158" s="170" t="s">
        <v>2455</v>
      </c>
      <c r="D158" s="237" t="s">
        <v>2454</v>
      </c>
      <c r="E158" s="237" t="s">
        <v>2454</v>
      </c>
      <c r="F158" s="238"/>
    </row>
    <row r="159" spans="1:6" s="237" customFormat="1" x14ac:dyDescent="0.45">
      <c r="A159" s="237" t="s">
        <v>2580</v>
      </c>
      <c r="B159" s="170" t="s">
        <v>2620</v>
      </c>
      <c r="C159" s="170" t="s">
        <v>2457</v>
      </c>
      <c r="D159" s="237" t="s">
        <v>2456</v>
      </c>
      <c r="E159" s="237" t="s">
        <v>2456</v>
      </c>
      <c r="F159" s="238"/>
    </row>
    <row r="160" spans="1:6" s="237" customFormat="1" x14ac:dyDescent="0.45">
      <c r="A160" s="237" t="s">
        <v>2580</v>
      </c>
      <c r="B160" s="170" t="s">
        <v>2621</v>
      </c>
      <c r="C160" s="170" t="s">
        <v>2459</v>
      </c>
      <c r="D160" s="237" t="s">
        <v>2458</v>
      </c>
      <c r="E160" s="237" t="s">
        <v>2458</v>
      </c>
      <c r="F160" s="238"/>
    </row>
    <row r="161" spans="1:6" s="237" customFormat="1" x14ac:dyDescent="0.45">
      <c r="A161" s="237" t="s">
        <v>2580</v>
      </c>
      <c r="B161" s="170" t="s">
        <v>2622</v>
      </c>
      <c r="C161" s="170" t="s">
        <v>2623</v>
      </c>
      <c r="D161" s="237" t="s">
        <v>2460</v>
      </c>
      <c r="E161" s="237" t="s">
        <v>2460</v>
      </c>
      <c r="F161" s="238"/>
    </row>
    <row r="162" spans="1:6" s="237" customFormat="1" x14ac:dyDescent="0.45">
      <c r="A162" s="237" t="s">
        <v>2580</v>
      </c>
      <c r="B162" s="170" t="s">
        <v>2624</v>
      </c>
      <c r="C162" s="170" t="s">
        <v>2463</v>
      </c>
      <c r="D162" s="237" t="s">
        <v>2462</v>
      </c>
      <c r="E162" s="237" t="s">
        <v>2462</v>
      </c>
      <c r="F162" s="238"/>
    </row>
    <row r="163" spans="1:6" s="237" customFormat="1" x14ac:dyDescent="0.45">
      <c r="A163" s="237" t="s">
        <v>2580</v>
      </c>
      <c r="B163" s="170" t="s">
        <v>2625</v>
      </c>
      <c r="C163" s="170" t="s">
        <v>2465</v>
      </c>
      <c r="D163" s="237" t="s">
        <v>2464</v>
      </c>
      <c r="E163" s="237" t="s">
        <v>2464</v>
      </c>
      <c r="F163" s="238"/>
    </row>
    <row r="164" spans="1:6" s="237" customFormat="1" x14ac:dyDescent="0.45">
      <c r="A164" s="237" t="s">
        <v>2580</v>
      </c>
      <c r="B164" s="170" t="s">
        <v>2626</v>
      </c>
      <c r="C164" s="170" t="s">
        <v>2467</v>
      </c>
      <c r="D164" s="237" t="s">
        <v>2466</v>
      </c>
      <c r="E164" s="237" t="s">
        <v>2466</v>
      </c>
      <c r="F164" s="238"/>
    </row>
    <row r="165" spans="1:6" s="237" customFormat="1" x14ac:dyDescent="0.45">
      <c r="A165" s="237" t="s">
        <v>2580</v>
      </c>
      <c r="B165" s="170" t="s">
        <v>2627</v>
      </c>
      <c r="C165" s="170" t="s">
        <v>2469</v>
      </c>
      <c r="D165" s="237" t="s">
        <v>2468</v>
      </c>
      <c r="E165" s="237" t="s">
        <v>2468</v>
      </c>
      <c r="F165" s="238"/>
    </row>
    <row r="166" spans="1:6" s="237" customFormat="1" x14ac:dyDescent="0.45">
      <c r="A166" s="237" t="s">
        <v>2580</v>
      </c>
      <c r="B166" s="170" t="s">
        <v>2628</v>
      </c>
      <c r="C166" s="170" t="s">
        <v>2471</v>
      </c>
      <c r="D166" s="237" t="s">
        <v>2470</v>
      </c>
      <c r="E166" s="237" t="s">
        <v>2470</v>
      </c>
      <c r="F166" s="238"/>
    </row>
    <row r="167" spans="1:6" s="237" customFormat="1" x14ac:dyDescent="0.45">
      <c r="A167" s="237" t="s">
        <v>2580</v>
      </c>
      <c r="B167" s="170" t="s">
        <v>2629</v>
      </c>
      <c r="C167" s="170" t="s">
        <v>2473</v>
      </c>
      <c r="D167" s="237" t="s">
        <v>2472</v>
      </c>
      <c r="E167" s="237" t="s">
        <v>2472</v>
      </c>
      <c r="F167" s="238"/>
    </row>
    <row r="168" spans="1:6" s="237" customFormat="1" x14ac:dyDescent="0.45">
      <c r="A168" s="237" t="s">
        <v>2580</v>
      </c>
      <c r="B168" s="170" t="s">
        <v>2630</v>
      </c>
      <c r="C168" s="170" t="s">
        <v>2475</v>
      </c>
      <c r="D168" s="237" t="s">
        <v>2474</v>
      </c>
      <c r="E168" s="237" t="s">
        <v>2474</v>
      </c>
      <c r="F168" s="238"/>
    </row>
    <row r="169" spans="1:6" s="237" customFormat="1" x14ac:dyDescent="0.45">
      <c r="A169" s="237" t="s">
        <v>2580</v>
      </c>
      <c r="B169" s="170" t="s">
        <v>2631</v>
      </c>
      <c r="C169" s="170" t="s">
        <v>2477</v>
      </c>
      <c r="D169" s="237" t="s">
        <v>2476</v>
      </c>
      <c r="E169" s="237" t="s">
        <v>2476</v>
      </c>
      <c r="F169" s="238"/>
    </row>
    <row r="170" spans="1:6" s="237" customFormat="1" x14ac:dyDescent="0.45">
      <c r="A170" s="237" t="s">
        <v>2580</v>
      </c>
      <c r="B170" s="170" t="s">
        <v>2632</v>
      </c>
      <c r="C170" s="170" t="s">
        <v>2479</v>
      </c>
      <c r="D170" s="237" t="s">
        <v>2478</v>
      </c>
      <c r="E170" s="237" t="s">
        <v>2478</v>
      </c>
      <c r="F170" s="238"/>
    </row>
    <row r="171" spans="1:6" s="237" customFormat="1" x14ac:dyDescent="0.45">
      <c r="A171" s="237" t="s">
        <v>2580</v>
      </c>
      <c r="B171" s="170" t="s">
        <v>2633</v>
      </c>
      <c r="C171" s="170" t="s">
        <v>2481</v>
      </c>
      <c r="D171" s="237" t="s">
        <v>2480</v>
      </c>
      <c r="E171" s="237" t="s">
        <v>2480</v>
      </c>
      <c r="F171" s="238"/>
    </row>
    <row r="172" spans="1:6" s="237" customFormat="1" x14ac:dyDescent="0.45">
      <c r="A172" s="237" t="s">
        <v>2580</v>
      </c>
      <c r="B172" s="170" t="s">
        <v>2634</v>
      </c>
      <c r="C172" s="170" t="s">
        <v>2483</v>
      </c>
      <c r="D172" s="237" t="s">
        <v>2482</v>
      </c>
      <c r="E172" s="237" t="s">
        <v>2482</v>
      </c>
      <c r="F172" s="238"/>
    </row>
    <row r="173" spans="1:6" s="237" customFormat="1" x14ac:dyDescent="0.45">
      <c r="A173" s="237" t="s">
        <v>2580</v>
      </c>
      <c r="B173" s="170" t="s">
        <v>2635</v>
      </c>
      <c r="C173" s="170" t="s">
        <v>2485</v>
      </c>
      <c r="D173" s="237" t="s">
        <v>2484</v>
      </c>
      <c r="E173" s="237" t="s">
        <v>2484</v>
      </c>
      <c r="F173" s="238"/>
    </row>
    <row r="174" spans="1:6" s="237" customFormat="1" x14ac:dyDescent="0.45">
      <c r="A174" s="237" t="s">
        <v>2580</v>
      </c>
      <c r="B174" s="170" t="s">
        <v>2636</v>
      </c>
      <c r="C174" s="170" t="s">
        <v>2487</v>
      </c>
      <c r="D174" s="237" t="s">
        <v>2486</v>
      </c>
      <c r="E174" s="237" t="s">
        <v>2486</v>
      </c>
      <c r="F174" s="238"/>
    </row>
    <row r="175" spans="1:6" s="237" customFormat="1" x14ac:dyDescent="0.45">
      <c r="A175" s="237" t="s">
        <v>2580</v>
      </c>
      <c r="B175" s="170" t="s">
        <v>2637</v>
      </c>
      <c r="C175" s="170" t="s">
        <v>2489</v>
      </c>
      <c r="D175" s="237" t="s">
        <v>2488</v>
      </c>
      <c r="E175" s="237" t="s">
        <v>2488</v>
      </c>
      <c r="F175" s="238"/>
    </row>
    <row r="176" spans="1:6" s="237" customFormat="1" x14ac:dyDescent="0.45">
      <c r="A176" s="237" t="s">
        <v>2580</v>
      </c>
      <c r="B176" s="170" t="s">
        <v>2638</v>
      </c>
      <c r="C176" s="170" t="s">
        <v>2639</v>
      </c>
      <c r="D176" s="237" t="s">
        <v>2490</v>
      </c>
      <c r="E176" s="237" t="s">
        <v>2490</v>
      </c>
      <c r="F176" s="238"/>
    </row>
    <row r="177" spans="1:6" s="237" customFormat="1" x14ac:dyDescent="0.45">
      <c r="A177" s="237" t="s">
        <v>2580</v>
      </c>
      <c r="B177" s="170" t="s">
        <v>2640</v>
      </c>
      <c r="C177" s="170" t="s">
        <v>2493</v>
      </c>
      <c r="D177" s="237" t="s">
        <v>2492</v>
      </c>
      <c r="E177" s="237" t="s">
        <v>2492</v>
      </c>
      <c r="F177" s="238"/>
    </row>
    <row r="178" spans="1:6" s="237" customFormat="1" x14ac:dyDescent="0.45">
      <c r="A178" s="237" t="s">
        <v>2580</v>
      </c>
      <c r="B178" s="170" t="s">
        <v>2641</v>
      </c>
      <c r="C178" s="170" t="s">
        <v>2495</v>
      </c>
      <c r="D178" s="237" t="s">
        <v>2494</v>
      </c>
      <c r="E178" s="237" t="s">
        <v>2494</v>
      </c>
      <c r="F178" s="238"/>
    </row>
    <row r="179" spans="1:6" s="237" customFormat="1" x14ac:dyDescent="0.45">
      <c r="A179" s="237" t="s">
        <v>2580</v>
      </c>
      <c r="B179" s="170" t="s">
        <v>2642</v>
      </c>
      <c r="C179" s="170" t="s">
        <v>2497</v>
      </c>
      <c r="D179" s="237" t="s">
        <v>2496</v>
      </c>
      <c r="E179" s="237" t="s">
        <v>2496</v>
      </c>
      <c r="F179" s="238"/>
    </row>
    <row r="180" spans="1:6" s="237" customFormat="1" x14ac:dyDescent="0.45">
      <c r="A180" s="237" t="s">
        <v>2580</v>
      </c>
      <c r="B180" s="170" t="s">
        <v>2643</v>
      </c>
      <c r="C180" s="170" t="s">
        <v>2499</v>
      </c>
      <c r="D180" s="237" t="s">
        <v>2498</v>
      </c>
      <c r="E180" s="237" t="s">
        <v>2498</v>
      </c>
      <c r="F180" s="238"/>
    </row>
    <row r="181" spans="1:6" s="237" customFormat="1" x14ac:dyDescent="0.45">
      <c r="A181" s="237" t="s">
        <v>2580</v>
      </c>
      <c r="B181" s="170" t="s">
        <v>2644</v>
      </c>
      <c r="C181" s="170" t="s">
        <v>2501</v>
      </c>
      <c r="D181" s="237" t="s">
        <v>2500</v>
      </c>
      <c r="E181" s="237" t="s">
        <v>2500</v>
      </c>
      <c r="F181" s="238"/>
    </row>
    <row r="182" spans="1:6" s="237" customFormat="1" x14ac:dyDescent="0.45">
      <c r="A182" s="237" t="s">
        <v>2580</v>
      </c>
      <c r="B182" s="170" t="s">
        <v>2645</v>
      </c>
      <c r="C182" s="170" t="s">
        <v>2503</v>
      </c>
      <c r="D182" s="237" t="s">
        <v>2502</v>
      </c>
      <c r="E182" s="237" t="s">
        <v>2502</v>
      </c>
      <c r="F182" s="238"/>
    </row>
    <row r="183" spans="1:6" s="237" customFormat="1" x14ac:dyDescent="0.45">
      <c r="A183" s="237" t="s">
        <v>2580</v>
      </c>
      <c r="B183" s="170" t="s">
        <v>2646</v>
      </c>
      <c r="C183" s="170" t="s">
        <v>2505</v>
      </c>
      <c r="D183" s="237" t="s">
        <v>2504</v>
      </c>
      <c r="E183" s="237" t="s">
        <v>2504</v>
      </c>
      <c r="F183" s="238"/>
    </row>
    <row r="184" spans="1:6" s="237" customFormat="1" x14ac:dyDescent="0.45">
      <c r="A184" s="237" t="s">
        <v>2580</v>
      </c>
      <c r="B184" s="170" t="s">
        <v>2647</v>
      </c>
      <c r="C184" s="170" t="s">
        <v>2507</v>
      </c>
      <c r="D184" s="237" t="s">
        <v>2506</v>
      </c>
      <c r="E184" s="237" t="s">
        <v>2506</v>
      </c>
      <c r="F184" s="238"/>
    </row>
    <row r="185" spans="1:6" s="237" customFormat="1" x14ac:dyDescent="0.45">
      <c r="A185" s="237" t="s">
        <v>2580</v>
      </c>
      <c r="B185" s="170" t="s">
        <v>2648</v>
      </c>
      <c r="C185" s="170" t="s">
        <v>2509</v>
      </c>
      <c r="D185" s="237" t="s">
        <v>2508</v>
      </c>
      <c r="E185" s="237" t="s">
        <v>2508</v>
      </c>
      <c r="F185" s="238"/>
    </row>
    <row r="186" spans="1:6" s="237" customFormat="1" x14ac:dyDescent="0.45">
      <c r="A186" s="237" t="s">
        <v>2580</v>
      </c>
      <c r="B186" s="170" t="s">
        <v>2649</v>
      </c>
      <c r="C186" s="170" t="s">
        <v>2511</v>
      </c>
      <c r="D186" s="237" t="s">
        <v>2510</v>
      </c>
      <c r="E186" s="237" t="s">
        <v>2510</v>
      </c>
      <c r="F186" s="238"/>
    </row>
    <row r="187" spans="1:6" s="237" customFormat="1" x14ac:dyDescent="0.45">
      <c r="A187" s="237" t="s">
        <v>2580</v>
      </c>
      <c r="B187" s="170" t="s">
        <v>2650</v>
      </c>
      <c r="C187" s="170" t="s">
        <v>2513</v>
      </c>
      <c r="D187" s="237" t="s">
        <v>2512</v>
      </c>
      <c r="E187" s="237" t="s">
        <v>2512</v>
      </c>
      <c r="F187" s="238"/>
    </row>
    <row r="188" spans="1:6" s="237" customFormat="1" x14ac:dyDescent="0.45">
      <c r="A188" s="237" t="s">
        <v>2580</v>
      </c>
      <c r="B188" s="170" t="s">
        <v>2651</v>
      </c>
      <c r="C188" s="170" t="s">
        <v>2515</v>
      </c>
      <c r="D188" s="237" t="s">
        <v>2514</v>
      </c>
      <c r="E188" s="237" t="s">
        <v>2514</v>
      </c>
      <c r="F188" s="238"/>
    </row>
    <row r="189" spans="1:6" s="237" customFormat="1" x14ac:dyDescent="0.45">
      <c r="A189" s="237" t="s">
        <v>2580</v>
      </c>
      <c r="B189" s="170" t="s">
        <v>951</v>
      </c>
      <c r="C189" s="170" t="s">
        <v>950</v>
      </c>
      <c r="D189" s="237" t="s">
        <v>949</v>
      </c>
      <c r="E189" s="237" t="s">
        <v>949</v>
      </c>
      <c r="F189" s="238"/>
    </row>
    <row r="190" spans="1:6" s="237" customFormat="1" x14ac:dyDescent="0.45">
      <c r="A190" s="237" t="s">
        <v>2580</v>
      </c>
      <c r="B190" s="170" t="s">
        <v>2652</v>
      </c>
      <c r="C190" s="170" t="s">
        <v>2653</v>
      </c>
      <c r="D190" s="237" t="s">
        <v>2516</v>
      </c>
      <c r="E190" s="237" t="s">
        <v>2516</v>
      </c>
      <c r="F190" s="238"/>
    </row>
    <row r="191" spans="1:6" s="237" customFormat="1" x14ac:dyDescent="0.45">
      <c r="A191" s="237" t="s">
        <v>2580</v>
      </c>
      <c r="B191" s="170" t="s">
        <v>2654</v>
      </c>
      <c r="C191" s="170" t="s">
        <v>2519</v>
      </c>
      <c r="D191" s="237" t="s">
        <v>2518</v>
      </c>
      <c r="E191" s="237" t="s">
        <v>2518</v>
      </c>
      <c r="F191" s="238"/>
    </row>
    <row r="192" spans="1:6" s="237" customFormat="1" x14ac:dyDescent="0.45">
      <c r="A192" s="237" t="s">
        <v>2580</v>
      </c>
      <c r="B192" s="170" t="s">
        <v>2655</v>
      </c>
      <c r="C192" s="170" t="s">
        <v>2521</v>
      </c>
      <c r="D192" s="237" t="s">
        <v>2520</v>
      </c>
      <c r="E192" s="237" t="s">
        <v>2520</v>
      </c>
      <c r="F192" s="238"/>
    </row>
    <row r="193" spans="1:8" s="237" customFormat="1" x14ac:dyDescent="0.45">
      <c r="A193" s="237" t="s">
        <v>2580</v>
      </c>
      <c r="B193" s="170" t="s">
        <v>2656</v>
      </c>
      <c r="C193" s="170" t="s">
        <v>2523</v>
      </c>
      <c r="D193" s="237" t="s">
        <v>2522</v>
      </c>
      <c r="E193" s="237" t="s">
        <v>2522</v>
      </c>
      <c r="F193" s="238"/>
    </row>
    <row r="194" spans="1:8" s="237" customFormat="1" ht="16.5" customHeight="1" x14ac:dyDescent="0.45">
      <c r="A194" s="237" t="s">
        <v>2580</v>
      </c>
      <c r="B194" s="170" t="s">
        <v>2657</v>
      </c>
      <c r="C194" s="170" t="s">
        <v>2525</v>
      </c>
      <c r="D194" s="237" t="s">
        <v>2524</v>
      </c>
      <c r="E194" s="237" t="s">
        <v>2524</v>
      </c>
      <c r="F194" s="238"/>
    </row>
    <row r="195" spans="1:8" s="237" customFormat="1" x14ac:dyDescent="0.45">
      <c r="A195" s="237" t="s">
        <v>2580</v>
      </c>
      <c r="B195" s="170" t="s">
        <v>2658</v>
      </c>
      <c r="C195" s="170" t="s">
        <v>2527</v>
      </c>
      <c r="D195" s="237" t="s">
        <v>2526</v>
      </c>
      <c r="E195" s="237" t="s">
        <v>2526</v>
      </c>
      <c r="F195" s="238"/>
    </row>
    <row r="196" spans="1:8" s="237" customFormat="1" x14ac:dyDescent="0.45">
      <c r="A196" s="237" t="s">
        <v>2580</v>
      </c>
      <c r="B196" s="170" t="s">
        <v>2659</v>
      </c>
      <c r="C196" s="170" t="s">
        <v>2529</v>
      </c>
      <c r="D196" s="237" t="s">
        <v>2528</v>
      </c>
      <c r="E196" s="237" t="s">
        <v>2528</v>
      </c>
      <c r="F196" s="238"/>
    </row>
    <row r="197" spans="1:8" s="237" customFormat="1" x14ac:dyDescent="0.45">
      <c r="A197" s="237" t="s">
        <v>2580</v>
      </c>
      <c r="B197" s="170" t="s">
        <v>2660</v>
      </c>
      <c r="C197" s="170" t="s">
        <v>2531</v>
      </c>
      <c r="D197" s="237" t="s">
        <v>2530</v>
      </c>
      <c r="E197" s="237" t="s">
        <v>2530</v>
      </c>
      <c r="F197" s="238"/>
      <c r="H197" s="236"/>
    </row>
    <row r="198" spans="1:8" s="237" customFormat="1" x14ac:dyDescent="0.45">
      <c r="A198" s="237" t="s">
        <v>2580</v>
      </c>
      <c r="B198" s="170" t="s">
        <v>2661</v>
      </c>
      <c r="C198" s="170" t="s">
        <v>2533</v>
      </c>
      <c r="D198" s="237" t="s">
        <v>2532</v>
      </c>
      <c r="E198" s="237" t="s">
        <v>2532</v>
      </c>
      <c r="F198" s="238"/>
    </row>
    <row r="199" spans="1:8" s="237" customFormat="1" x14ac:dyDescent="0.45">
      <c r="A199" s="237" t="s">
        <v>2580</v>
      </c>
      <c r="B199" s="170" t="s">
        <v>2662</v>
      </c>
      <c r="C199" s="170" t="s">
        <v>2535</v>
      </c>
      <c r="D199" s="237" t="s">
        <v>2534</v>
      </c>
      <c r="E199" s="237" t="s">
        <v>2534</v>
      </c>
      <c r="F199" s="238"/>
    </row>
    <row r="200" spans="1:8" s="237" customFormat="1" x14ac:dyDescent="0.45">
      <c r="A200" s="237" t="s">
        <v>2580</v>
      </c>
      <c r="B200" s="170" t="s">
        <v>2663</v>
      </c>
      <c r="C200" s="170" t="s">
        <v>2537</v>
      </c>
      <c r="D200" s="237" t="s">
        <v>2536</v>
      </c>
      <c r="E200" s="237" t="s">
        <v>2536</v>
      </c>
      <c r="F200" s="238"/>
    </row>
    <row r="201" spans="1:8" s="237" customFormat="1" x14ac:dyDescent="0.45">
      <c r="A201" s="237" t="s">
        <v>2580</v>
      </c>
      <c r="B201" s="170" t="s">
        <v>2664</v>
      </c>
      <c r="C201" s="170" t="s">
        <v>2539</v>
      </c>
      <c r="D201" s="237" t="s">
        <v>2538</v>
      </c>
      <c r="E201" s="237" t="s">
        <v>2538</v>
      </c>
      <c r="F201" s="238"/>
    </row>
    <row r="202" spans="1:8" s="237" customFormat="1" x14ac:dyDescent="0.45">
      <c r="A202" s="237" t="s">
        <v>2580</v>
      </c>
      <c r="B202" s="170" t="s">
        <v>2665</v>
      </c>
      <c r="C202" s="170" t="s">
        <v>2541</v>
      </c>
      <c r="D202" s="237" t="s">
        <v>2540</v>
      </c>
      <c r="E202" s="237" t="s">
        <v>2540</v>
      </c>
      <c r="F202" s="238"/>
    </row>
    <row r="203" spans="1:8" s="237" customFormat="1" ht="16.5" customHeight="1" x14ac:dyDescent="0.45">
      <c r="A203" s="237" t="s">
        <v>2580</v>
      </c>
      <c r="B203" s="170" t="s">
        <v>2666</v>
      </c>
      <c r="C203" s="170" t="s">
        <v>2543</v>
      </c>
      <c r="D203" s="237" t="s">
        <v>2542</v>
      </c>
      <c r="E203" s="237" t="s">
        <v>2542</v>
      </c>
      <c r="F203" s="238"/>
    </row>
    <row r="204" spans="1:8" s="237" customFormat="1" ht="16.5" customHeight="1" x14ac:dyDescent="0.45">
      <c r="A204" s="237" t="s">
        <v>2580</v>
      </c>
      <c r="B204" s="170" t="s">
        <v>957</v>
      </c>
      <c r="C204" s="170" t="s">
        <v>956</v>
      </c>
      <c r="D204" s="237" t="s">
        <v>955</v>
      </c>
      <c r="E204" s="237" t="s">
        <v>955</v>
      </c>
      <c r="F204" s="238"/>
    </row>
    <row r="205" spans="1:8" s="237" customFormat="1" x14ac:dyDescent="0.45">
      <c r="A205" s="237" t="s">
        <v>2580</v>
      </c>
      <c r="B205" s="170" t="s">
        <v>2667</v>
      </c>
      <c r="C205" s="170" t="s">
        <v>2545</v>
      </c>
      <c r="D205" s="237" t="s">
        <v>2544</v>
      </c>
      <c r="E205" s="237" t="s">
        <v>2544</v>
      </c>
      <c r="F205" s="238"/>
      <c r="H205" s="236"/>
    </row>
    <row r="206" spans="1:8" s="237" customFormat="1" x14ac:dyDescent="0.45">
      <c r="A206" s="237" t="s">
        <v>2580</v>
      </c>
      <c r="B206" s="170" t="s">
        <v>2668</v>
      </c>
      <c r="C206" s="170" t="s">
        <v>2547</v>
      </c>
      <c r="D206" s="237" t="s">
        <v>2546</v>
      </c>
      <c r="E206" s="237" t="s">
        <v>2546</v>
      </c>
      <c r="F206" s="238"/>
      <c r="H206" s="236"/>
    </row>
    <row r="207" spans="1:8" s="237" customFormat="1" x14ac:dyDescent="0.45">
      <c r="A207" s="237" t="s">
        <v>2580</v>
      </c>
      <c r="B207" s="170" t="s">
        <v>966</v>
      </c>
      <c r="C207" s="170" t="s">
        <v>965</v>
      </c>
      <c r="D207" s="237" t="s">
        <v>964</v>
      </c>
      <c r="E207" s="237" t="s">
        <v>964</v>
      </c>
      <c r="F207" s="238"/>
      <c r="H207" s="236"/>
    </row>
    <row r="208" spans="1:8" s="237" customFormat="1" x14ac:dyDescent="0.45">
      <c r="A208" s="237" t="s">
        <v>2580</v>
      </c>
      <c r="B208" s="170" t="s">
        <v>2669</v>
      </c>
      <c r="C208" s="170" t="s">
        <v>2549</v>
      </c>
      <c r="D208" s="237" t="s">
        <v>2548</v>
      </c>
      <c r="E208" s="237" t="s">
        <v>2548</v>
      </c>
      <c r="F208" s="238"/>
      <c r="H208" s="236"/>
    </row>
    <row r="209" spans="1:8" s="237" customFormat="1" x14ac:dyDescent="0.45">
      <c r="A209" s="237" t="s">
        <v>2580</v>
      </c>
      <c r="B209" s="170" t="s">
        <v>2670</v>
      </c>
      <c r="C209" s="170" t="s">
        <v>2551</v>
      </c>
      <c r="D209" s="237" t="s">
        <v>2550</v>
      </c>
      <c r="E209" s="237" t="s">
        <v>2550</v>
      </c>
      <c r="F209" s="238"/>
      <c r="H209" s="236"/>
    </row>
    <row r="210" spans="1:8" s="237" customFormat="1" ht="16.5" x14ac:dyDescent="0.45">
      <c r="A210" s="237" t="s">
        <v>2580</v>
      </c>
      <c r="B210" s="170" t="s">
        <v>2671</v>
      </c>
      <c r="C210" s="170" t="s">
        <v>2553</v>
      </c>
      <c r="D210" s="237" t="s">
        <v>2552</v>
      </c>
      <c r="E210" s="168" t="s">
        <v>2552</v>
      </c>
      <c r="F210" s="238"/>
      <c r="H210" s="236"/>
    </row>
    <row r="211" spans="1:8" s="237" customFormat="1" ht="16.5" x14ac:dyDescent="0.45">
      <c r="A211" s="237" t="s">
        <v>2580</v>
      </c>
      <c r="B211" s="170" t="s">
        <v>2672</v>
      </c>
      <c r="C211" s="170" t="s">
        <v>2555</v>
      </c>
      <c r="D211" s="237" t="s">
        <v>2554</v>
      </c>
      <c r="E211" s="168" t="s">
        <v>2554</v>
      </c>
      <c r="F211" s="238"/>
      <c r="H211" s="236"/>
    </row>
    <row r="212" spans="1:8" s="237" customFormat="1" ht="16.5" x14ac:dyDescent="0.45">
      <c r="A212" s="237" t="s">
        <v>2580</v>
      </c>
      <c r="B212" s="170" t="s">
        <v>2673</v>
      </c>
      <c r="C212" s="170" t="s">
        <v>2557</v>
      </c>
      <c r="D212" s="237" t="s">
        <v>2556</v>
      </c>
      <c r="E212" s="168" t="s">
        <v>2556</v>
      </c>
      <c r="F212" s="238"/>
      <c r="H212" s="236"/>
    </row>
    <row r="213" spans="1:8" s="237" customFormat="1" ht="16.5" x14ac:dyDescent="0.45">
      <c r="A213" s="237" t="s">
        <v>2580</v>
      </c>
      <c r="B213" s="170" t="s">
        <v>2674</v>
      </c>
      <c r="C213" s="170" t="s">
        <v>2559</v>
      </c>
      <c r="D213" s="237" t="s">
        <v>2558</v>
      </c>
      <c r="E213" s="168" t="s">
        <v>2558</v>
      </c>
      <c r="F213" s="238"/>
      <c r="H213" s="236"/>
    </row>
    <row r="214" spans="1:8" s="237" customFormat="1" ht="16.5" x14ac:dyDescent="0.45">
      <c r="A214" s="237" t="s">
        <v>2580</v>
      </c>
      <c r="B214" s="170" t="s">
        <v>961</v>
      </c>
      <c r="C214" s="170" t="s">
        <v>960</v>
      </c>
      <c r="D214" s="237" t="s">
        <v>959</v>
      </c>
      <c r="E214" s="168" t="s">
        <v>959</v>
      </c>
      <c r="F214" s="238"/>
      <c r="H214" s="236"/>
    </row>
    <row r="215" spans="1:8" s="237" customFormat="1" ht="16.5" x14ac:dyDescent="0.45">
      <c r="A215" s="237" t="s">
        <v>2580</v>
      </c>
      <c r="B215" s="170" t="s">
        <v>2675</v>
      </c>
      <c r="C215" s="170" t="s">
        <v>2561</v>
      </c>
      <c r="D215" s="237" t="s">
        <v>2560</v>
      </c>
      <c r="E215" s="168" t="s">
        <v>2560</v>
      </c>
      <c r="F215" s="238"/>
      <c r="H215" s="236"/>
    </row>
    <row r="216" spans="1:8" s="237" customFormat="1" ht="16.5" x14ac:dyDescent="0.45">
      <c r="A216" s="237" t="s">
        <v>2580</v>
      </c>
      <c r="B216" s="170" t="s">
        <v>2676</v>
      </c>
      <c r="C216" s="170" t="s">
        <v>2563</v>
      </c>
      <c r="D216" s="237" t="s">
        <v>2562</v>
      </c>
      <c r="E216" s="168" t="s">
        <v>2562</v>
      </c>
      <c r="F216" s="238"/>
    </row>
    <row r="217" spans="1:8" s="237" customFormat="1" x14ac:dyDescent="0.45">
      <c r="A217" s="237" t="s">
        <v>2580</v>
      </c>
      <c r="B217" s="170" t="s">
        <v>2677</v>
      </c>
      <c r="C217" s="170" t="s">
        <v>2565</v>
      </c>
      <c r="D217" s="237" t="s">
        <v>2564</v>
      </c>
      <c r="E217" s="237" t="s">
        <v>2564</v>
      </c>
      <c r="F217" s="238"/>
    </row>
    <row r="218" spans="1:8" s="237" customFormat="1" ht="16.5" x14ac:dyDescent="0.45">
      <c r="A218" s="237" t="s">
        <v>2580</v>
      </c>
      <c r="B218" s="170" t="s">
        <v>2678</v>
      </c>
      <c r="C218" s="170" t="s">
        <v>2567</v>
      </c>
      <c r="D218" s="237" t="s">
        <v>2566</v>
      </c>
      <c r="E218" s="168" t="s">
        <v>2566</v>
      </c>
      <c r="F218" s="238"/>
    </row>
    <row r="219" spans="1:8" s="237" customFormat="1" ht="16.5" x14ac:dyDescent="0.45">
      <c r="A219" s="237" t="s">
        <v>2580</v>
      </c>
      <c r="B219" s="170" t="s">
        <v>2679</v>
      </c>
      <c r="C219" s="170" t="s">
        <v>2569</v>
      </c>
      <c r="D219" s="237" t="s">
        <v>2568</v>
      </c>
      <c r="E219" s="168" t="s">
        <v>2568</v>
      </c>
      <c r="F219" s="238"/>
    </row>
    <row r="220" spans="1:8" s="237" customFormat="1" x14ac:dyDescent="0.45">
      <c r="A220" s="237" t="s">
        <v>2580</v>
      </c>
      <c r="B220" s="170" t="s">
        <v>2680</v>
      </c>
      <c r="C220" s="170" t="s">
        <v>2571</v>
      </c>
      <c r="D220" s="237" t="s">
        <v>2570</v>
      </c>
      <c r="E220" s="237" t="s">
        <v>2570</v>
      </c>
      <c r="F220" s="238"/>
    </row>
    <row r="221" spans="1:8" s="237" customFormat="1" ht="16.5" x14ac:dyDescent="0.45">
      <c r="A221" s="237" t="s">
        <v>2580</v>
      </c>
      <c r="B221" s="170" t="s">
        <v>2681</v>
      </c>
      <c r="C221" s="170" t="s">
        <v>2573</v>
      </c>
      <c r="D221" s="237" t="s">
        <v>2572</v>
      </c>
      <c r="E221" s="168" t="s">
        <v>2572</v>
      </c>
      <c r="F221" s="238"/>
    </row>
    <row r="222" spans="1:8" s="237" customFormat="1" ht="16.5" x14ac:dyDescent="0.45">
      <c r="A222" s="237" t="s">
        <v>2580</v>
      </c>
      <c r="B222" s="170" t="s">
        <v>2682</v>
      </c>
      <c r="C222" s="170" t="s">
        <v>2683</v>
      </c>
      <c r="D222" s="237" t="s">
        <v>2574</v>
      </c>
      <c r="E222" s="168" t="s">
        <v>2574</v>
      </c>
      <c r="F222" s="238"/>
      <c r="H222" s="236"/>
    </row>
    <row r="223" spans="1:8" s="237" customFormat="1" ht="16.5" x14ac:dyDescent="0.45">
      <c r="A223" s="237" t="s">
        <v>2580</v>
      </c>
      <c r="B223" s="170" t="s">
        <v>2684</v>
      </c>
      <c r="C223" s="170" t="s">
        <v>2685</v>
      </c>
      <c r="D223" s="237" t="s">
        <v>2576</v>
      </c>
      <c r="E223" s="168" t="s">
        <v>2576</v>
      </c>
      <c r="F223" s="238"/>
      <c r="H223" s="236"/>
    </row>
    <row r="224" spans="1:8" s="237" customFormat="1" ht="16.5" x14ac:dyDescent="0.45">
      <c r="A224" s="237" t="s">
        <v>2580</v>
      </c>
      <c r="B224" s="168" t="s">
        <v>2686</v>
      </c>
      <c r="C224" s="168" t="s">
        <v>2579</v>
      </c>
      <c r="D224" s="237" t="s">
        <v>2578</v>
      </c>
      <c r="E224" s="168" t="s">
        <v>2578</v>
      </c>
      <c r="F224" s="238"/>
      <c r="H224" s="236"/>
    </row>
    <row r="225" spans="1:9" s="237" customFormat="1" ht="16.5" x14ac:dyDescent="0.45">
      <c r="B225" s="168"/>
      <c r="C225" s="168"/>
      <c r="F225" s="238"/>
      <c r="H225" s="236"/>
      <c r="I225" s="238"/>
    </row>
    <row r="226" spans="1:9" s="237" customFormat="1" ht="16.5" x14ac:dyDescent="0.45">
      <c r="A226" s="237" t="s">
        <v>2687</v>
      </c>
      <c r="B226" s="168" t="s">
        <v>2581</v>
      </c>
      <c r="C226" s="168" t="s">
        <v>2582</v>
      </c>
      <c r="D226" s="237" t="s">
        <v>2581</v>
      </c>
      <c r="E226" s="170" t="s">
        <v>2581</v>
      </c>
      <c r="F226" s="238" t="s">
        <v>2581</v>
      </c>
      <c r="H226" s="236"/>
      <c r="I226" s="238"/>
    </row>
    <row r="227" spans="1:9" s="237" customFormat="1" ht="16.5" x14ac:dyDescent="0.45">
      <c r="A227" s="237" t="s">
        <v>2687</v>
      </c>
      <c r="B227" s="168" t="s">
        <v>2583</v>
      </c>
      <c r="C227" s="168" t="s">
        <v>2584</v>
      </c>
      <c r="D227" s="237" t="s">
        <v>2583</v>
      </c>
      <c r="E227" s="170" t="s">
        <v>2583</v>
      </c>
      <c r="F227" s="238" t="s">
        <v>2583</v>
      </c>
      <c r="H227" s="236"/>
    </row>
    <row r="228" spans="1:9" s="237" customFormat="1" ht="16.5" x14ac:dyDescent="0.45">
      <c r="A228" s="237" t="s">
        <v>2687</v>
      </c>
      <c r="B228" s="168" t="s">
        <v>2585</v>
      </c>
      <c r="C228" s="168" t="s">
        <v>2586</v>
      </c>
      <c r="D228" s="237" t="s">
        <v>2585</v>
      </c>
      <c r="E228" s="170" t="s">
        <v>2585</v>
      </c>
      <c r="F228" s="238" t="s">
        <v>2585</v>
      </c>
      <c r="H228" s="236"/>
    </row>
    <row r="229" spans="1:9" s="237" customFormat="1" ht="16.5" x14ac:dyDescent="0.45">
      <c r="A229" s="237" t="s">
        <v>2687</v>
      </c>
      <c r="B229" s="168" t="s">
        <v>2587</v>
      </c>
      <c r="C229" s="170" t="s">
        <v>2588</v>
      </c>
      <c r="D229" s="237" t="s">
        <v>2587</v>
      </c>
      <c r="E229" s="170" t="s">
        <v>2587</v>
      </c>
      <c r="F229" s="238" t="s">
        <v>2587</v>
      </c>
      <c r="H229" s="236"/>
    </row>
    <row r="230" spans="1:9" s="237" customFormat="1" ht="16.5" x14ac:dyDescent="0.45">
      <c r="A230" s="237" t="s">
        <v>2687</v>
      </c>
      <c r="B230" s="168" t="s">
        <v>2589</v>
      </c>
      <c r="C230" s="170" t="s">
        <v>2590</v>
      </c>
      <c r="D230" s="237" t="s">
        <v>2589</v>
      </c>
      <c r="E230" s="170" t="s">
        <v>2589</v>
      </c>
      <c r="F230" s="238" t="s">
        <v>2589</v>
      </c>
      <c r="H230" s="236"/>
    </row>
    <row r="231" spans="1:9" s="237" customFormat="1" ht="16.5" x14ac:dyDescent="0.45">
      <c r="A231" s="237" t="s">
        <v>2687</v>
      </c>
      <c r="B231" s="168" t="s">
        <v>2591</v>
      </c>
      <c r="C231" s="170" t="s">
        <v>2592</v>
      </c>
      <c r="D231" s="237" t="s">
        <v>2591</v>
      </c>
      <c r="E231" s="170" t="s">
        <v>2591</v>
      </c>
      <c r="F231" s="238" t="s">
        <v>2591</v>
      </c>
      <c r="H231" s="236"/>
    </row>
    <row r="232" spans="1:9" s="237" customFormat="1" ht="16.5" x14ac:dyDescent="0.45">
      <c r="A232" s="237" t="s">
        <v>2687</v>
      </c>
      <c r="B232" s="168" t="s">
        <v>2593</v>
      </c>
      <c r="C232" s="170" t="s">
        <v>2594</v>
      </c>
      <c r="D232" s="237" t="s">
        <v>2593</v>
      </c>
      <c r="E232" s="170" t="s">
        <v>2593</v>
      </c>
      <c r="F232" s="238" t="s">
        <v>2593</v>
      </c>
    </row>
    <row r="233" spans="1:9" s="237" customFormat="1" ht="16.5" x14ac:dyDescent="0.45">
      <c r="A233" s="237" t="s">
        <v>2687</v>
      </c>
      <c r="B233" s="168" t="s">
        <v>2595</v>
      </c>
      <c r="C233" s="170" t="s">
        <v>2596</v>
      </c>
      <c r="D233" s="237" t="s">
        <v>2595</v>
      </c>
      <c r="E233" s="170" t="s">
        <v>2595</v>
      </c>
      <c r="F233" s="238" t="s">
        <v>2595</v>
      </c>
    </row>
    <row r="234" spans="1:9" s="237" customFormat="1" ht="16.5" x14ac:dyDescent="0.45">
      <c r="A234" s="237" t="s">
        <v>2687</v>
      </c>
      <c r="B234" s="168" t="s">
        <v>2597</v>
      </c>
      <c r="C234" s="170" t="s">
        <v>2598</v>
      </c>
      <c r="D234" s="237" t="s">
        <v>2597</v>
      </c>
      <c r="E234" s="170" t="s">
        <v>2597</v>
      </c>
      <c r="F234" s="238" t="s">
        <v>2597</v>
      </c>
    </row>
    <row r="235" spans="1:9" s="237" customFormat="1" ht="16.5" x14ac:dyDescent="0.45">
      <c r="A235" s="237" t="s">
        <v>2687</v>
      </c>
      <c r="B235" s="168" t="s">
        <v>2599</v>
      </c>
      <c r="C235" s="170" t="s">
        <v>2600</v>
      </c>
      <c r="D235" s="237" t="s">
        <v>2599</v>
      </c>
      <c r="E235" s="170" t="s">
        <v>2599</v>
      </c>
      <c r="F235" s="238" t="s">
        <v>2599</v>
      </c>
    </row>
    <row r="236" spans="1:9" s="237" customFormat="1" ht="16.5" x14ac:dyDescent="0.45">
      <c r="A236" s="237" t="s">
        <v>2687</v>
      </c>
      <c r="B236" s="168" t="s">
        <v>2601</v>
      </c>
      <c r="C236" s="170" t="s">
        <v>2602</v>
      </c>
      <c r="D236" s="237" t="s">
        <v>2601</v>
      </c>
      <c r="E236" s="170" t="s">
        <v>2601</v>
      </c>
      <c r="F236" s="238" t="s">
        <v>2601</v>
      </c>
    </row>
    <row r="237" spans="1:9" s="237" customFormat="1" ht="16.5" x14ac:dyDescent="0.45">
      <c r="A237" s="237" t="s">
        <v>2687</v>
      </c>
      <c r="B237" s="168" t="s">
        <v>2603</v>
      </c>
      <c r="C237" s="170" t="s">
        <v>2604</v>
      </c>
      <c r="D237" s="237" t="s">
        <v>2603</v>
      </c>
      <c r="E237" s="170" t="s">
        <v>2603</v>
      </c>
      <c r="F237" s="238" t="s">
        <v>2603</v>
      </c>
    </row>
    <row r="238" spans="1:9" s="237" customFormat="1" ht="16.5" x14ac:dyDescent="0.45">
      <c r="A238" s="237" t="s">
        <v>2687</v>
      </c>
      <c r="B238" s="168" t="s">
        <v>2605</v>
      </c>
      <c r="C238" s="170" t="s">
        <v>2606</v>
      </c>
      <c r="D238" s="237" t="s">
        <v>2605</v>
      </c>
      <c r="E238" s="170" t="s">
        <v>2605</v>
      </c>
      <c r="F238" s="238" t="s">
        <v>2605</v>
      </c>
    </row>
    <row r="239" spans="1:9" s="237" customFormat="1" ht="16.5" x14ac:dyDescent="0.45">
      <c r="A239" s="237" t="s">
        <v>2687</v>
      </c>
      <c r="B239" s="168" t="s">
        <v>2607</v>
      </c>
      <c r="C239" s="168" t="s">
        <v>2433</v>
      </c>
      <c r="D239" s="237" t="s">
        <v>2607</v>
      </c>
      <c r="E239" s="170" t="s">
        <v>2607</v>
      </c>
      <c r="F239" s="238" t="s">
        <v>2607</v>
      </c>
    </row>
    <row r="240" spans="1:9" s="237" customFormat="1" ht="16.5" x14ac:dyDescent="0.45">
      <c r="A240" s="237" t="s">
        <v>2687</v>
      </c>
      <c r="B240" s="168" t="s">
        <v>2608</v>
      </c>
      <c r="C240" s="168" t="s">
        <v>2609</v>
      </c>
      <c r="D240" s="237" t="s">
        <v>2608</v>
      </c>
      <c r="E240" s="170" t="s">
        <v>2608</v>
      </c>
      <c r="F240" s="238" t="s">
        <v>2608</v>
      </c>
    </row>
    <row r="241" spans="1:6" s="237" customFormat="1" ht="16.5" x14ac:dyDescent="0.45">
      <c r="A241" s="237" t="s">
        <v>2687</v>
      </c>
      <c r="B241" s="168" t="s">
        <v>2610</v>
      </c>
      <c r="C241" s="168" t="s">
        <v>2437</v>
      </c>
      <c r="D241" s="237" t="s">
        <v>2610</v>
      </c>
      <c r="E241" s="170" t="s">
        <v>2610</v>
      </c>
      <c r="F241" s="238" t="s">
        <v>2610</v>
      </c>
    </row>
    <row r="242" spans="1:6" s="237" customFormat="1" ht="16.5" x14ac:dyDescent="0.45">
      <c r="A242" s="237" t="s">
        <v>2687</v>
      </c>
      <c r="B242" s="168" t="s">
        <v>2611</v>
      </c>
      <c r="C242" s="168" t="s">
        <v>2439</v>
      </c>
      <c r="D242" s="237" t="s">
        <v>2611</v>
      </c>
      <c r="E242" s="170" t="s">
        <v>2611</v>
      </c>
      <c r="F242" s="238" t="s">
        <v>2611</v>
      </c>
    </row>
    <row r="243" spans="1:6" s="237" customFormat="1" ht="16.5" x14ac:dyDescent="0.45">
      <c r="A243" s="237" t="s">
        <v>2687</v>
      </c>
      <c r="B243" s="168" t="s">
        <v>2612</v>
      </c>
      <c r="C243" s="168" t="s">
        <v>2441</v>
      </c>
      <c r="D243" s="237" t="s">
        <v>2612</v>
      </c>
      <c r="E243" s="170" t="s">
        <v>2612</v>
      </c>
      <c r="F243" s="238" t="s">
        <v>2612</v>
      </c>
    </row>
    <row r="244" spans="1:6" s="237" customFormat="1" ht="16.5" x14ac:dyDescent="0.45">
      <c r="A244" s="237" t="s">
        <v>2687</v>
      </c>
      <c r="B244" s="237" t="s">
        <v>2613</v>
      </c>
      <c r="C244" s="239" t="s">
        <v>2443</v>
      </c>
      <c r="D244" s="237" t="s">
        <v>2613</v>
      </c>
      <c r="E244" s="170" t="s">
        <v>2613</v>
      </c>
      <c r="F244" s="238" t="s">
        <v>2613</v>
      </c>
    </row>
    <row r="245" spans="1:6" s="237" customFormat="1" ht="16.5" x14ac:dyDescent="0.45">
      <c r="A245" s="237" t="s">
        <v>2687</v>
      </c>
      <c r="B245" s="237" t="s">
        <v>946</v>
      </c>
      <c r="C245" s="239" t="s">
        <v>945</v>
      </c>
      <c r="D245" s="237" t="s">
        <v>946</v>
      </c>
      <c r="E245" s="170" t="s">
        <v>946</v>
      </c>
      <c r="F245" s="238" t="s">
        <v>946</v>
      </c>
    </row>
    <row r="246" spans="1:6" s="237" customFormat="1" ht="16.5" x14ac:dyDescent="0.45">
      <c r="A246" s="237" t="s">
        <v>2687</v>
      </c>
      <c r="B246" s="168" t="s">
        <v>2614</v>
      </c>
      <c r="C246" s="168" t="s">
        <v>2445</v>
      </c>
      <c r="D246" s="237" t="s">
        <v>2614</v>
      </c>
      <c r="E246" s="170" t="s">
        <v>2614</v>
      </c>
      <c r="F246" s="238" t="s">
        <v>2614</v>
      </c>
    </row>
    <row r="247" spans="1:6" s="237" customFormat="1" ht="16.5" x14ac:dyDescent="0.45">
      <c r="A247" s="237" t="s">
        <v>2687</v>
      </c>
      <c r="B247" s="168" t="s">
        <v>2615</v>
      </c>
      <c r="C247" s="168" t="s">
        <v>2447</v>
      </c>
      <c r="D247" s="237" t="s">
        <v>2615</v>
      </c>
      <c r="E247" s="170" t="s">
        <v>2615</v>
      </c>
      <c r="F247" s="238" t="s">
        <v>2615</v>
      </c>
    </row>
    <row r="248" spans="1:6" s="237" customFormat="1" ht="16.5" x14ac:dyDescent="0.45">
      <c r="A248" s="237" t="s">
        <v>2687</v>
      </c>
      <c r="B248" s="168" t="s">
        <v>2616</v>
      </c>
      <c r="C248" s="168" t="s">
        <v>2449</v>
      </c>
      <c r="D248" s="237" t="s">
        <v>2616</v>
      </c>
      <c r="E248" s="170" t="s">
        <v>2616</v>
      </c>
      <c r="F248" s="238" t="s">
        <v>2616</v>
      </c>
    </row>
    <row r="249" spans="1:6" s="237" customFormat="1" ht="16.5" x14ac:dyDescent="0.45">
      <c r="A249" s="237" t="s">
        <v>2687</v>
      </c>
      <c r="B249" s="168" t="s">
        <v>2617</v>
      </c>
      <c r="C249" s="168" t="s">
        <v>2451</v>
      </c>
      <c r="D249" s="237" t="s">
        <v>2617</v>
      </c>
      <c r="E249" s="170" t="s">
        <v>2617</v>
      </c>
      <c r="F249" s="238" t="s">
        <v>2617</v>
      </c>
    </row>
    <row r="250" spans="1:6" s="237" customFormat="1" ht="16.5" x14ac:dyDescent="0.45">
      <c r="A250" s="237" t="s">
        <v>2687</v>
      </c>
      <c r="B250" s="237" t="s">
        <v>2618</v>
      </c>
      <c r="C250" s="239" t="s">
        <v>2453</v>
      </c>
      <c r="D250" s="237" t="s">
        <v>2618</v>
      </c>
      <c r="E250" s="170" t="s">
        <v>2618</v>
      </c>
      <c r="F250" s="238" t="s">
        <v>2618</v>
      </c>
    </row>
    <row r="251" spans="1:6" s="237" customFormat="1" ht="16.5" x14ac:dyDescent="0.45">
      <c r="A251" s="237" t="s">
        <v>2687</v>
      </c>
      <c r="B251" s="168" t="s">
        <v>2619</v>
      </c>
      <c r="C251" s="168" t="s">
        <v>2455</v>
      </c>
      <c r="D251" s="237" t="s">
        <v>2619</v>
      </c>
      <c r="E251" s="170" t="s">
        <v>2619</v>
      </c>
      <c r="F251" s="238" t="s">
        <v>2619</v>
      </c>
    </row>
    <row r="252" spans="1:6" s="237" customFormat="1" ht="16.5" x14ac:dyDescent="0.45">
      <c r="A252" s="237" t="s">
        <v>2687</v>
      </c>
      <c r="B252" s="168" t="s">
        <v>2620</v>
      </c>
      <c r="C252" s="168" t="s">
        <v>2457</v>
      </c>
      <c r="D252" s="237" t="s">
        <v>2620</v>
      </c>
      <c r="E252" s="170" t="s">
        <v>2620</v>
      </c>
      <c r="F252" s="238" t="s">
        <v>2620</v>
      </c>
    </row>
    <row r="253" spans="1:6" s="237" customFormat="1" ht="16.5" x14ac:dyDescent="0.45">
      <c r="A253" s="237" t="s">
        <v>2687</v>
      </c>
      <c r="B253" s="168" t="s">
        <v>2621</v>
      </c>
      <c r="C253" s="168" t="s">
        <v>2459</v>
      </c>
      <c r="D253" s="237" t="s">
        <v>2621</v>
      </c>
      <c r="E253" s="170" t="s">
        <v>2621</v>
      </c>
      <c r="F253" s="238" t="s">
        <v>2621</v>
      </c>
    </row>
    <row r="254" spans="1:6" s="237" customFormat="1" ht="16.5" x14ac:dyDescent="0.45">
      <c r="A254" s="237" t="s">
        <v>2687</v>
      </c>
      <c r="B254" s="168" t="s">
        <v>2622</v>
      </c>
      <c r="C254" s="168" t="s">
        <v>2623</v>
      </c>
      <c r="D254" s="237" t="s">
        <v>2622</v>
      </c>
      <c r="E254" s="170" t="s">
        <v>2622</v>
      </c>
      <c r="F254" s="238" t="s">
        <v>2622</v>
      </c>
    </row>
    <row r="255" spans="1:6" s="237" customFormat="1" ht="16.5" x14ac:dyDescent="0.45">
      <c r="A255" s="237" t="s">
        <v>2687</v>
      </c>
      <c r="B255" s="168" t="s">
        <v>2624</v>
      </c>
      <c r="C255" s="168" t="s">
        <v>2463</v>
      </c>
      <c r="D255" s="237" t="s">
        <v>2624</v>
      </c>
      <c r="E255" s="170" t="s">
        <v>2624</v>
      </c>
      <c r="F255" s="238" t="s">
        <v>2624</v>
      </c>
    </row>
    <row r="256" spans="1:6" s="237" customFormat="1" ht="16.5" x14ac:dyDescent="0.45">
      <c r="A256" s="237" t="s">
        <v>2687</v>
      </c>
      <c r="B256" s="168" t="s">
        <v>2625</v>
      </c>
      <c r="C256" s="168" t="s">
        <v>2465</v>
      </c>
      <c r="D256" s="237" t="s">
        <v>2625</v>
      </c>
      <c r="E256" s="170" t="s">
        <v>2625</v>
      </c>
      <c r="F256" s="238" t="s">
        <v>2625</v>
      </c>
    </row>
    <row r="257" spans="1:6" s="237" customFormat="1" ht="16.5" x14ac:dyDescent="0.45">
      <c r="A257" s="237" t="s">
        <v>2687</v>
      </c>
      <c r="B257" s="168" t="s">
        <v>2626</v>
      </c>
      <c r="C257" s="168" t="s">
        <v>2467</v>
      </c>
      <c r="D257" s="237" t="s">
        <v>2626</v>
      </c>
      <c r="E257" s="170" t="s">
        <v>2626</v>
      </c>
      <c r="F257" s="238" t="s">
        <v>2626</v>
      </c>
    </row>
    <row r="258" spans="1:6" s="237" customFormat="1" ht="16.5" x14ac:dyDescent="0.45">
      <c r="A258" s="237" t="s">
        <v>2687</v>
      </c>
      <c r="B258" s="237" t="s">
        <v>2627</v>
      </c>
      <c r="C258" s="239" t="s">
        <v>2469</v>
      </c>
      <c r="D258" s="237" t="s">
        <v>2627</v>
      </c>
      <c r="E258" s="170" t="s">
        <v>2627</v>
      </c>
      <c r="F258" s="238" t="s">
        <v>2627</v>
      </c>
    </row>
    <row r="259" spans="1:6" s="237" customFormat="1" ht="16.5" x14ac:dyDescent="0.45">
      <c r="A259" s="237" t="s">
        <v>2687</v>
      </c>
      <c r="B259" s="168" t="s">
        <v>2628</v>
      </c>
      <c r="C259" s="168" t="s">
        <v>2471</v>
      </c>
      <c r="D259" s="237" t="s">
        <v>2628</v>
      </c>
      <c r="E259" s="170" t="s">
        <v>2628</v>
      </c>
      <c r="F259" s="238" t="s">
        <v>2628</v>
      </c>
    </row>
    <row r="260" spans="1:6" s="237" customFormat="1" ht="16.5" x14ac:dyDescent="0.45">
      <c r="A260" s="237" t="s">
        <v>2687</v>
      </c>
      <c r="B260" s="237" t="s">
        <v>2629</v>
      </c>
      <c r="C260" s="239" t="s">
        <v>2473</v>
      </c>
      <c r="D260" s="237" t="s">
        <v>2629</v>
      </c>
      <c r="E260" s="170" t="s">
        <v>2629</v>
      </c>
      <c r="F260" s="238" t="s">
        <v>2629</v>
      </c>
    </row>
    <row r="261" spans="1:6" s="237" customFormat="1" ht="16.5" x14ac:dyDescent="0.45">
      <c r="A261" s="237" t="s">
        <v>2687</v>
      </c>
      <c r="B261" s="168" t="s">
        <v>2630</v>
      </c>
      <c r="C261" s="168" t="s">
        <v>2475</v>
      </c>
      <c r="D261" s="237" t="s">
        <v>2630</v>
      </c>
      <c r="E261" s="170" t="s">
        <v>2630</v>
      </c>
      <c r="F261" s="238" t="s">
        <v>2630</v>
      </c>
    </row>
    <row r="262" spans="1:6" s="237" customFormat="1" ht="16.5" x14ac:dyDescent="0.45">
      <c r="A262" s="237" t="s">
        <v>2687</v>
      </c>
      <c r="B262" s="168" t="s">
        <v>2631</v>
      </c>
      <c r="C262" s="168" t="s">
        <v>2477</v>
      </c>
      <c r="D262" s="237" t="s">
        <v>2631</v>
      </c>
      <c r="E262" s="170" t="s">
        <v>2631</v>
      </c>
      <c r="F262" s="238" t="s">
        <v>2631</v>
      </c>
    </row>
    <row r="263" spans="1:6" s="237" customFormat="1" ht="16.5" x14ac:dyDescent="0.45">
      <c r="A263" s="237" t="s">
        <v>2687</v>
      </c>
      <c r="B263" s="168" t="s">
        <v>2632</v>
      </c>
      <c r="C263" s="168" t="s">
        <v>2479</v>
      </c>
      <c r="D263" s="237" t="s">
        <v>2632</v>
      </c>
      <c r="E263" s="170" t="s">
        <v>2632</v>
      </c>
      <c r="F263" s="238" t="s">
        <v>2632</v>
      </c>
    </row>
    <row r="264" spans="1:6" s="237" customFormat="1" ht="16.5" x14ac:dyDescent="0.45">
      <c r="A264" s="237" t="s">
        <v>2687</v>
      </c>
      <c r="B264" s="168" t="s">
        <v>2633</v>
      </c>
      <c r="C264" s="168" t="s">
        <v>2481</v>
      </c>
      <c r="D264" s="237" t="s">
        <v>2633</v>
      </c>
      <c r="E264" s="170" t="s">
        <v>2633</v>
      </c>
      <c r="F264" s="238" t="s">
        <v>2633</v>
      </c>
    </row>
    <row r="265" spans="1:6" s="237" customFormat="1" ht="16.5" x14ac:dyDescent="0.45">
      <c r="A265" s="237" t="s">
        <v>2687</v>
      </c>
      <c r="B265" s="237" t="s">
        <v>2634</v>
      </c>
      <c r="C265" s="239" t="s">
        <v>2483</v>
      </c>
      <c r="D265" s="237" t="s">
        <v>2634</v>
      </c>
      <c r="E265" s="170" t="s">
        <v>2634</v>
      </c>
      <c r="F265" s="238" t="s">
        <v>2634</v>
      </c>
    </row>
    <row r="266" spans="1:6" s="237" customFormat="1" ht="16.5" x14ac:dyDescent="0.45">
      <c r="A266" s="237" t="s">
        <v>2687</v>
      </c>
      <c r="B266" s="168" t="s">
        <v>2635</v>
      </c>
      <c r="C266" s="168" t="s">
        <v>2485</v>
      </c>
      <c r="D266" s="237" t="s">
        <v>2635</v>
      </c>
      <c r="E266" s="170" t="s">
        <v>2635</v>
      </c>
      <c r="F266" s="238" t="s">
        <v>2635</v>
      </c>
    </row>
    <row r="267" spans="1:6" s="237" customFormat="1" ht="16.5" x14ac:dyDescent="0.45">
      <c r="A267" s="237" t="s">
        <v>2687</v>
      </c>
      <c r="B267" s="168" t="s">
        <v>2636</v>
      </c>
      <c r="C267" s="168" t="s">
        <v>2487</v>
      </c>
      <c r="D267" s="237" t="s">
        <v>2636</v>
      </c>
      <c r="E267" s="170" t="s">
        <v>2636</v>
      </c>
      <c r="F267" s="238" t="s">
        <v>2636</v>
      </c>
    </row>
    <row r="268" spans="1:6" s="237" customFormat="1" ht="16.5" x14ac:dyDescent="0.45">
      <c r="A268" s="237" t="s">
        <v>2687</v>
      </c>
      <c r="B268" s="168" t="s">
        <v>2637</v>
      </c>
      <c r="C268" s="168" t="s">
        <v>2489</v>
      </c>
      <c r="D268" s="237" t="s">
        <v>2637</v>
      </c>
      <c r="E268" s="170" t="s">
        <v>2637</v>
      </c>
      <c r="F268" s="238" t="s">
        <v>2637</v>
      </c>
    </row>
    <row r="269" spans="1:6" s="237" customFormat="1" ht="16.5" x14ac:dyDescent="0.45">
      <c r="A269" s="237" t="s">
        <v>2687</v>
      </c>
      <c r="B269" s="237" t="s">
        <v>2638</v>
      </c>
      <c r="C269" s="239" t="s">
        <v>2639</v>
      </c>
      <c r="D269" s="237" t="s">
        <v>2638</v>
      </c>
      <c r="E269" s="170" t="s">
        <v>2638</v>
      </c>
      <c r="F269" s="238" t="s">
        <v>2638</v>
      </c>
    </row>
    <row r="270" spans="1:6" s="237" customFormat="1" ht="16.5" x14ac:dyDescent="0.45">
      <c r="A270" s="237" t="s">
        <v>2687</v>
      </c>
      <c r="B270" s="168" t="s">
        <v>2640</v>
      </c>
      <c r="C270" s="168" t="s">
        <v>2493</v>
      </c>
      <c r="D270" s="237" t="s">
        <v>2640</v>
      </c>
      <c r="E270" s="170" t="s">
        <v>2640</v>
      </c>
      <c r="F270" s="238" t="s">
        <v>2640</v>
      </c>
    </row>
    <row r="271" spans="1:6" s="237" customFormat="1" ht="16.5" x14ac:dyDescent="0.45">
      <c r="A271" s="237" t="s">
        <v>2687</v>
      </c>
      <c r="B271" s="237" t="s">
        <v>2641</v>
      </c>
      <c r="C271" s="239" t="s">
        <v>2495</v>
      </c>
      <c r="D271" s="237" t="s">
        <v>2641</v>
      </c>
      <c r="E271" s="170" t="s">
        <v>2641</v>
      </c>
      <c r="F271" s="238" t="s">
        <v>2641</v>
      </c>
    </row>
    <row r="272" spans="1:6" s="237" customFormat="1" ht="16.5" x14ac:dyDescent="0.45">
      <c r="A272" s="237" t="s">
        <v>2687</v>
      </c>
      <c r="B272" s="168" t="s">
        <v>2642</v>
      </c>
      <c r="C272" s="168" t="s">
        <v>2497</v>
      </c>
      <c r="D272" s="237" t="s">
        <v>2642</v>
      </c>
      <c r="E272" s="170" t="s">
        <v>2642</v>
      </c>
      <c r="F272" s="238" t="s">
        <v>2642</v>
      </c>
    </row>
    <row r="273" spans="1:6" s="237" customFormat="1" ht="16.5" x14ac:dyDescent="0.45">
      <c r="A273" s="237" t="s">
        <v>2687</v>
      </c>
      <c r="B273" s="168" t="s">
        <v>2643</v>
      </c>
      <c r="C273" s="168" t="s">
        <v>2499</v>
      </c>
      <c r="D273" s="237" t="s">
        <v>2643</v>
      </c>
      <c r="E273" s="170" t="s">
        <v>2643</v>
      </c>
      <c r="F273" s="238" t="s">
        <v>2643</v>
      </c>
    </row>
    <row r="274" spans="1:6" s="237" customFormat="1" ht="16.5" x14ac:dyDescent="0.45">
      <c r="A274" s="237" t="s">
        <v>2687</v>
      </c>
      <c r="B274" s="168" t="s">
        <v>2644</v>
      </c>
      <c r="C274" s="168" t="s">
        <v>2501</v>
      </c>
      <c r="D274" s="237" t="s">
        <v>2644</v>
      </c>
      <c r="E274" s="170" t="s">
        <v>2644</v>
      </c>
      <c r="F274" s="238" t="s">
        <v>2644</v>
      </c>
    </row>
    <row r="275" spans="1:6" s="237" customFormat="1" ht="16.5" x14ac:dyDescent="0.45">
      <c r="A275" s="237" t="s">
        <v>2687</v>
      </c>
      <c r="B275" s="237" t="s">
        <v>2645</v>
      </c>
      <c r="C275" s="239" t="s">
        <v>2503</v>
      </c>
      <c r="D275" s="237" t="s">
        <v>2645</v>
      </c>
      <c r="E275" s="170" t="s">
        <v>2645</v>
      </c>
      <c r="F275" s="238" t="s">
        <v>2645</v>
      </c>
    </row>
    <row r="276" spans="1:6" s="237" customFormat="1" ht="16.5" x14ac:dyDescent="0.45">
      <c r="A276" s="237" t="s">
        <v>2687</v>
      </c>
      <c r="B276" s="237" t="s">
        <v>2646</v>
      </c>
      <c r="C276" s="239" t="s">
        <v>2505</v>
      </c>
      <c r="D276" s="237" t="s">
        <v>2646</v>
      </c>
      <c r="E276" s="170" t="s">
        <v>2646</v>
      </c>
      <c r="F276" s="238" t="s">
        <v>2646</v>
      </c>
    </row>
    <row r="277" spans="1:6" s="237" customFormat="1" ht="16.5" x14ac:dyDescent="0.45">
      <c r="A277" s="237" t="s">
        <v>2687</v>
      </c>
      <c r="B277" s="237" t="s">
        <v>2647</v>
      </c>
      <c r="C277" s="239" t="s">
        <v>2507</v>
      </c>
      <c r="D277" s="237" t="s">
        <v>2647</v>
      </c>
      <c r="E277" s="170" t="s">
        <v>2647</v>
      </c>
      <c r="F277" s="238" t="s">
        <v>2647</v>
      </c>
    </row>
    <row r="278" spans="1:6" s="237" customFormat="1" ht="16.5" x14ac:dyDescent="0.45">
      <c r="A278" s="237" t="s">
        <v>2687</v>
      </c>
      <c r="B278" s="237" t="s">
        <v>2648</v>
      </c>
      <c r="C278" s="239" t="s">
        <v>2509</v>
      </c>
      <c r="D278" s="237" t="s">
        <v>2648</v>
      </c>
      <c r="E278" s="170" t="s">
        <v>2648</v>
      </c>
      <c r="F278" s="238" t="s">
        <v>2648</v>
      </c>
    </row>
    <row r="279" spans="1:6" s="237" customFormat="1" ht="16.5" x14ac:dyDescent="0.45">
      <c r="A279" s="237" t="s">
        <v>2687</v>
      </c>
      <c r="B279" s="237" t="s">
        <v>2649</v>
      </c>
      <c r="C279" s="239" t="s">
        <v>2511</v>
      </c>
      <c r="D279" s="237" t="s">
        <v>2649</v>
      </c>
      <c r="E279" s="170" t="s">
        <v>2649</v>
      </c>
      <c r="F279" s="238" t="s">
        <v>2649</v>
      </c>
    </row>
    <row r="280" spans="1:6" s="237" customFormat="1" ht="16.5" x14ac:dyDescent="0.45">
      <c r="A280" s="237" t="s">
        <v>2687</v>
      </c>
      <c r="B280" s="237" t="s">
        <v>2650</v>
      </c>
      <c r="C280" s="239" t="s">
        <v>2513</v>
      </c>
      <c r="D280" s="237" t="s">
        <v>2650</v>
      </c>
      <c r="E280" s="170" t="s">
        <v>2650</v>
      </c>
      <c r="F280" s="238" t="s">
        <v>2650</v>
      </c>
    </row>
    <row r="281" spans="1:6" s="237" customFormat="1" ht="16.5" x14ac:dyDescent="0.45">
      <c r="A281" s="237" t="s">
        <v>2687</v>
      </c>
      <c r="B281" s="237" t="s">
        <v>2651</v>
      </c>
      <c r="C281" s="239" t="s">
        <v>2515</v>
      </c>
      <c r="D281" s="237" t="s">
        <v>2651</v>
      </c>
      <c r="E281" s="170" t="s">
        <v>2651</v>
      </c>
      <c r="F281" s="238" t="s">
        <v>2651</v>
      </c>
    </row>
    <row r="282" spans="1:6" s="237" customFormat="1" ht="16.5" x14ac:dyDescent="0.45">
      <c r="A282" s="237" t="s">
        <v>2687</v>
      </c>
      <c r="B282" s="237" t="s">
        <v>951</v>
      </c>
      <c r="C282" s="239" t="s">
        <v>950</v>
      </c>
      <c r="D282" s="237" t="s">
        <v>951</v>
      </c>
      <c r="E282" s="170" t="s">
        <v>951</v>
      </c>
      <c r="F282" s="238" t="s">
        <v>951</v>
      </c>
    </row>
    <row r="283" spans="1:6" s="237" customFormat="1" ht="16.5" x14ac:dyDescent="0.45">
      <c r="A283" s="237" t="s">
        <v>2687</v>
      </c>
      <c r="B283" s="168" t="s">
        <v>2652</v>
      </c>
      <c r="C283" s="168" t="s">
        <v>2653</v>
      </c>
      <c r="D283" s="237" t="s">
        <v>2652</v>
      </c>
      <c r="E283" s="170" t="s">
        <v>2652</v>
      </c>
      <c r="F283" s="238" t="s">
        <v>2652</v>
      </c>
    </row>
    <row r="284" spans="1:6" s="237" customFormat="1" ht="16.5" x14ac:dyDescent="0.45">
      <c r="A284" s="237" t="s">
        <v>2687</v>
      </c>
      <c r="B284" s="168" t="s">
        <v>2654</v>
      </c>
      <c r="C284" s="168" t="s">
        <v>2519</v>
      </c>
      <c r="D284" s="237" t="s">
        <v>2654</v>
      </c>
      <c r="E284" s="170" t="s">
        <v>2654</v>
      </c>
      <c r="F284" s="238" t="s">
        <v>2654</v>
      </c>
    </row>
    <row r="285" spans="1:6" s="237" customFormat="1" x14ac:dyDescent="0.45">
      <c r="A285" s="237" t="s">
        <v>2687</v>
      </c>
      <c r="B285" s="237" t="s">
        <v>2655</v>
      </c>
      <c r="C285" s="237" t="s">
        <v>2521</v>
      </c>
      <c r="D285" s="237" t="s">
        <v>2655</v>
      </c>
      <c r="E285" s="170" t="s">
        <v>2655</v>
      </c>
      <c r="F285" s="238" t="s">
        <v>2655</v>
      </c>
    </row>
    <row r="286" spans="1:6" s="237" customFormat="1" x14ac:dyDescent="0.45">
      <c r="A286" s="237" t="s">
        <v>2687</v>
      </c>
      <c r="B286" s="237" t="s">
        <v>2656</v>
      </c>
      <c r="C286" s="237" t="s">
        <v>2523</v>
      </c>
      <c r="D286" s="237" t="s">
        <v>2656</v>
      </c>
      <c r="E286" s="170" t="s">
        <v>2656</v>
      </c>
      <c r="F286" s="238" t="s">
        <v>2656</v>
      </c>
    </row>
    <row r="287" spans="1:6" s="237" customFormat="1" ht="16.5" x14ac:dyDescent="0.45">
      <c r="A287" s="237" t="s">
        <v>2687</v>
      </c>
      <c r="B287" s="239" t="s">
        <v>2657</v>
      </c>
      <c r="C287" s="168" t="s">
        <v>2525</v>
      </c>
      <c r="D287" s="237" t="s">
        <v>2657</v>
      </c>
      <c r="E287" s="170" t="s">
        <v>2657</v>
      </c>
      <c r="F287" s="238" t="s">
        <v>2657</v>
      </c>
    </row>
    <row r="288" spans="1:6" s="237" customFormat="1" ht="16.5" x14ac:dyDescent="0.45">
      <c r="A288" s="237" t="s">
        <v>2687</v>
      </c>
      <c r="B288" s="239" t="s">
        <v>2658</v>
      </c>
      <c r="C288" s="168" t="s">
        <v>2527</v>
      </c>
      <c r="D288" s="237" t="s">
        <v>2658</v>
      </c>
      <c r="E288" s="170" t="s">
        <v>2658</v>
      </c>
      <c r="F288" s="238" t="s">
        <v>2658</v>
      </c>
    </row>
    <row r="289" spans="1:6" s="237" customFormat="1" ht="16.5" x14ac:dyDescent="0.45">
      <c r="A289" s="237" t="s">
        <v>2687</v>
      </c>
      <c r="B289" s="239" t="s">
        <v>2659</v>
      </c>
      <c r="C289" s="168" t="s">
        <v>2529</v>
      </c>
      <c r="D289" s="237" t="s">
        <v>2659</v>
      </c>
      <c r="E289" s="170" t="s">
        <v>2659</v>
      </c>
      <c r="F289" s="238" t="s">
        <v>2659</v>
      </c>
    </row>
    <row r="290" spans="1:6" s="237" customFormat="1" ht="16.5" x14ac:dyDescent="0.45">
      <c r="A290" s="237" t="s">
        <v>2687</v>
      </c>
      <c r="B290" s="239" t="s">
        <v>2660</v>
      </c>
      <c r="C290" s="168" t="s">
        <v>2531</v>
      </c>
      <c r="D290" s="237" t="s">
        <v>2660</v>
      </c>
      <c r="E290" s="170" t="s">
        <v>2660</v>
      </c>
      <c r="F290" s="238" t="s">
        <v>2660</v>
      </c>
    </row>
    <row r="291" spans="1:6" s="237" customFormat="1" ht="16.5" x14ac:dyDescent="0.45">
      <c r="A291" s="237" t="s">
        <v>2687</v>
      </c>
      <c r="B291" s="239" t="s">
        <v>2661</v>
      </c>
      <c r="C291" s="168" t="s">
        <v>2533</v>
      </c>
      <c r="D291" s="237" t="s">
        <v>2661</v>
      </c>
      <c r="E291" s="170" t="s">
        <v>2661</v>
      </c>
      <c r="F291" s="238" t="s">
        <v>2661</v>
      </c>
    </row>
    <row r="292" spans="1:6" s="237" customFormat="1" ht="16.5" x14ac:dyDescent="0.45">
      <c r="A292" s="237" t="s">
        <v>2687</v>
      </c>
      <c r="B292" s="239" t="s">
        <v>2662</v>
      </c>
      <c r="C292" s="168" t="s">
        <v>2535</v>
      </c>
      <c r="D292" s="237" t="s">
        <v>2662</v>
      </c>
      <c r="E292" s="170" t="s">
        <v>2662</v>
      </c>
      <c r="F292" s="238" t="s">
        <v>2662</v>
      </c>
    </row>
    <row r="293" spans="1:6" s="237" customFormat="1" ht="16.5" x14ac:dyDescent="0.45">
      <c r="A293" s="237" t="s">
        <v>2687</v>
      </c>
      <c r="B293" s="239" t="s">
        <v>2663</v>
      </c>
      <c r="C293" s="168" t="s">
        <v>2537</v>
      </c>
      <c r="D293" s="237" t="s">
        <v>2663</v>
      </c>
      <c r="E293" s="170" t="s">
        <v>2663</v>
      </c>
      <c r="F293" s="238" t="s">
        <v>2663</v>
      </c>
    </row>
    <row r="294" spans="1:6" s="237" customFormat="1" ht="16.5" x14ac:dyDescent="0.45">
      <c r="A294" s="237" t="s">
        <v>2687</v>
      </c>
      <c r="B294" s="239" t="s">
        <v>2664</v>
      </c>
      <c r="C294" s="168" t="s">
        <v>2539</v>
      </c>
      <c r="D294" s="237" t="s">
        <v>2664</v>
      </c>
      <c r="E294" s="170" t="s">
        <v>2664</v>
      </c>
      <c r="F294" s="238" t="s">
        <v>2664</v>
      </c>
    </row>
    <row r="295" spans="1:6" s="237" customFormat="1" ht="16.5" x14ac:dyDescent="0.45">
      <c r="A295" s="237" t="s">
        <v>2687</v>
      </c>
      <c r="B295" s="239" t="s">
        <v>2665</v>
      </c>
      <c r="C295" s="168" t="s">
        <v>2541</v>
      </c>
      <c r="D295" s="237" t="s">
        <v>2665</v>
      </c>
      <c r="E295" s="170" t="s">
        <v>2665</v>
      </c>
      <c r="F295" s="238" t="s">
        <v>2665</v>
      </c>
    </row>
    <row r="296" spans="1:6" s="237" customFormat="1" ht="16.5" x14ac:dyDescent="0.45">
      <c r="A296" s="237" t="s">
        <v>2687</v>
      </c>
      <c r="B296" s="239" t="s">
        <v>2666</v>
      </c>
      <c r="C296" s="168" t="s">
        <v>2543</v>
      </c>
      <c r="D296" s="237" t="s">
        <v>2666</v>
      </c>
      <c r="E296" s="170" t="s">
        <v>2666</v>
      </c>
      <c r="F296" s="238" t="s">
        <v>2666</v>
      </c>
    </row>
    <row r="297" spans="1:6" s="237" customFormat="1" ht="16.5" x14ac:dyDescent="0.45">
      <c r="A297" s="237" t="s">
        <v>2687</v>
      </c>
      <c r="B297" s="239" t="s">
        <v>957</v>
      </c>
      <c r="C297" s="168" t="s">
        <v>956</v>
      </c>
      <c r="D297" s="237" t="s">
        <v>957</v>
      </c>
      <c r="E297" s="170" t="s">
        <v>957</v>
      </c>
      <c r="F297" s="238" t="s">
        <v>957</v>
      </c>
    </row>
    <row r="298" spans="1:6" s="237" customFormat="1" ht="16.5" x14ac:dyDescent="0.45">
      <c r="A298" s="237" t="s">
        <v>2687</v>
      </c>
      <c r="B298" s="239" t="s">
        <v>2667</v>
      </c>
      <c r="C298" s="168" t="s">
        <v>2545</v>
      </c>
      <c r="D298" s="237" t="s">
        <v>2667</v>
      </c>
      <c r="E298" s="170" t="s">
        <v>2667</v>
      </c>
      <c r="F298" s="238" t="s">
        <v>2667</v>
      </c>
    </row>
    <row r="299" spans="1:6" s="237" customFormat="1" ht="16.5" x14ac:dyDescent="0.45">
      <c r="A299" s="237" t="s">
        <v>2687</v>
      </c>
      <c r="B299" s="239" t="s">
        <v>2668</v>
      </c>
      <c r="C299" s="168" t="s">
        <v>2547</v>
      </c>
      <c r="D299" s="237" t="s">
        <v>2668</v>
      </c>
      <c r="E299" s="170" t="s">
        <v>2668</v>
      </c>
      <c r="F299" s="238" t="s">
        <v>2668</v>
      </c>
    </row>
    <row r="300" spans="1:6" s="237" customFormat="1" ht="16.5" x14ac:dyDescent="0.45">
      <c r="A300" s="237" t="s">
        <v>2687</v>
      </c>
      <c r="B300" s="239" t="s">
        <v>966</v>
      </c>
      <c r="C300" s="168" t="s">
        <v>965</v>
      </c>
      <c r="D300" s="237" t="s">
        <v>966</v>
      </c>
      <c r="E300" s="170" t="s">
        <v>966</v>
      </c>
      <c r="F300" s="238" t="s">
        <v>966</v>
      </c>
    </row>
    <row r="301" spans="1:6" s="237" customFormat="1" ht="16.5" x14ac:dyDescent="0.45">
      <c r="A301" s="237" t="s">
        <v>2687</v>
      </c>
      <c r="B301" s="239" t="s">
        <v>2669</v>
      </c>
      <c r="C301" s="168" t="s">
        <v>2549</v>
      </c>
      <c r="D301" s="237" t="s">
        <v>2669</v>
      </c>
      <c r="E301" s="170" t="s">
        <v>2669</v>
      </c>
      <c r="F301" s="238" t="s">
        <v>2669</v>
      </c>
    </row>
    <row r="302" spans="1:6" s="237" customFormat="1" ht="16.5" x14ac:dyDescent="0.45">
      <c r="A302" s="237" t="s">
        <v>2687</v>
      </c>
      <c r="B302" s="239" t="s">
        <v>2670</v>
      </c>
      <c r="C302" s="168" t="s">
        <v>2551</v>
      </c>
      <c r="D302" s="237" t="s">
        <v>2670</v>
      </c>
      <c r="E302" s="170" t="s">
        <v>2670</v>
      </c>
      <c r="F302" s="238" t="s">
        <v>2670</v>
      </c>
    </row>
    <row r="303" spans="1:6" s="237" customFormat="1" ht="16.5" x14ac:dyDescent="0.45">
      <c r="A303" s="237" t="s">
        <v>2687</v>
      </c>
      <c r="B303" s="239" t="s">
        <v>2671</v>
      </c>
      <c r="C303" s="168" t="s">
        <v>2553</v>
      </c>
      <c r="D303" s="237" t="s">
        <v>2671</v>
      </c>
      <c r="E303" s="170" t="s">
        <v>2671</v>
      </c>
      <c r="F303" s="238" t="s">
        <v>2671</v>
      </c>
    </row>
    <row r="304" spans="1:6" s="237" customFormat="1" ht="16.5" x14ac:dyDescent="0.45">
      <c r="A304" s="237" t="s">
        <v>2687</v>
      </c>
      <c r="B304" s="239" t="s">
        <v>2672</v>
      </c>
      <c r="C304" s="168" t="s">
        <v>2555</v>
      </c>
      <c r="D304" s="237" t="s">
        <v>2672</v>
      </c>
      <c r="E304" s="170" t="s">
        <v>2672</v>
      </c>
      <c r="F304" s="238" t="s">
        <v>2672</v>
      </c>
    </row>
    <row r="305" spans="1:6" s="237" customFormat="1" ht="16.5" x14ac:dyDescent="0.45">
      <c r="A305" s="237" t="s">
        <v>2687</v>
      </c>
      <c r="B305" s="239" t="s">
        <v>2673</v>
      </c>
      <c r="C305" s="168" t="s">
        <v>2557</v>
      </c>
      <c r="D305" s="237" t="s">
        <v>2673</v>
      </c>
      <c r="E305" s="170" t="s">
        <v>2673</v>
      </c>
      <c r="F305" s="238" t="s">
        <v>2673</v>
      </c>
    </row>
    <row r="306" spans="1:6" s="237" customFormat="1" ht="16.5" x14ac:dyDescent="0.45">
      <c r="A306" s="237" t="s">
        <v>2687</v>
      </c>
      <c r="B306" s="239" t="s">
        <v>2674</v>
      </c>
      <c r="C306" s="168" t="s">
        <v>2559</v>
      </c>
      <c r="D306" s="237" t="s">
        <v>2674</v>
      </c>
      <c r="E306" s="170" t="s">
        <v>2674</v>
      </c>
      <c r="F306" s="238" t="s">
        <v>2674</v>
      </c>
    </row>
    <row r="307" spans="1:6" s="237" customFormat="1" ht="16.5" x14ac:dyDescent="0.45">
      <c r="A307" s="237" t="s">
        <v>2687</v>
      </c>
      <c r="B307" s="239" t="s">
        <v>961</v>
      </c>
      <c r="C307" s="168" t="s">
        <v>960</v>
      </c>
      <c r="D307" s="237" t="s">
        <v>961</v>
      </c>
      <c r="E307" s="170" t="s">
        <v>961</v>
      </c>
      <c r="F307" s="238" t="s">
        <v>961</v>
      </c>
    </row>
    <row r="308" spans="1:6" s="237" customFormat="1" ht="16.5" x14ac:dyDescent="0.45">
      <c r="A308" s="237" t="s">
        <v>2687</v>
      </c>
      <c r="B308" s="239" t="s">
        <v>2675</v>
      </c>
      <c r="C308" s="168" t="s">
        <v>2561</v>
      </c>
      <c r="D308" s="237" t="s">
        <v>2675</v>
      </c>
      <c r="E308" s="170" t="s">
        <v>2675</v>
      </c>
      <c r="F308" s="238" t="s">
        <v>2675</v>
      </c>
    </row>
    <row r="309" spans="1:6" s="237" customFormat="1" ht="16.5" x14ac:dyDescent="0.45">
      <c r="A309" s="237" t="s">
        <v>2687</v>
      </c>
      <c r="B309" s="239" t="s">
        <v>2676</v>
      </c>
      <c r="C309" s="168" t="s">
        <v>2563</v>
      </c>
      <c r="D309" s="237" t="s">
        <v>2676</v>
      </c>
      <c r="E309" s="170" t="s">
        <v>2676</v>
      </c>
      <c r="F309" s="238" t="s">
        <v>2676</v>
      </c>
    </row>
    <row r="310" spans="1:6" s="237" customFormat="1" ht="16.5" x14ac:dyDescent="0.45">
      <c r="A310" s="237" t="s">
        <v>2687</v>
      </c>
      <c r="B310" s="239" t="s">
        <v>2677</v>
      </c>
      <c r="C310" s="168" t="s">
        <v>2565</v>
      </c>
      <c r="D310" s="237" t="s">
        <v>2677</v>
      </c>
      <c r="E310" s="170" t="s">
        <v>2677</v>
      </c>
      <c r="F310" s="170" t="s">
        <v>2677</v>
      </c>
    </row>
    <row r="311" spans="1:6" ht="16.5" x14ac:dyDescent="0.45">
      <c r="A311" s="237" t="s">
        <v>2687</v>
      </c>
      <c r="B311" s="239" t="s">
        <v>2678</v>
      </c>
      <c r="C311" s="168" t="s">
        <v>2567</v>
      </c>
      <c r="D311" s="237" t="s">
        <v>2678</v>
      </c>
      <c r="E311" s="170" t="s">
        <v>2678</v>
      </c>
      <c r="F311" s="235" t="s">
        <v>2678</v>
      </c>
    </row>
    <row r="312" spans="1:6" s="237" customFormat="1" x14ac:dyDescent="0.3">
      <c r="A312" s="237" t="s">
        <v>2687</v>
      </c>
      <c r="B312" s="237" t="s">
        <v>2679</v>
      </c>
      <c r="C312" s="237" t="s">
        <v>2569</v>
      </c>
      <c r="D312" s="237" t="s">
        <v>2679</v>
      </c>
      <c r="E312" s="170" t="s">
        <v>2679</v>
      </c>
      <c r="F312" s="170" t="s">
        <v>2679</v>
      </c>
    </row>
    <row r="313" spans="1:6" s="237" customFormat="1" x14ac:dyDescent="0.3">
      <c r="A313" s="237" t="s">
        <v>2687</v>
      </c>
      <c r="B313" s="237" t="s">
        <v>2680</v>
      </c>
      <c r="C313" s="237" t="s">
        <v>2571</v>
      </c>
      <c r="D313" s="237" t="s">
        <v>2680</v>
      </c>
      <c r="E313" s="170" t="s">
        <v>2680</v>
      </c>
      <c r="F313" s="170" t="s">
        <v>2680</v>
      </c>
    </row>
    <row r="314" spans="1:6" s="237" customFormat="1" x14ac:dyDescent="0.3">
      <c r="A314" s="237" t="s">
        <v>2687</v>
      </c>
      <c r="B314" s="237" t="s">
        <v>2681</v>
      </c>
      <c r="C314" s="237" t="s">
        <v>2573</v>
      </c>
      <c r="D314" s="237" t="s">
        <v>2681</v>
      </c>
      <c r="E314" s="170" t="s">
        <v>2681</v>
      </c>
      <c r="F314" s="170" t="s">
        <v>2681</v>
      </c>
    </row>
    <row r="315" spans="1:6" s="237" customFormat="1" x14ac:dyDescent="0.3">
      <c r="A315" s="237" t="s">
        <v>2687</v>
      </c>
      <c r="B315" s="237" t="s">
        <v>2682</v>
      </c>
      <c r="C315" s="237" t="s">
        <v>2683</v>
      </c>
      <c r="D315" s="237" t="s">
        <v>2682</v>
      </c>
      <c r="E315" s="170" t="s">
        <v>2682</v>
      </c>
      <c r="F315" s="170" t="s">
        <v>2682</v>
      </c>
    </row>
    <row r="316" spans="1:6" s="237" customFormat="1" x14ac:dyDescent="0.3">
      <c r="A316" s="237" t="s">
        <v>2687</v>
      </c>
      <c r="B316" s="237" t="s">
        <v>2684</v>
      </c>
      <c r="C316" s="237" t="s">
        <v>2685</v>
      </c>
      <c r="D316" s="237" t="s">
        <v>2684</v>
      </c>
      <c r="E316" s="170" t="s">
        <v>2684</v>
      </c>
      <c r="F316" s="170" t="s">
        <v>2684</v>
      </c>
    </row>
    <row r="317" spans="1:6" s="237" customFormat="1" ht="16.5" x14ac:dyDescent="0.45">
      <c r="A317" s="237" t="s">
        <v>2687</v>
      </c>
      <c r="B317" s="237" t="s">
        <v>2686</v>
      </c>
      <c r="C317" s="237" t="s">
        <v>2579</v>
      </c>
      <c r="D317" s="237" t="s">
        <v>2686</v>
      </c>
      <c r="E317" s="168" t="s">
        <v>2686</v>
      </c>
      <c r="F317" s="170" t="s">
        <v>2686</v>
      </c>
    </row>
    <row r="318" spans="1:6" s="237" customFormat="1" x14ac:dyDescent="0.3">
      <c r="F318" s="170"/>
    </row>
    <row r="319" spans="1:6" s="237" customFormat="1" x14ac:dyDescent="0.45">
      <c r="A319" s="237" t="s">
        <v>2688</v>
      </c>
      <c r="B319" s="237" t="s">
        <v>1182</v>
      </c>
      <c r="C319" s="236" t="s">
        <v>2689</v>
      </c>
    </row>
    <row r="320" spans="1:6" s="237" customFormat="1" x14ac:dyDescent="0.45">
      <c r="A320" s="237" t="s">
        <v>2688</v>
      </c>
      <c r="B320" s="237" t="s">
        <v>1181</v>
      </c>
      <c r="C320" s="236" t="s">
        <v>1674</v>
      </c>
    </row>
    <row r="322" spans="1:3" s="237" customFormat="1" x14ac:dyDescent="0.45">
      <c r="A322" s="237" t="s">
        <v>2690</v>
      </c>
      <c r="B322" s="237" t="s">
        <v>2691</v>
      </c>
      <c r="C322" s="236" t="s">
        <v>1676</v>
      </c>
    </row>
    <row r="323" spans="1:3" s="237" customFormat="1" x14ac:dyDescent="0.45">
      <c r="A323" s="237" t="s">
        <v>2690</v>
      </c>
      <c r="B323" s="237" t="s">
        <v>2692</v>
      </c>
      <c r="C323" s="236" t="s">
        <v>1675</v>
      </c>
    </row>
    <row r="324" spans="1:3" s="237" customFormat="1" x14ac:dyDescent="0.45">
      <c r="A324" s="237" t="s">
        <v>2690</v>
      </c>
      <c r="B324" s="237" t="s">
        <v>2693</v>
      </c>
      <c r="C324" s="236" t="s">
        <v>2694</v>
      </c>
    </row>
    <row r="325" spans="1:3" s="237" customFormat="1" x14ac:dyDescent="0.45">
      <c r="C325" s="236"/>
    </row>
    <row r="326" spans="1:3" x14ac:dyDescent="0.45">
      <c r="A326" s="235" t="s">
        <v>2695</v>
      </c>
      <c r="B326" s="235" t="s">
        <v>1465</v>
      </c>
      <c r="C326" s="235" t="s">
        <v>2696</v>
      </c>
    </row>
    <row r="327" spans="1:3" x14ac:dyDescent="0.45">
      <c r="A327" s="235" t="s">
        <v>2695</v>
      </c>
      <c r="B327" s="235" t="s">
        <v>1456</v>
      </c>
      <c r="C327" s="235" t="s">
        <v>2697</v>
      </c>
    </row>
    <row r="328" spans="1:3" x14ac:dyDescent="0.45">
      <c r="A328" s="235" t="s">
        <v>2695</v>
      </c>
      <c r="B328" s="235" t="s">
        <v>1460</v>
      </c>
      <c r="C328" s="235" t="s">
        <v>2698</v>
      </c>
    </row>
    <row r="329" spans="1:3" x14ac:dyDescent="0.45">
      <c r="A329" s="235" t="s">
        <v>2695</v>
      </c>
      <c r="B329" s="235" t="s">
        <v>1458</v>
      </c>
      <c r="C329" s="235" t="s">
        <v>992</v>
      </c>
    </row>
    <row r="330" spans="1:3" x14ac:dyDescent="0.45">
      <c r="A330" s="235" t="s">
        <v>2695</v>
      </c>
      <c r="B330" s="235" t="s">
        <v>1463</v>
      </c>
      <c r="C330" s="235" t="s">
        <v>2699</v>
      </c>
    </row>
    <row r="331" spans="1:3" x14ac:dyDescent="0.45">
      <c r="A331" s="235" t="s">
        <v>2695</v>
      </c>
      <c r="B331" s="235" t="s">
        <v>1468</v>
      </c>
      <c r="C331" s="235" t="s">
        <v>988</v>
      </c>
    </row>
    <row r="332" spans="1:3" x14ac:dyDescent="0.45">
      <c r="A332" s="235" t="s">
        <v>2695</v>
      </c>
      <c r="B332" s="235" t="s">
        <v>1966</v>
      </c>
      <c r="C332" s="235" t="s">
        <v>989</v>
      </c>
    </row>
    <row r="333" spans="1:3" x14ac:dyDescent="0.45">
      <c r="A333" s="235" t="s">
        <v>2695</v>
      </c>
      <c r="B333" s="235" t="s">
        <v>1986</v>
      </c>
      <c r="C333" s="235" t="s">
        <v>993</v>
      </c>
    </row>
    <row r="334" spans="1:3" x14ac:dyDescent="0.45">
      <c r="A334" s="235" t="s">
        <v>2695</v>
      </c>
      <c r="B334" s="235" t="s">
        <v>2009</v>
      </c>
      <c r="C334" s="235" t="s">
        <v>2700</v>
      </c>
    </row>
    <row r="335" spans="1:3" x14ac:dyDescent="0.45">
      <c r="A335" s="235" t="s">
        <v>2695</v>
      </c>
      <c r="B335" s="235" t="s">
        <v>1389</v>
      </c>
      <c r="C335" s="235" t="s">
        <v>2701</v>
      </c>
    </row>
    <row r="336" spans="1:3" x14ac:dyDescent="0.45">
      <c r="A336" s="235" t="s">
        <v>2695</v>
      </c>
      <c r="B336" s="235" t="s">
        <v>2052</v>
      </c>
      <c r="C336" s="235" t="s">
        <v>977</v>
      </c>
    </row>
    <row r="337" spans="1:3" x14ac:dyDescent="0.45">
      <c r="A337" s="235" t="s">
        <v>2695</v>
      </c>
      <c r="B337" s="235" t="s">
        <v>2072</v>
      </c>
      <c r="C337" s="235" t="s">
        <v>978</v>
      </c>
    </row>
    <row r="338" spans="1:3" x14ac:dyDescent="0.45">
      <c r="A338" s="235" t="s">
        <v>2695</v>
      </c>
      <c r="B338" s="235" t="s">
        <v>1213</v>
      </c>
      <c r="C338" s="235" t="s">
        <v>979</v>
      </c>
    </row>
    <row r="339" spans="1:3" x14ac:dyDescent="0.45">
      <c r="A339" s="235" t="s">
        <v>2695</v>
      </c>
      <c r="B339" s="235" t="s">
        <v>2147</v>
      </c>
      <c r="C339" s="235" t="s">
        <v>982</v>
      </c>
    </row>
    <row r="340" spans="1:3" x14ac:dyDescent="0.45">
      <c r="A340" s="235" t="s">
        <v>2695</v>
      </c>
      <c r="B340" s="235" t="s">
        <v>2167</v>
      </c>
      <c r="C340" s="235" t="s">
        <v>983</v>
      </c>
    </row>
    <row r="341" spans="1:3" x14ac:dyDescent="0.45">
      <c r="A341" s="235" t="s">
        <v>2695</v>
      </c>
      <c r="B341" s="235" t="s">
        <v>1257</v>
      </c>
      <c r="C341" s="235" t="s">
        <v>2702</v>
      </c>
    </row>
    <row r="342" spans="1:3" x14ac:dyDescent="0.45">
      <c r="A342" s="235" t="s">
        <v>2695</v>
      </c>
      <c r="B342" s="235" t="s">
        <v>1478</v>
      </c>
      <c r="C342" s="235" t="s">
        <v>2703</v>
      </c>
    </row>
    <row r="343" spans="1:3" x14ac:dyDescent="0.45">
      <c r="A343" s="235" t="s">
        <v>2695</v>
      </c>
      <c r="B343" s="235" t="s">
        <v>2186</v>
      </c>
      <c r="C343" s="235" t="s">
        <v>990</v>
      </c>
    </row>
    <row r="344" spans="1:3" x14ac:dyDescent="0.45">
      <c r="A344" s="235" t="s">
        <v>2695</v>
      </c>
      <c r="B344" s="235" t="s">
        <v>1374</v>
      </c>
      <c r="C344" s="235" t="s">
        <v>2704</v>
      </c>
    </row>
    <row r="345" spans="1:3" x14ac:dyDescent="0.45">
      <c r="A345" s="235" t="s">
        <v>2695</v>
      </c>
      <c r="B345" s="235" t="s">
        <v>1386</v>
      </c>
      <c r="C345" s="235" t="s">
        <v>2705</v>
      </c>
    </row>
    <row r="346" spans="1:3" x14ac:dyDescent="0.45">
      <c r="A346" s="235" t="s">
        <v>2695</v>
      </c>
      <c r="B346" s="235" t="s">
        <v>1248</v>
      </c>
      <c r="C346" s="235" t="s">
        <v>994</v>
      </c>
    </row>
    <row r="347" spans="1:3" x14ac:dyDescent="0.45">
      <c r="A347" s="235" t="s">
        <v>2695</v>
      </c>
      <c r="B347" s="235" t="s">
        <v>1372</v>
      </c>
      <c r="C347" s="235" t="s">
        <v>995</v>
      </c>
    </row>
    <row r="348" spans="1:3" x14ac:dyDescent="0.45">
      <c r="A348" s="235" t="s">
        <v>2695</v>
      </c>
      <c r="B348" s="235" t="s">
        <v>1377</v>
      </c>
      <c r="C348" s="235" t="s">
        <v>2706</v>
      </c>
    </row>
    <row r="350" spans="1:3" x14ac:dyDescent="0.45">
      <c r="A350" s="235" t="s">
        <v>2707</v>
      </c>
      <c r="B350" s="235" t="s">
        <v>1219</v>
      </c>
      <c r="C350" s="235" t="s">
        <v>1683</v>
      </c>
    </row>
    <row r="351" spans="1:3" x14ac:dyDescent="0.45">
      <c r="A351" s="235" t="s">
        <v>2707</v>
      </c>
      <c r="B351" s="235" t="s">
        <v>1217</v>
      </c>
      <c r="C351" s="235" t="s">
        <v>1684</v>
      </c>
    </row>
    <row r="353" spans="1:3" s="240" customFormat="1" x14ac:dyDescent="0.45">
      <c r="A353" s="240" t="s">
        <v>2708</v>
      </c>
      <c r="B353" s="240" t="s">
        <v>1219</v>
      </c>
      <c r="C353" s="240" t="s">
        <v>1683</v>
      </c>
    </row>
    <row r="354" spans="1:3" s="240" customFormat="1" x14ac:dyDescent="0.45">
      <c r="A354" s="240" t="s">
        <v>2708</v>
      </c>
      <c r="B354" s="240" t="s">
        <v>1217</v>
      </c>
      <c r="C354" s="240" t="s">
        <v>1684</v>
      </c>
    </row>
    <row r="355" spans="1:3" s="240" customFormat="1" x14ac:dyDescent="0.45">
      <c r="A355" s="240" t="s">
        <v>2708</v>
      </c>
      <c r="B355" s="240" t="s">
        <v>1298</v>
      </c>
      <c r="C355" s="240" t="s">
        <v>1692</v>
      </c>
    </row>
    <row r="357" spans="1:3" x14ac:dyDescent="0.45">
      <c r="A357" s="235" t="s">
        <v>2709</v>
      </c>
      <c r="B357" s="235" t="s">
        <v>1219</v>
      </c>
      <c r="C357" s="235" t="s">
        <v>1683</v>
      </c>
    </row>
    <row r="358" spans="1:3" x14ac:dyDescent="0.45">
      <c r="A358" s="235" t="s">
        <v>2709</v>
      </c>
      <c r="B358" s="235" t="s">
        <v>1217</v>
      </c>
      <c r="C358" s="235" t="s">
        <v>1684</v>
      </c>
    </row>
    <row r="359" spans="1:3" x14ac:dyDescent="0.45">
      <c r="A359" s="235" t="s">
        <v>2709</v>
      </c>
      <c r="B359" s="235" t="s">
        <v>2710</v>
      </c>
      <c r="C359" s="235" t="s">
        <v>2711</v>
      </c>
    </row>
    <row r="361" spans="1:3" x14ac:dyDescent="0.45">
      <c r="A361" s="235" t="s">
        <v>2712</v>
      </c>
      <c r="B361" s="235" t="s">
        <v>1236</v>
      </c>
      <c r="C361" s="235" t="s">
        <v>2713</v>
      </c>
    </row>
    <row r="362" spans="1:3" x14ac:dyDescent="0.45">
      <c r="A362" s="235" t="s">
        <v>2712</v>
      </c>
      <c r="B362" s="235" t="s">
        <v>1218</v>
      </c>
      <c r="C362" s="235" t="s">
        <v>2714</v>
      </c>
    </row>
    <row r="363" spans="1:3" x14ac:dyDescent="0.45">
      <c r="A363" s="235" t="s">
        <v>2712</v>
      </c>
      <c r="B363" s="235" t="s">
        <v>1243</v>
      </c>
      <c r="C363" s="235" t="s">
        <v>2715</v>
      </c>
    </row>
    <row r="364" spans="1:3" x14ac:dyDescent="0.45">
      <c r="A364" s="235" t="s">
        <v>2712</v>
      </c>
      <c r="B364" s="235" t="s">
        <v>1282</v>
      </c>
      <c r="C364" s="235" t="s">
        <v>2716</v>
      </c>
    </row>
    <row r="365" spans="1:3" x14ac:dyDescent="0.45">
      <c r="A365" s="235" t="s">
        <v>2712</v>
      </c>
      <c r="B365" s="235" t="s">
        <v>1234</v>
      </c>
      <c r="C365" s="235" t="s">
        <v>1003</v>
      </c>
    </row>
    <row r="367" spans="1:3" x14ac:dyDescent="0.45">
      <c r="A367" s="235" t="s">
        <v>2717</v>
      </c>
      <c r="B367" s="237" t="s">
        <v>2391</v>
      </c>
      <c r="C367" s="237" t="s">
        <v>2392</v>
      </c>
    </row>
    <row r="368" spans="1:3" x14ac:dyDescent="0.45">
      <c r="A368" s="235" t="s">
        <v>2717</v>
      </c>
      <c r="B368" s="237" t="s">
        <v>1244</v>
      </c>
      <c r="C368" s="237" t="s">
        <v>2393</v>
      </c>
    </row>
    <row r="369" spans="1:3" x14ac:dyDescent="0.45">
      <c r="A369" s="235" t="s">
        <v>2717</v>
      </c>
      <c r="B369" s="237" t="s">
        <v>2394</v>
      </c>
      <c r="C369" s="237" t="s">
        <v>2395</v>
      </c>
    </row>
    <row r="370" spans="1:3" x14ac:dyDescent="0.45">
      <c r="A370" s="235" t="s">
        <v>2717</v>
      </c>
      <c r="B370" s="237" t="s">
        <v>942</v>
      </c>
      <c r="C370" s="237" t="s">
        <v>943</v>
      </c>
    </row>
    <row r="371" spans="1:3" x14ac:dyDescent="0.45">
      <c r="A371" s="235" t="s">
        <v>2717</v>
      </c>
      <c r="B371" s="237" t="s">
        <v>2396</v>
      </c>
      <c r="C371" s="237" t="s">
        <v>2397</v>
      </c>
    </row>
    <row r="372" spans="1:3" x14ac:dyDescent="0.45">
      <c r="A372" s="235" t="s">
        <v>2717</v>
      </c>
      <c r="B372" s="237" t="s">
        <v>1425</v>
      </c>
      <c r="C372" s="237" t="s">
        <v>2398</v>
      </c>
    </row>
    <row r="373" spans="1:3" x14ac:dyDescent="0.45">
      <c r="A373" s="235" t="s">
        <v>2717</v>
      </c>
      <c r="B373" s="237" t="s">
        <v>2399</v>
      </c>
      <c r="C373" s="237" t="s">
        <v>2400</v>
      </c>
    </row>
    <row r="374" spans="1:3" x14ac:dyDescent="0.45">
      <c r="A374" s="235" t="s">
        <v>2717</v>
      </c>
      <c r="B374" s="237" t="s">
        <v>2401</v>
      </c>
      <c r="C374" s="237" t="s">
        <v>2402</v>
      </c>
    </row>
    <row r="375" spans="1:3" x14ac:dyDescent="0.45">
      <c r="A375" s="235" t="s">
        <v>2717</v>
      </c>
      <c r="B375" s="237" t="s">
        <v>2403</v>
      </c>
      <c r="C375" s="237" t="s">
        <v>2404</v>
      </c>
    </row>
    <row r="376" spans="1:3" x14ac:dyDescent="0.45">
      <c r="A376" s="235" t="s">
        <v>2717</v>
      </c>
      <c r="B376" s="237" t="s">
        <v>2405</v>
      </c>
      <c r="C376" s="237" t="s">
        <v>2406</v>
      </c>
    </row>
    <row r="377" spans="1:3" x14ac:dyDescent="0.45">
      <c r="A377" s="235" t="s">
        <v>2717</v>
      </c>
      <c r="B377" s="237" t="s">
        <v>2407</v>
      </c>
      <c r="C377" s="237" t="s">
        <v>2408</v>
      </c>
    </row>
    <row r="378" spans="1:3" x14ac:dyDescent="0.45">
      <c r="A378" s="235" t="s">
        <v>2717</v>
      </c>
      <c r="B378" s="237" t="s">
        <v>947</v>
      </c>
      <c r="C378" s="237" t="s">
        <v>948</v>
      </c>
    </row>
    <row r="379" spans="1:3" x14ac:dyDescent="0.45">
      <c r="A379" s="235" t="s">
        <v>2717</v>
      </c>
      <c r="B379" s="237" t="s">
        <v>2409</v>
      </c>
      <c r="C379" s="237" t="s">
        <v>2410</v>
      </c>
    </row>
    <row r="380" spans="1:3" x14ac:dyDescent="0.45">
      <c r="A380" s="235" t="s">
        <v>2717</v>
      </c>
      <c r="B380" s="237" t="s">
        <v>2411</v>
      </c>
      <c r="C380" s="237" t="s">
        <v>2412</v>
      </c>
    </row>
    <row r="381" spans="1:3" x14ac:dyDescent="0.45">
      <c r="A381" s="235" t="s">
        <v>2717</v>
      </c>
      <c r="B381" s="237" t="s">
        <v>953</v>
      </c>
      <c r="C381" s="237" t="s">
        <v>954</v>
      </c>
    </row>
    <row r="382" spans="1:3" x14ac:dyDescent="0.45">
      <c r="A382" s="235" t="s">
        <v>2717</v>
      </c>
      <c r="B382" s="237" t="s">
        <v>962</v>
      </c>
      <c r="C382" s="237" t="s">
        <v>963</v>
      </c>
    </row>
    <row r="383" spans="1:3" x14ac:dyDescent="0.45">
      <c r="A383" s="235" t="s">
        <v>2717</v>
      </c>
      <c r="B383" s="237" t="s">
        <v>2413</v>
      </c>
      <c r="C383" s="237" t="s">
        <v>2414</v>
      </c>
    </row>
    <row r="384" spans="1:3" x14ac:dyDescent="0.45">
      <c r="A384" s="235" t="s">
        <v>2717</v>
      </c>
      <c r="B384" s="237" t="s">
        <v>952</v>
      </c>
      <c r="C384" s="237" t="s">
        <v>958</v>
      </c>
    </row>
    <row r="385" spans="1:3" x14ac:dyDescent="0.45">
      <c r="A385" s="235" t="s">
        <v>2717</v>
      </c>
      <c r="B385" s="237" t="s">
        <v>2415</v>
      </c>
      <c r="C385" s="237" t="s">
        <v>2416</v>
      </c>
    </row>
    <row r="386" spans="1:3" x14ac:dyDescent="0.45">
      <c r="A386" s="235" t="s">
        <v>2717</v>
      </c>
      <c r="B386" s="237" t="s">
        <v>2417</v>
      </c>
      <c r="C386" s="237" t="s">
        <v>2418</v>
      </c>
    </row>
    <row r="389" spans="1:3" x14ac:dyDescent="0.45">
      <c r="A389" s="235" t="s">
        <v>2718</v>
      </c>
      <c r="B389" s="235" t="s">
        <v>1292</v>
      </c>
      <c r="C389" s="235" t="s">
        <v>2719</v>
      </c>
    </row>
    <row r="390" spans="1:3" x14ac:dyDescent="0.45">
      <c r="A390" s="235" t="s">
        <v>2718</v>
      </c>
      <c r="B390" s="235" t="s">
        <v>1296</v>
      </c>
      <c r="C390" s="235" t="s">
        <v>2720</v>
      </c>
    </row>
    <row r="391" spans="1:3" x14ac:dyDescent="0.45">
      <c r="A391" s="235" t="s">
        <v>2718</v>
      </c>
      <c r="B391" s="235" t="s">
        <v>2721</v>
      </c>
      <c r="C391" s="235" t="s">
        <v>2722</v>
      </c>
    </row>
    <row r="392" spans="1:3" x14ac:dyDescent="0.45">
      <c r="A392" s="235" t="s">
        <v>2718</v>
      </c>
      <c r="B392" s="235" t="s">
        <v>1362</v>
      </c>
      <c r="C392" s="235" t="s">
        <v>2723</v>
      </c>
    </row>
    <row r="393" spans="1:3" x14ac:dyDescent="0.45">
      <c r="A393" s="235" t="s">
        <v>2718</v>
      </c>
      <c r="B393" s="235" t="s">
        <v>1283</v>
      </c>
      <c r="C393" s="235" t="s">
        <v>2724</v>
      </c>
    </row>
    <row r="394" spans="1:3" x14ac:dyDescent="0.45">
      <c r="A394" s="235" t="s">
        <v>2718</v>
      </c>
      <c r="B394" s="235" t="s">
        <v>2725</v>
      </c>
      <c r="C394" s="235" t="s">
        <v>2726</v>
      </c>
    </row>
    <row r="395" spans="1:3" x14ac:dyDescent="0.45">
      <c r="A395" s="235" t="s">
        <v>2718</v>
      </c>
      <c r="B395" s="235" t="s">
        <v>1359</v>
      </c>
      <c r="C395" s="235" t="s">
        <v>2727</v>
      </c>
    </row>
    <row r="397" spans="1:3" x14ac:dyDescent="0.45">
      <c r="A397" s="235" t="s">
        <v>2728</v>
      </c>
      <c r="B397" s="235" t="s">
        <v>1216</v>
      </c>
      <c r="C397" s="235" t="s">
        <v>1693</v>
      </c>
    </row>
    <row r="398" spans="1:3" x14ac:dyDescent="0.45">
      <c r="A398" s="235" t="s">
        <v>2728</v>
      </c>
      <c r="B398" s="235" t="s">
        <v>1271</v>
      </c>
      <c r="C398" s="235" t="s">
        <v>1694</v>
      </c>
    </row>
    <row r="400" spans="1:3" x14ac:dyDescent="0.45">
      <c r="A400" s="235" t="s">
        <v>2729</v>
      </c>
      <c r="B400" s="235" t="s">
        <v>1258</v>
      </c>
      <c r="C400" s="235" t="s">
        <v>1013</v>
      </c>
    </row>
    <row r="401" spans="1:3" x14ac:dyDescent="0.45">
      <c r="A401" s="235" t="s">
        <v>2729</v>
      </c>
      <c r="B401" s="235" t="s">
        <v>1245</v>
      </c>
      <c r="C401" s="235" t="s">
        <v>2730</v>
      </c>
    </row>
    <row r="402" spans="1:3" x14ac:dyDescent="0.45">
      <c r="A402" s="235" t="s">
        <v>2729</v>
      </c>
      <c r="B402" s="235" t="s">
        <v>2731</v>
      </c>
      <c r="C402" s="235" t="s">
        <v>1686</v>
      </c>
    </row>
    <row r="403" spans="1:3" x14ac:dyDescent="0.45">
      <c r="A403" s="235" t="s">
        <v>2729</v>
      </c>
      <c r="B403" s="235" t="s">
        <v>1290</v>
      </c>
      <c r="C403" s="235" t="s">
        <v>1687</v>
      </c>
    </row>
    <row r="404" spans="1:3" x14ac:dyDescent="0.45">
      <c r="A404" s="235" t="s">
        <v>2729</v>
      </c>
      <c r="B404" s="235" t="s">
        <v>1278</v>
      </c>
      <c r="C404" s="235" t="s">
        <v>2732</v>
      </c>
    </row>
    <row r="405" spans="1:3" x14ac:dyDescent="0.45">
      <c r="A405" s="235" t="s">
        <v>2729</v>
      </c>
      <c r="B405" s="235" t="s">
        <v>1241</v>
      </c>
      <c r="C405" s="235" t="s">
        <v>2733</v>
      </c>
    </row>
    <row r="406" spans="1:3" x14ac:dyDescent="0.45">
      <c r="A406" s="235" t="s">
        <v>2729</v>
      </c>
      <c r="B406" s="235" t="s">
        <v>2734</v>
      </c>
      <c r="C406" s="235" t="s">
        <v>2735</v>
      </c>
    </row>
    <row r="407" spans="1:3" x14ac:dyDescent="0.45">
      <c r="A407" s="235" t="s">
        <v>2729</v>
      </c>
      <c r="B407" s="235" t="s">
        <v>1242</v>
      </c>
      <c r="C407" s="235" t="s">
        <v>2736</v>
      </c>
    </row>
    <row r="408" spans="1:3" x14ac:dyDescent="0.45">
      <c r="A408" s="235" t="s">
        <v>2729</v>
      </c>
      <c r="B408" s="235" t="s">
        <v>2737</v>
      </c>
      <c r="C408" s="235" t="s">
        <v>1689</v>
      </c>
    </row>
    <row r="409" spans="1:3" x14ac:dyDescent="0.45">
      <c r="A409" s="235" t="s">
        <v>2729</v>
      </c>
      <c r="B409" s="235" t="s">
        <v>1255</v>
      </c>
      <c r="C409" s="235" t="s">
        <v>2738</v>
      </c>
    </row>
    <row r="410" spans="1:3" x14ac:dyDescent="0.45">
      <c r="A410" s="235" t="s">
        <v>2729</v>
      </c>
      <c r="B410" s="235" t="s">
        <v>1214</v>
      </c>
      <c r="C410" s="235" t="s">
        <v>2739</v>
      </c>
    </row>
    <row r="411" spans="1:3" x14ac:dyDescent="0.45">
      <c r="A411" s="235" t="s">
        <v>2729</v>
      </c>
      <c r="B411" s="235" t="s">
        <v>2740</v>
      </c>
      <c r="C411" s="235" t="s">
        <v>2741</v>
      </c>
    </row>
    <row r="412" spans="1:3" x14ac:dyDescent="0.45">
      <c r="A412" s="235" t="s">
        <v>2729</v>
      </c>
      <c r="B412" s="235" t="s">
        <v>1420</v>
      </c>
      <c r="C412" s="235" t="s">
        <v>1690</v>
      </c>
    </row>
    <row r="413" spans="1:3" x14ac:dyDescent="0.45">
      <c r="A413" s="235" t="s">
        <v>2729</v>
      </c>
      <c r="B413" s="235" t="s">
        <v>1188</v>
      </c>
      <c r="C413" s="235" t="s">
        <v>2742</v>
      </c>
    </row>
    <row r="414" spans="1:3" x14ac:dyDescent="0.45">
      <c r="A414" s="235" t="s">
        <v>2729</v>
      </c>
      <c r="B414" s="235" t="s">
        <v>1234</v>
      </c>
      <c r="C414" s="235" t="s">
        <v>1003</v>
      </c>
    </row>
    <row r="416" spans="1:3" x14ac:dyDescent="0.45">
      <c r="A416" s="236" t="s">
        <v>2743</v>
      </c>
      <c r="B416" s="236" t="s">
        <v>1409</v>
      </c>
      <c r="C416" s="236" t="s">
        <v>999</v>
      </c>
    </row>
    <row r="417" spans="1:3" x14ac:dyDescent="0.45">
      <c r="A417" s="236" t="s">
        <v>2743</v>
      </c>
      <c r="B417" s="236" t="s">
        <v>1237</v>
      </c>
      <c r="C417" s="236" t="s">
        <v>1000</v>
      </c>
    </row>
    <row r="418" spans="1:3" x14ac:dyDescent="0.45">
      <c r="A418" s="236" t="s">
        <v>2743</v>
      </c>
      <c r="B418" s="236" t="s">
        <v>1221</v>
      </c>
      <c r="C418" s="236" t="s">
        <v>1001</v>
      </c>
    </row>
    <row r="419" spans="1:3" x14ac:dyDescent="0.45">
      <c r="A419" s="236" t="s">
        <v>2743</v>
      </c>
      <c r="B419" s="236" t="s">
        <v>1266</v>
      </c>
      <c r="C419" s="236" t="s">
        <v>1002</v>
      </c>
    </row>
    <row r="420" spans="1:3" x14ac:dyDescent="0.45">
      <c r="A420" s="236" t="s">
        <v>2743</v>
      </c>
      <c r="B420" s="236" t="s">
        <v>1188</v>
      </c>
      <c r="C420" s="236" t="s">
        <v>2742</v>
      </c>
    </row>
    <row r="421" spans="1:3" x14ac:dyDescent="0.45">
      <c r="A421" s="236" t="s">
        <v>2743</v>
      </c>
      <c r="B421" s="236" t="s">
        <v>1234</v>
      </c>
      <c r="C421" s="236" t="s">
        <v>1003</v>
      </c>
    </row>
    <row r="422" spans="1:3" x14ac:dyDescent="0.45">
      <c r="A422" s="236"/>
      <c r="B422" s="236"/>
      <c r="C422" s="236"/>
    </row>
    <row r="423" spans="1:3" x14ac:dyDescent="0.45">
      <c r="A423" s="235" t="s">
        <v>2744</v>
      </c>
      <c r="B423" s="235" t="s">
        <v>1483</v>
      </c>
      <c r="C423" s="235" t="s">
        <v>1004</v>
      </c>
    </row>
    <row r="424" spans="1:3" x14ac:dyDescent="0.45">
      <c r="A424" s="235" t="s">
        <v>2744</v>
      </c>
      <c r="B424" s="235" t="s">
        <v>1237</v>
      </c>
      <c r="C424" s="235" t="s">
        <v>1005</v>
      </c>
    </row>
    <row r="425" spans="1:3" x14ac:dyDescent="0.45">
      <c r="A425" s="235" t="s">
        <v>2744</v>
      </c>
      <c r="B425" s="235" t="s">
        <v>2745</v>
      </c>
      <c r="C425" s="235" t="s">
        <v>1006</v>
      </c>
    </row>
    <row r="426" spans="1:3" x14ac:dyDescent="0.45">
      <c r="A426" s="235" t="s">
        <v>2744</v>
      </c>
      <c r="B426" s="236" t="s">
        <v>1221</v>
      </c>
      <c r="C426" s="236" t="s">
        <v>1007</v>
      </c>
    </row>
    <row r="427" spans="1:3" x14ac:dyDescent="0.45">
      <c r="A427" s="235" t="s">
        <v>2744</v>
      </c>
      <c r="B427" s="235" t="s">
        <v>1266</v>
      </c>
      <c r="C427" s="235" t="s">
        <v>1002</v>
      </c>
    </row>
    <row r="428" spans="1:3" x14ac:dyDescent="0.45">
      <c r="A428" s="235" t="s">
        <v>2744</v>
      </c>
      <c r="B428" s="235" t="s">
        <v>1188</v>
      </c>
      <c r="C428" s="235" t="s">
        <v>2742</v>
      </c>
    </row>
    <row r="429" spans="1:3" x14ac:dyDescent="0.45">
      <c r="A429" s="235" t="s">
        <v>2744</v>
      </c>
      <c r="B429" s="235" t="s">
        <v>1234</v>
      </c>
      <c r="C429" s="235" t="s">
        <v>1003</v>
      </c>
    </row>
    <row r="431" spans="1:3" x14ac:dyDescent="0.45">
      <c r="A431" s="236" t="s">
        <v>2746</v>
      </c>
      <c r="B431" s="236" t="s">
        <v>1238</v>
      </c>
      <c r="C431" s="236" t="s">
        <v>1008</v>
      </c>
    </row>
    <row r="432" spans="1:3" x14ac:dyDescent="0.45">
      <c r="A432" s="236" t="s">
        <v>2746</v>
      </c>
      <c r="B432" s="236" t="s">
        <v>1272</v>
      </c>
      <c r="C432" s="236" t="s">
        <v>1009</v>
      </c>
    </row>
    <row r="433" spans="1:3" x14ac:dyDescent="0.45">
      <c r="A433" s="236" t="s">
        <v>2746</v>
      </c>
      <c r="B433" s="236" t="s">
        <v>1514</v>
      </c>
      <c r="C433" s="236" t="s">
        <v>1010</v>
      </c>
    </row>
    <row r="434" spans="1:3" x14ac:dyDescent="0.45">
      <c r="A434" s="236" t="s">
        <v>2746</v>
      </c>
      <c r="B434" s="236" t="s">
        <v>1501</v>
      </c>
      <c r="C434" s="236" t="s">
        <v>1011</v>
      </c>
    </row>
    <row r="435" spans="1:3" x14ac:dyDescent="0.45">
      <c r="A435" s="236" t="s">
        <v>2746</v>
      </c>
      <c r="B435" s="236" t="s">
        <v>1267</v>
      </c>
      <c r="C435" s="236" t="s">
        <v>2747</v>
      </c>
    </row>
    <row r="436" spans="1:3" x14ac:dyDescent="0.45">
      <c r="A436" s="236" t="s">
        <v>2746</v>
      </c>
      <c r="B436" s="236" t="s">
        <v>1480</v>
      </c>
      <c r="C436" s="236" t="s">
        <v>1012</v>
      </c>
    </row>
    <row r="437" spans="1:3" x14ac:dyDescent="0.45">
      <c r="A437" s="236" t="s">
        <v>2746</v>
      </c>
      <c r="B437" s="236" t="s">
        <v>1266</v>
      </c>
      <c r="C437" s="236" t="s">
        <v>1002</v>
      </c>
    </row>
    <row r="438" spans="1:3" x14ac:dyDescent="0.45">
      <c r="A438" s="236" t="s">
        <v>2746</v>
      </c>
      <c r="B438" s="236" t="s">
        <v>1188</v>
      </c>
      <c r="C438" s="236" t="s">
        <v>2742</v>
      </c>
    </row>
    <row r="439" spans="1:3" x14ac:dyDescent="0.45">
      <c r="A439" s="236" t="s">
        <v>2746</v>
      </c>
      <c r="B439" s="236" t="s">
        <v>1234</v>
      </c>
      <c r="C439" s="236" t="s">
        <v>1003</v>
      </c>
    </row>
    <row r="440" spans="1:3" x14ac:dyDescent="0.45">
      <c r="A440" s="236"/>
      <c r="B440" s="236"/>
      <c r="C440" s="236"/>
    </row>
    <row r="441" spans="1:3" x14ac:dyDescent="0.45">
      <c r="A441" s="236" t="s">
        <v>2748</v>
      </c>
      <c r="B441" s="236" t="s">
        <v>1238</v>
      </c>
      <c r="C441" s="236" t="s">
        <v>1008</v>
      </c>
    </row>
    <row r="442" spans="1:3" x14ac:dyDescent="0.45">
      <c r="A442" s="236" t="s">
        <v>2748</v>
      </c>
      <c r="B442" s="236" t="s">
        <v>1272</v>
      </c>
      <c r="C442" s="236" t="s">
        <v>1009</v>
      </c>
    </row>
    <row r="443" spans="1:3" x14ac:dyDescent="0.45">
      <c r="A443" s="236" t="s">
        <v>2748</v>
      </c>
      <c r="B443" s="236" t="s">
        <v>1514</v>
      </c>
      <c r="C443" s="236" t="s">
        <v>1010</v>
      </c>
    </row>
    <row r="444" spans="1:3" x14ac:dyDescent="0.45">
      <c r="A444" s="236" t="s">
        <v>2748</v>
      </c>
      <c r="B444" s="236" t="s">
        <v>1501</v>
      </c>
      <c r="C444" s="236" t="s">
        <v>1011</v>
      </c>
    </row>
    <row r="445" spans="1:3" x14ac:dyDescent="0.45">
      <c r="A445" s="236" t="s">
        <v>2748</v>
      </c>
      <c r="B445" s="236" t="s">
        <v>1267</v>
      </c>
      <c r="C445" s="236" t="s">
        <v>2747</v>
      </c>
    </row>
    <row r="446" spans="1:3" x14ac:dyDescent="0.45">
      <c r="A446" s="236" t="s">
        <v>2748</v>
      </c>
      <c r="B446" s="236" t="s">
        <v>1480</v>
      </c>
      <c r="C446" s="236" t="s">
        <v>1012</v>
      </c>
    </row>
    <row r="447" spans="1:3" x14ac:dyDescent="0.45">
      <c r="A447" s="236" t="s">
        <v>2748</v>
      </c>
      <c r="B447" s="236" t="s">
        <v>1266</v>
      </c>
      <c r="C447" s="236" t="s">
        <v>1002</v>
      </c>
    </row>
    <row r="448" spans="1:3" x14ac:dyDescent="0.45">
      <c r="A448" s="236" t="s">
        <v>2748</v>
      </c>
      <c r="B448" s="236" t="s">
        <v>1188</v>
      </c>
      <c r="C448" s="236" t="s">
        <v>2742</v>
      </c>
    </row>
    <row r="449" spans="1:4" x14ac:dyDescent="0.45">
      <c r="A449" s="236" t="s">
        <v>2748</v>
      </c>
      <c r="B449" s="236" t="s">
        <v>1234</v>
      </c>
      <c r="C449" s="236" t="s">
        <v>1003</v>
      </c>
    </row>
    <row r="450" spans="1:4" x14ac:dyDescent="0.45">
      <c r="A450" s="236"/>
      <c r="B450" s="236"/>
      <c r="C450" s="236"/>
    </row>
    <row r="451" spans="1:4" s="240" customFormat="1" x14ac:dyDescent="0.45">
      <c r="A451" s="241" t="s">
        <v>2749</v>
      </c>
      <c r="B451" s="241" t="s">
        <v>1222</v>
      </c>
      <c r="C451" s="242" t="s">
        <v>1697</v>
      </c>
      <c r="D451" s="243"/>
    </row>
    <row r="452" spans="1:4" s="240" customFormat="1" x14ac:dyDescent="0.45">
      <c r="A452" s="241" t="s">
        <v>2749</v>
      </c>
      <c r="B452" s="241" t="s">
        <v>2750</v>
      </c>
      <c r="C452" s="242" t="s">
        <v>1698</v>
      </c>
      <c r="D452" s="243"/>
    </row>
    <row r="453" spans="1:4" s="240" customFormat="1" x14ac:dyDescent="0.45">
      <c r="A453" s="241" t="s">
        <v>2749</v>
      </c>
      <c r="B453" s="241" t="s">
        <v>2751</v>
      </c>
      <c r="C453" s="242" t="s">
        <v>1699</v>
      </c>
      <c r="D453" s="243"/>
    </row>
    <row r="454" spans="1:4" s="240" customFormat="1" x14ac:dyDescent="0.45">
      <c r="A454" s="241" t="s">
        <v>2749</v>
      </c>
      <c r="B454" s="241" t="s">
        <v>2752</v>
      </c>
      <c r="C454" s="242" t="s">
        <v>1700</v>
      </c>
      <c r="D454" s="243"/>
    </row>
    <row r="455" spans="1:4" s="240" customFormat="1" x14ac:dyDescent="0.45">
      <c r="A455" s="241" t="s">
        <v>2749</v>
      </c>
      <c r="B455" s="241" t="s">
        <v>2753</v>
      </c>
      <c r="C455" s="242" t="s">
        <v>1701</v>
      </c>
      <c r="D455" s="243"/>
    </row>
    <row r="456" spans="1:4" s="240" customFormat="1" x14ac:dyDescent="0.45">
      <c r="A456" s="241" t="s">
        <v>2749</v>
      </c>
      <c r="B456" s="241" t="s">
        <v>1490</v>
      </c>
      <c r="C456" s="242" t="s">
        <v>1702</v>
      </c>
      <c r="D456" s="243"/>
    </row>
    <row r="457" spans="1:4" s="240" customFormat="1" x14ac:dyDescent="0.45">
      <c r="A457" s="241" t="s">
        <v>2749</v>
      </c>
      <c r="B457" s="241" t="s">
        <v>2754</v>
      </c>
      <c r="C457" s="242" t="s">
        <v>1703</v>
      </c>
      <c r="D457" s="243"/>
    </row>
    <row r="458" spans="1:4" s="240" customFormat="1" x14ac:dyDescent="0.45">
      <c r="A458" s="241" t="s">
        <v>2749</v>
      </c>
      <c r="B458" s="241" t="s">
        <v>2755</v>
      </c>
      <c r="C458" s="242" t="s">
        <v>1704</v>
      </c>
      <c r="D458" s="243"/>
    </row>
    <row r="459" spans="1:4" s="240" customFormat="1" x14ac:dyDescent="0.45">
      <c r="A459" s="241" t="s">
        <v>2749</v>
      </c>
      <c r="B459" s="241" t="s">
        <v>1422</v>
      </c>
      <c r="C459" s="242" t="s">
        <v>1705</v>
      </c>
      <c r="D459" s="243"/>
    </row>
    <row r="460" spans="1:4" s="240" customFormat="1" x14ac:dyDescent="0.45">
      <c r="A460" s="241" t="s">
        <v>2749</v>
      </c>
      <c r="B460" s="241" t="s">
        <v>2756</v>
      </c>
      <c r="C460" s="242" t="s">
        <v>1706</v>
      </c>
      <c r="D460" s="243"/>
    </row>
    <row r="461" spans="1:4" s="240" customFormat="1" x14ac:dyDescent="0.45">
      <c r="A461" s="241" t="s">
        <v>2749</v>
      </c>
      <c r="B461" s="241" t="s">
        <v>1263</v>
      </c>
      <c r="C461" s="242" t="s">
        <v>1677</v>
      </c>
      <c r="D461" s="243"/>
    </row>
    <row r="462" spans="1:4" s="240" customFormat="1" x14ac:dyDescent="0.45">
      <c r="A462" s="241" t="s">
        <v>2749</v>
      </c>
      <c r="B462" s="241" t="s">
        <v>1268</v>
      </c>
      <c r="C462" s="244" t="s">
        <v>1692</v>
      </c>
      <c r="D462" s="243"/>
    </row>
    <row r="463" spans="1:4" s="240" customFormat="1" x14ac:dyDescent="0.45">
      <c r="A463" s="241" t="s">
        <v>2749</v>
      </c>
      <c r="B463" s="241" t="s">
        <v>2757</v>
      </c>
      <c r="C463" s="242" t="s">
        <v>1707</v>
      </c>
      <c r="D463" s="243"/>
    </row>
    <row r="464" spans="1:4" s="240" customFormat="1" x14ac:dyDescent="0.45">
      <c r="C464" s="244"/>
    </row>
    <row r="465" spans="1:4" s="240" customFormat="1" x14ac:dyDescent="0.45">
      <c r="A465" s="241" t="s">
        <v>2758</v>
      </c>
      <c r="B465" s="241" t="s">
        <v>1224</v>
      </c>
      <c r="C465" s="245" t="s">
        <v>1709</v>
      </c>
      <c r="D465" s="240" t="s">
        <v>2759</v>
      </c>
    </row>
    <row r="466" spans="1:4" s="240" customFormat="1" x14ac:dyDescent="0.45">
      <c r="A466" s="241" t="s">
        <v>2758</v>
      </c>
      <c r="B466" s="241" t="s">
        <v>2760</v>
      </c>
      <c r="C466" s="245" t="s">
        <v>1710</v>
      </c>
      <c r="D466" s="240" t="s">
        <v>2750</v>
      </c>
    </row>
    <row r="467" spans="1:4" s="240" customFormat="1" x14ac:dyDescent="0.45">
      <c r="A467" s="241" t="s">
        <v>2758</v>
      </c>
      <c r="B467" s="241" t="s">
        <v>2761</v>
      </c>
      <c r="C467" s="245" t="s">
        <v>1711</v>
      </c>
      <c r="D467" s="240" t="s">
        <v>2759</v>
      </c>
    </row>
    <row r="468" spans="1:4" s="240" customFormat="1" x14ac:dyDescent="0.45">
      <c r="A468" s="241" t="s">
        <v>2758</v>
      </c>
      <c r="B468" s="241" t="s">
        <v>2762</v>
      </c>
      <c r="C468" s="245" t="s">
        <v>1712</v>
      </c>
      <c r="D468" s="240" t="s">
        <v>2759</v>
      </c>
    </row>
    <row r="469" spans="1:4" s="240" customFormat="1" x14ac:dyDescent="0.45">
      <c r="A469" s="241" t="s">
        <v>2758</v>
      </c>
      <c r="B469" s="241" t="s">
        <v>2763</v>
      </c>
      <c r="C469" s="245" t="s">
        <v>1713</v>
      </c>
      <c r="D469" s="240" t="s">
        <v>2759</v>
      </c>
    </row>
    <row r="470" spans="1:4" s="240" customFormat="1" x14ac:dyDescent="0.45">
      <c r="A470" s="241" t="s">
        <v>2758</v>
      </c>
      <c r="B470" s="241" t="s">
        <v>1333</v>
      </c>
      <c r="C470" s="245" t="s">
        <v>1714</v>
      </c>
      <c r="D470" s="240" t="s">
        <v>2759</v>
      </c>
    </row>
    <row r="471" spans="1:4" s="240" customFormat="1" x14ac:dyDescent="0.45">
      <c r="A471" s="241" t="s">
        <v>2758</v>
      </c>
      <c r="B471" s="241" t="s">
        <v>1345</v>
      </c>
      <c r="C471" s="245" t="s">
        <v>1715</v>
      </c>
      <c r="D471" s="240" t="s">
        <v>1490</v>
      </c>
    </row>
    <row r="472" spans="1:4" s="240" customFormat="1" x14ac:dyDescent="0.45">
      <c r="A472" s="241" t="s">
        <v>2758</v>
      </c>
      <c r="B472" s="241" t="s">
        <v>2764</v>
      </c>
      <c r="C472" s="245" t="s">
        <v>1716</v>
      </c>
      <c r="D472" s="240" t="s">
        <v>2753</v>
      </c>
    </row>
    <row r="473" spans="1:4" s="240" customFormat="1" x14ac:dyDescent="0.45">
      <c r="A473" s="241" t="s">
        <v>2758</v>
      </c>
      <c r="B473" s="241" t="s">
        <v>1263</v>
      </c>
      <c r="C473" s="245" t="s">
        <v>1677</v>
      </c>
      <c r="D473" s="240" t="s">
        <v>2759</v>
      </c>
    </row>
    <row r="474" spans="1:4" s="240" customFormat="1" x14ac:dyDescent="0.45">
      <c r="A474" s="241" t="s">
        <v>2758</v>
      </c>
      <c r="B474" s="241" t="s">
        <v>1268</v>
      </c>
      <c r="C474" s="244" t="s">
        <v>1692</v>
      </c>
      <c r="D474" s="240" t="s">
        <v>2759</v>
      </c>
    </row>
    <row r="475" spans="1:4" s="240" customFormat="1" x14ac:dyDescent="0.45">
      <c r="A475" s="241" t="s">
        <v>2758</v>
      </c>
      <c r="B475" s="241" t="s">
        <v>2757</v>
      </c>
      <c r="C475" s="242" t="s">
        <v>1707</v>
      </c>
      <c r="D475" s="240" t="s">
        <v>2759</v>
      </c>
    </row>
    <row r="476" spans="1:4" s="240" customFormat="1" x14ac:dyDescent="0.45">
      <c r="C476" s="244"/>
      <c r="D476" s="241"/>
    </row>
    <row r="477" spans="1:4" s="240" customFormat="1" x14ac:dyDescent="0.45">
      <c r="A477" s="241" t="s">
        <v>2765</v>
      </c>
      <c r="B477" s="241" t="s">
        <v>1249</v>
      </c>
      <c r="C477" s="242" t="s">
        <v>1717</v>
      </c>
      <c r="D477" s="241"/>
    </row>
    <row r="478" spans="1:4" s="240" customFormat="1" x14ac:dyDescent="0.45">
      <c r="A478" s="246" t="s">
        <v>2765</v>
      </c>
      <c r="B478" s="246" t="s">
        <v>1261</v>
      </c>
      <c r="C478" s="247" t="s">
        <v>1718</v>
      </c>
    </row>
    <row r="479" spans="1:4" s="240" customFormat="1" x14ac:dyDescent="0.45">
      <c r="A479" s="246" t="s">
        <v>2765</v>
      </c>
      <c r="B479" s="246" t="s">
        <v>1225</v>
      </c>
      <c r="C479" s="247" t="s">
        <v>1719</v>
      </c>
      <c r="D479" s="241"/>
    </row>
    <row r="480" spans="1:4" s="240" customFormat="1" x14ac:dyDescent="0.45">
      <c r="A480" s="246" t="s">
        <v>2765</v>
      </c>
      <c r="B480" s="246" t="s">
        <v>1346</v>
      </c>
      <c r="C480" s="247" t="s">
        <v>1720</v>
      </c>
      <c r="D480" s="241"/>
    </row>
    <row r="481" spans="1:4" s="240" customFormat="1" x14ac:dyDescent="0.45">
      <c r="A481" s="246" t="s">
        <v>2765</v>
      </c>
      <c r="B481" s="246" t="s">
        <v>1484</v>
      </c>
      <c r="C481" s="247" t="s">
        <v>1721</v>
      </c>
      <c r="D481" s="241"/>
    </row>
    <row r="482" spans="1:4" s="240" customFormat="1" x14ac:dyDescent="0.45">
      <c r="A482" s="246" t="s">
        <v>2765</v>
      </c>
      <c r="B482" s="246" t="s">
        <v>1263</v>
      </c>
      <c r="C482" s="247" t="s">
        <v>1677</v>
      </c>
      <c r="D482" s="241"/>
    </row>
    <row r="483" spans="1:4" s="240" customFormat="1" x14ac:dyDescent="0.45">
      <c r="A483" s="246" t="s">
        <v>2765</v>
      </c>
      <c r="B483" s="246" t="s">
        <v>1268</v>
      </c>
      <c r="C483" s="248" t="s">
        <v>1692</v>
      </c>
      <c r="D483" s="241"/>
    </row>
    <row r="484" spans="1:4" s="240" customFormat="1" x14ac:dyDescent="0.45">
      <c r="A484" s="246" t="s">
        <v>2765</v>
      </c>
      <c r="B484" s="246" t="s">
        <v>2757</v>
      </c>
      <c r="C484" s="247" t="s">
        <v>1707</v>
      </c>
      <c r="D484" s="241"/>
    </row>
    <row r="485" spans="1:4" s="240" customFormat="1" x14ac:dyDescent="0.45">
      <c r="D485" s="241"/>
    </row>
    <row r="486" spans="1:4" s="240" customFormat="1" ht="16.5" x14ac:dyDescent="0.45">
      <c r="A486" s="241" t="s">
        <v>2766</v>
      </c>
      <c r="B486" s="241" t="s">
        <v>1250</v>
      </c>
      <c r="C486" s="185" t="s">
        <v>1722</v>
      </c>
      <c r="D486" s="241"/>
    </row>
    <row r="487" spans="1:4" s="240" customFormat="1" ht="16.5" x14ac:dyDescent="0.45">
      <c r="A487" s="241" t="s">
        <v>2766</v>
      </c>
      <c r="B487" s="241" t="s">
        <v>1246</v>
      </c>
      <c r="C487" s="185" t="s">
        <v>1723</v>
      </c>
      <c r="D487" s="241"/>
    </row>
    <row r="488" spans="1:4" s="240" customFormat="1" ht="16.5" x14ac:dyDescent="0.45">
      <c r="A488" s="241" t="s">
        <v>2766</v>
      </c>
      <c r="B488" s="241" t="s">
        <v>1226</v>
      </c>
      <c r="C488" s="185" t="s">
        <v>1724</v>
      </c>
      <c r="D488" s="241"/>
    </row>
    <row r="489" spans="1:4" s="240" customFormat="1" ht="16.5" x14ac:dyDescent="0.45">
      <c r="A489" s="241" t="s">
        <v>2766</v>
      </c>
      <c r="B489" s="241" t="s">
        <v>1427</v>
      </c>
      <c r="C489" s="185" t="s">
        <v>1725</v>
      </c>
      <c r="D489" s="241"/>
    </row>
    <row r="490" spans="1:4" s="240" customFormat="1" ht="16.5" x14ac:dyDescent="0.45">
      <c r="A490" s="241" t="s">
        <v>2766</v>
      </c>
      <c r="B490" s="241" t="s">
        <v>2767</v>
      </c>
      <c r="C490" s="185" t="s">
        <v>1726</v>
      </c>
      <c r="D490" s="241"/>
    </row>
    <row r="491" spans="1:4" s="240" customFormat="1" ht="16.5" x14ac:dyDescent="0.45">
      <c r="A491" s="241" t="s">
        <v>2766</v>
      </c>
      <c r="B491" s="241" t="s">
        <v>1485</v>
      </c>
      <c r="C491" s="185" t="s">
        <v>1727</v>
      </c>
      <c r="D491" s="241"/>
    </row>
    <row r="492" spans="1:4" s="240" customFormat="1" ht="16.5" x14ac:dyDescent="0.45">
      <c r="A492" s="241" t="s">
        <v>2766</v>
      </c>
      <c r="B492" s="241" t="s">
        <v>1448</v>
      </c>
      <c r="C492" s="185" t="s">
        <v>1728</v>
      </c>
      <c r="D492" s="241"/>
    </row>
    <row r="493" spans="1:4" s="240" customFormat="1" ht="16.5" x14ac:dyDescent="0.45">
      <c r="A493" s="241" t="s">
        <v>2766</v>
      </c>
      <c r="B493" s="241" t="s">
        <v>2768</v>
      </c>
      <c r="C493" s="185" t="s">
        <v>1729</v>
      </c>
      <c r="D493" s="241"/>
    </row>
    <row r="494" spans="1:4" s="240" customFormat="1" ht="16.5" x14ac:dyDescent="0.45">
      <c r="A494" s="241" t="s">
        <v>2766</v>
      </c>
      <c r="B494" s="241" t="s">
        <v>1496</v>
      </c>
      <c r="C494" s="185" t="s">
        <v>1730</v>
      </c>
      <c r="D494" s="241"/>
    </row>
    <row r="495" spans="1:4" s="240" customFormat="1" ht="16.5" x14ac:dyDescent="0.45">
      <c r="A495" s="241" t="s">
        <v>2766</v>
      </c>
      <c r="B495" s="241" t="s">
        <v>2769</v>
      </c>
      <c r="C495" s="185" t="s">
        <v>1731</v>
      </c>
      <c r="D495" s="241"/>
    </row>
    <row r="496" spans="1:4" s="240" customFormat="1" ht="16.5" x14ac:dyDescent="0.45">
      <c r="A496" s="241" t="s">
        <v>2766</v>
      </c>
      <c r="B496" s="241" t="s">
        <v>2770</v>
      </c>
      <c r="C496" s="185" t="s">
        <v>1732</v>
      </c>
      <c r="D496" s="241"/>
    </row>
    <row r="497" spans="1:4" s="240" customFormat="1" ht="16.5" x14ac:dyDescent="0.45">
      <c r="A497" s="241" t="s">
        <v>2766</v>
      </c>
      <c r="B497" s="241" t="s">
        <v>2771</v>
      </c>
      <c r="C497" s="185" t="s">
        <v>1733</v>
      </c>
      <c r="D497" s="241"/>
    </row>
    <row r="498" spans="1:4" s="240" customFormat="1" ht="16.5" x14ac:dyDescent="0.45">
      <c r="A498" s="241" t="s">
        <v>2766</v>
      </c>
      <c r="B498" s="241" t="s">
        <v>2772</v>
      </c>
      <c r="C498" s="185" t="s">
        <v>1734</v>
      </c>
      <c r="D498" s="241"/>
    </row>
    <row r="499" spans="1:4" s="240" customFormat="1" ht="16.5" x14ac:dyDescent="0.45">
      <c r="A499" s="241" t="s">
        <v>2766</v>
      </c>
      <c r="B499" s="241" t="s">
        <v>2773</v>
      </c>
      <c r="C499" s="185" t="s">
        <v>1735</v>
      </c>
      <c r="D499" s="241"/>
    </row>
    <row r="500" spans="1:4" s="240" customFormat="1" ht="16.5" x14ac:dyDescent="0.45">
      <c r="A500" s="241" t="s">
        <v>2766</v>
      </c>
      <c r="B500" s="241" t="s">
        <v>1263</v>
      </c>
      <c r="C500" s="185" t="s">
        <v>1677</v>
      </c>
      <c r="D500" s="241"/>
    </row>
    <row r="501" spans="1:4" s="240" customFormat="1" x14ac:dyDescent="0.45">
      <c r="A501" s="241" t="s">
        <v>2766</v>
      </c>
      <c r="B501" s="241" t="s">
        <v>1268</v>
      </c>
      <c r="C501" s="240" t="s">
        <v>1692</v>
      </c>
      <c r="D501" s="241"/>
    </row>
    <row r="502" spans="1:4" s="240" customFormat="1" ht="16.5" x14ac:dyDescent="0.45">
      <c r="A502" s="241" t="s">
        <v>2766</v>
      </c>
      <c r="B502" s="241" t="s">
        <v>2757</v>
      </c>
      <c r="C502" s="185" t="s">
        <v>1707</v>
      </c>
      <c r="D502" s="241"/>
    </row>
    <row r="503" spans="1:4" s="240" customFormat="1" x14ac:dyDescent="0.45"/>
    <row r="504" spans="1:4" s="240" customFormat="1" ht="16.5" x14ac:dyDescent="0.45">
      <c r="A504" s="241" t="s">
        <v>2774</v>
      </c>
      <c r="B504" s="241" t="s">
        <v>1227</v>
      </c>
      <c r="C504" s="185" t="s">
        <v>1736</v>
      </c>
      <c r="D504" s="241"/>
    </row>
    <row r="505" spans="1:4" s="240" customFormat="1" ht="18" customHeight="1" x14ac:dyDescent="0.45">
      <c r="A505" s="241" t="s">
        <v>2774</v>
      </c>
      <c r="B505" s="241" t="s">
        <v>1393</v>
      </c>
      <c r="C505" s="185" t="s">
        <v>1737</v>
      </c>
      <c r="D505" s="241"/>
    </row>
    <row r="506" spans="1:4" s="240" customFormat="1" ht="16.5" x14ac:dyDescent="0.45">
      <c r="A506" s="241" t="s">
        <v>2774</v>
      </c>
      <c r="B506" s="241" t="s">
        <v>1473</v>
      </c>
      <c r="C506" s="185" t="s">
        <v>1738</v>
      </c>
      <c r="D506" s="241"/>
    </row>
    <row r="507" spans="1:4" s="240" customFormat="1" ht="16.5" x14ac:dyDescent="0.45">
      <c r="A507" s="241" t="s">
        <v>2774</v>
      </c>
      <c r="B507" s="241" t="s">
        <v>2775</v>
      </c>
      <c r="C507" s="185" t="s">
        <v>1739</v>
      </c>
      <c r="D507" s="241"/>
    </row>
    <row r="508" spans="1:4" s="240" customFormat="1" ht="16.5" x14ac:dyDescent="0.45">
      <c r="A508" s="241" t="s">
        <v>2774</v>
      </c>
      <c r="B508" s="241" t="s">
        <v>2776</v>
      </c>
      <c r="C508" s="185" t="s">
        <v>1740</v>
      </c>
      <c r="D508" s="241"/>
    </row>
    <row r="509" spans="1:4" s="240" customFormat="1" ht="16.5" x14ac:dyDescent="0.45">
      <c r="A509" s="241" t="s">
        <v>2774</v>
      </c>
      <c r="B509" s="241" t="s">
        <v>2777</v>
      </c>
      <c r="C509" s="185" t="s">
        <v>1741</v>
      </c>
      <c r="D509" s="241"/>
    </row>
    <row r="510" spans="1:4" s="240" customFormat="1" ht="16.5" x14ac:dyDescent="0.45">
      <c r="A510" s="241" t="s">
        <v>2774</v>
      </c>
      <c r="B510" s="241" t="s">
        <v>2778</v>
      </c>
      <c r="C510" s="185" t="s">
        <v>1677</v>
      </c>
      <c r="D510" s="241"/>
    </row>
    <row r="511" spans="1:4" s="240" customFormat="1" x14ac:dyDescent="0.45">
      <c r="A511" s="241" t="s">
        <v>2774</v>
      </c>
      <c r="B511" s="241" t="s">
        <v>1268</v>
      </c>
      <c r="C511" s="240" t="s">
        <v>1692</v>
      </c>
      <c r="D511" s="241"/>
    </row>
    <row r="512" spans="1:4" s="240" customFormat="1" ht="16.5" x14ac:dyDescent="0.45">
      <c r="A512" s="241" t="s">
        <v>2774</v>
      </c>
      <c r="B512" s="241" t="s">
        <v>2757</v>
      </c>
      <c r="C512" s="185" t="s">
        <v>1707</v>
      </c>
      <c r="D512" s="241"/>
    </row>
    <row r="513" spans="1:4" s="240" customFormat="1" x14ac:dyDescent="0.45"/>
    <row r="514" spans="1:4" s="240" customFormat="1" x14ac:dyDescent="0.45">
      <c r="A514" s="241" t="s">
        <v>2779</v>
      </c>
      <c r="B514" s="241" t="s">
        <v>1228</v>
      </c>
      <c r="C514" s="249" t="s">
        <v>1745</v>
      </c>
      <c r="D514" s="241"/>
    </row>
    <row r="515" spans="1:4" s="240" customFormat="1" x14ac:dyDescent="0.45">
      <c r="A515" s="241" t="s">
        <v>2779</v>
      </c>
      <c r="B515" s="241" t="s">
        <v>1252</v>
      </c>
      <c r="C515" s="249" t="s">
        <v>1744</v>
      </c>
      <c r="D515" s="241"/>
    </row>
    <row r="516" spans="1:4" s="240" customFormat="1" x14ac:dyDescent="0.45">
      <c r="A516" s="241" t="s">
        <v>2779</v>
      </c>
      <c r="B516" s="241" t="s">
        <v>1273</v>
      </c>
      <c r="C516" s="249" t="s">
        <v>1742</v>
      </c>
      <c r="D516" s="241"/>
    </row>
    <row r="517" spans="1:4" s="240" customFormat="1" x14ac:dyDescent="0.45">
      <c r="A517" s="241" t="s">
        <v>2779</v>
      </c>
      <c r="B517" s="241" t="s">
        <v>1251</v>
      </c>
      <c r="C517" s="249" t="s">
        <v>1743</v>
      </c>
      <c r="D517" s="241"/>
    </row>
    <row r="518" spans="1:4" s="240" customFormat="1" x14ac:dyDescent="0.45">
      <c r="A518" s="241" t="s">
        <v>2779</v>
      </c>
      <c r="B518" s="241" t="s">
        <v>1263</v>
      </c>
      <c r="C518" s="249" t="s">
        <v>1677</v>
      </c>
      <c r="D518" s="241"/>
    </row>
    <row r="519" spans="1:4" s="240" customFormat="1" x14ac:dyDescent="0.45">
      <c r="A519" s="241" t="s">
        <v>2779</v>
      </c>
      <c r="B519" s="241" t="s">
        <v>2757</v>
      </c>
      <c r="C519" s="249" t="s">
        <v>1707</v>
      </c>
      <c r="D519" s="241"/>
    </row>
    <row r="520" spans="1:4" s="240" customFormat="1" x14ac:dyDescent="0.45"/>
    <row r="521" spans="1:4" s="240" customFormat="1" ht="16.5" x14ac:dyDescent="0.45">
      <c r="A521" s="241" t="s">
        <v>2780</v>
      </c>
      <c r="B521" s="241" t="s">
        <v>2781</v>
      </c>
      <c r="C521" s="185" t="s">
        <v>2782</v>
      </c>
      <c r="D521" s="241"/>
    </row>
    <row r="522" spans="1:4" s="240" customFormat="1" ht="16.5" x14ac:dyDescent="0.45">
      <c r="A522" s="241" t="s">
        <v>2780</v>
      </c>
      <c r="B522" s="241" t="s">
        <v>1223</v>
      </c>
      <c r="C522" s="185" t="s">
        <v>1708</v>
      </c>
      <c r="D522" s="241"/>
    </row>
    <row r="523" spans="1:4" s="240" customFormat="1" x14ac:dyDescent="0.45">
      <c r="A523" s="241" t="s">
        <v>2780</v>
      </c>
      <c r="B523" s="241" t="s">
        <v>1268</v>
      </c>
      <c r="C523" s="240" t="s">
        <v>1692</v>
      </c>
      <c r="D523" s="241"/>
    </row>
    <row r="524" spans="1:4" s="240" customFormat="1" ht="16.5" x14ac:dyDescent="0.45">
      <c r="A524" s="241" t="s">
        <v>2780</v>
      </c>
      <c r="B524" s="241" t="s">
        <v>2757</v>
      </c>
      <c r="C524" s="185" t="s">
        <v>1707</v>
      </c>
      <c r="D524" s="241"/>
    </row>
    <row r="526" spans="1:4" s="240" customFormat="1" ht="16.5" x14ac:dyDescent="0.45">
      <c r="A526" s="241" t="s">
        <v>2783</v>
      </c>
      <c r="B526" s="241" t="s">
        <v>2781</v>
      </c>
      <c r="C526" s="185" t="s">
        <v>1683</v>
      </c>
      <c r="D526" s="241"/>
    </row>
    <row r="527" spans="1:4" s="240" customFormat="1" ht="16.5" x14ac:dyDescent="0.45">
      <c r="A527" s="241" t="s">
        <v>2783</v>
      </c>
      <c r="B527" s="241" t="s">
        <v>2784</v>
      </c>
      <c r="C527" s="185" t="s">
        <v>1684</v>
      </c>
      <c r="D527" s="241"/>
    </row>
    <row r="528" spans="1:4" s="240" customFormat="1" x14ac:dyDescent="0.45">
      <c r="A528" s="241" t="s">
        <v>2783</v>
      </c>
      <c r="B528" s="241" t="s">
        <v>1268</v>
      </c>
      <c r="C528" s="240" t="s">
        <v>1692</v>
      </c>
      <c r="D528" s="241"/>
    </row>
    <row r="529" spans="1:4" s="240" customFormat="1" ht="16.5" x14ac:dyDescent="0.45">
      <c r="A529" s="241" t="s">
        <v>2783</v>
      </c>
      <c r="B529" s="241" t="s">
        <v>2757</v>
      </c>
      <c r="C529" s="185" t="s">
        <v>1707</v>
      </c>
      <c r="D529" s="241"/>
    </row>
    <row r="531" spans="1:4" x14ac:dyDescent="0.45">
      <c r="A531" s="235" t="s">
        <v>1183</v>
      </c>
      <c r="B531" s="235" t="s">
        <v>1186</v>
      </c>
      <c r="C531" s="235" t="s">
        <v>1681</v>
      </c>
    </row>
    <row r="532" spans="1:4" x14ac:dyDescent="0.45">
      <c r="A532" s="235" t="s">
        <v>1183</v>
      </c>
      <c r="B532" s="235" t="s">
        <v>2785</v>
      </c>
      <c r="C532" s="235" t="s">
        <v>2786</v>
      </c>
    </row>
    <row r="533" spans="1:4" x14ac:dyDescent="0.45">
      <c r="A533" s="235" t="s">
        <v>1183</v>
      </c>
      <c r="B533" s="235" t="s">
        <v>1185</v>
      </c>
      <c r="C533" s="235" t="s">
        <v>1679</v>
      </c>
    </row>
    <row r="534" spans="1:4" x14ac:dyDescent="0.45">
      <c r="A534" s="235" t="s">
        <v>1183</v>
      </c>
      <c r="B534" s="235" t="s">
        <v>1184</v>
      </c>
      <c r="C534" s="235" t="s">
        <v>1678</v>
      </c>
    </row>
    <row r="535" spans="1:4" x14ac:dyDescent="0.45">
      <c r="A535" s="235" t="s">
        <v>1183</v>
      </c>
      <c r="B535" s="235" t="s">
        <v>1187</v>
      </c>
      <c r="C535" s="235" t="s">
        <v>1680</v>
      </c>
    </row>
    <row r="536" spans="1:4" x14ac:dyDescent="0.45">
      <c r="A536" s="235" t="s">
        <v>1183</v>
      </c>
      <c r="B536" s="235" t="s">
        <v>1188</v>
      </c>
      <c r="C536" s="235" t="s">
        <v>1677</v>
      </c>
    </row>
    <row r="538" spans="1:4" x14ac:dyDescent="0.45">
      <c r="A538" s="236" t="s">
        <v>2787</v>
      </c>
      <c r="B538" s="235" t="s">
        <v>1235</v>
      </c>
      <c r="C538" s="235" t="s">
        <v>2788</v>
      </c>
    </row>
    <row r="539" spans="1:4" x14ac:dyDescent="0.45">
      <c r="A539" s="236" t="s">
        <v>2787</v>
      </c>
      <c r="B539" s="235" t="s">
        <v>1215</v>
      </c>
      <c r="C539" s="235" t="s">
        <v>2789</v>
      </c>
    </row>
    <row r="540" spans="1:4" x14ac:dyDescent="0.45">
      <c r="A540" s="236" t="s">
        <v>2787</v>
      </c>
      <c r="B540" s="235" t="s">
        <v>1214</v>
      </c>
      <c r="C540" s="235" t="s">
        <v>2790</v>
      </c>
    </row>
    <row r="541" spans="1:4" x14ac:dyDescent="0.45">
      <c r="A541" s="236" t="s">
        <v>2787</v>
      </c>
      <c r="B541" s="235" t="s">
        <v>1234</v>
      </c>
      <c r="C541" s="235" t="s">
        <v>2791</v>
      </c>
    </row>
    <row r="542" spans="1:4" x14ac:dyDescent="0.45">
      <c r="A542" s="236" t="s">
        <v>2787</v>
      </c>
      <c r="B542" s="235" t="s">
        <v>1470</v>
      </c>
      <c r="C542" s="235" t="s">
        <v>1707</v>
      </c>
    </row>
  </sheetData>
  <conditionalFormatting sqref="C287:C311">
    <cfRule type="duplicateValues" dxfId="274" priority="2"/>
  </conditionalFormatting>
  <conditionalFormatting sqref="G298:G310">
    <cfRule type="duplicateValues" dxfId="273" priority="1"/>
  </conditionalFormatting>
  <conditionalFormatting sqref="G319:G320 G322:G325">
    <cfRule type="duplicateValues" dxfId="272" priority="3"/>
  </conditionalFormatting>
  <pageMargins left="0.7" right="0.7" top="0.75" bottom="0.75" header="0.3" footer="0.3"/>
  <pageSetup paperSize="9"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B098-D1DC-40DC-8560-069B111FE468}">
  <dimension ref="A1:AIM163"/>
  <sheetViews>
    <sheetView zoomScale="75" zoomScaleNormal="75" workbookViewId="0">
      <pane xSplit="15" ySplit="1" topLeftCell="P17" activePane="bottomRight" state="frozen"/>
      <selection pane="topRight" activeCell="P1" sqref="P1"/>
      <selection pane="bottomLeft" activeCell="A2" sqref="A2"/>
      <selection pane="bottomRight" activeCell="Z21" sqref="Z21"/>
    </sheetView>
  </sheetViews>
  <sheetFormatPr baseColWidth="10" defaultColWidth="8" defaultRowHeight="16.5" x14ac:dyDescent="0.45"/>
  <cols>
    <col min="1" max="1" width="35.1640625" style="251" customWidth="1"/>
    <col min="2" max="4" width="10.25" style="251" hidden="1" customWidth="1"/>
    <col min="5" max="8" width="8" style="251" hidden="1" customWidth="1"/>
    <col min="9" max="9" width="10.25" style="251" hidden="1" customWidth="1"/>
    <col min="10" max="14" width="8" style="251" hidden="1" customWidth="1"/>
    <col min="15" max="23" width="8" style="251"/>
    <col min="24" max="46" width="8.08203125" style="251" bestFit="1" customWidth="1"/>
    <col min="47" max="49" width="8" style="251"/>
    <col min="50" max="50" width="8.08203125" style="251" bestFit="1" customWidth="1"/>
    <col min="51" max="62" width="8" style="251"/>
    <col min="63" max="77" width="8.08203125" style="251" bestFit="1" customWidth="1"/>
    <col min="78" max="81" width="8" style="251"/>
    <col min="82" max="83" width="8.08203125" style="251" bestFit="1" customWidth="1"/>
    <col min="84" max="96" width="8" style="251"/>
    <col min="97" max="111" width="8.08203125" style="251" bestFit="1" customWidth="1"/>
    <col min="112" max="116" width="8" style="251"/>
    <col min="117" max="117" width="8.08203125" style="251" bestFit="1" customWidth="1"/>
    <col min="118" max="130" width="8" style="251"/>
    <col min="131" max="145" width="8.08203125" style="251" bestFit="1" customWidth="1"/>
    <col min="146" max="149" width="8" style="251"/>
    <col min="150" max="151" width="8.08203125" style="251" bestFit="1" customWidth="1"/>
    <col min="152" max="164" width="8" style="251"/>
    <col min="165" max="179" width="8.08203125" style="251" bestFit="1" customWidth="1"/>
    <col min="180" max="183" width="8" style="251"/>
    <col min="184" max="185" width="8.08203125" style="251" bestFit="1" customWidth="1"/>
    <col min="186" max="197" width="8" style="251"/>
    <col min="198" max="212" width="8.08203125" style="251" bestFit="1" customWidth="1"/>
    <col min="213" max="217" width="8" style="251"/>
    <col min="218" max="218" width="8.08203125" style="251" bestFit="1" customWidth="1"/>
    <col min="219" max="231" width="8" style="251"/>
    <col min="232" max="246" width="8.08203125" style="251" bestFit="1" customWidth="1"/>
    <col min="247" max="251" width="8" style="251"/>
    <col min="252" max="252" width="8.08203125" style="251" bestFit="1" customWidth="1"/>
    <col min="253" max="265" width="8" style="251"/>
    <col min="266" max="280" width="8.08203125" style="251" bestFit="1" customWidth="1"/>
    <col min="281" max="285" width="8" style="251"/>
    <col min="286" max="286" width="8.08203125" style="251" bestFit="1" customWidth="1"/>
    <col min="287" max="299" width="8" style="251"/>
    <col min="300" max="314" width="8.08203125" style="251" bestFit="1" customWidth="1"/>
    <col min="315" max="318" width="8" style="251"/>
    <col min="319" max="320" width="8.08203125" style="251" bestFit="1" customWidth="1"/>
    <col min="321" max="332" width="8" style="251"/>
    <col min="333" max="347" width="8.08203125" style="251" bestFit="1" customWidth="1"/>
    <col min="348" max="351" width="8" style="251"/>
    <col min="352" max="353" width="8.08203125" style="251" bestFit="1" customWidth="1"/>
    <col min="354" max="366" width="8" style="251"/>
    <col min="367" max="381" width="8.08203125" style="251" bestFit="1" customWidth="1"/>
    <col min="382" max="385" width="8" style="251"/>
    <col min="386" max="387" width="8.08203125" style="251" bestFit="1" customWidth="1"/>
    <col min="388" max="400" width="8" style="251"/>
    <col min="401" max="415" width="8.08203125" style="251" bestFit="1" customWidth="1"/>
    <col min="416" max="419" width="8" style="251"/>
    <col min="420" max="421" width="8.08203125" style="251" bestFit="1" customWidth="1"/>
    <col min="422" max="434" width="8" style="251"/>
    <col min="435" max="449" width="8.08203125" style="251" bestFit="1" customWidth="1"/>
    <col min="450" max="453" width="8" style="251"/>
    <col min="454" max="455" width="8.08203125" style="251" bestFit="1" customWidth="1"/>
    <col min="456" max="468" width="8" style="251"/>
    <col min="469" max="483" width="8.08203125" style="251" bestFit="1" customWidth="1"/>
    <col min="484" max="487" width="8" style="251"/>
    <col min="488" max="489" width="8.08203125" style="251" bestFit="1" customWidth="1"/>
    <col min="490" max="501" width="8" style="251"/>
    <col min="502" max="516" width="8.08203125" style="251" bestFit="1" customWidth="1"/>
    <col min="517" max="520" width="8" style="251"/>
    <col min="521" max="522" width="8.08203125" style="251" bestFit="1" customWidth="1"/>
    <col min="523" max="534" width="8" style="251"/>
    <col min="535" max="549" width="8.08203125" style="251" bestFit="1" customWidth="1"/>
    <col min="550" max="553" width="8" style="251"/>
    <col min="554" max="555" width="8.08203125" style="251" bestFit="1" customWidth="1"/>
    <col min="556" max="568" width="8" style="251"/>
    <col min="569" max="583" width="8.08203125" style="251" bestFit="1" customWidth="1"/>
    <col min="584" max="587" width="8" style="251"/>
    <col min="588" max="589" width="8.08203125" style="251" bestFit="1" customWidth="1"/>
    <col min="590" max="602" width="8" style="251"/>
    <col min="603" max="617" width="8.08203125" style="251" bestFit="1" customWidth="1"/>
    <col min="618" max="621" width="8" style="251"/>
    <col min="622" max="623" width="8.08203125" style="251" bestFit="1" customWidth="1"/>
    <col min="624" max="636" width="8" style="251"/>
    <col min="637" max="651" width="8.08203125" style="251" bestFit="1" customWidth="1"/>
    <col min="652" max="656" width="8" style="251"/>
    <col min="657" max="657" width="8.08203125" style="251" bestFit="1" customWidth="1"/>
    <col min="658" max="669" width="8" style="251"/>
    <col min="670" max="684" width="8.08203125" style="251" bestFit="1" customWidth="1"/>
    <col min="685" max="688" width="8" style="251"/>
    <col min="689" max="690" width="8.08203125" style="251" bestFit="1" customWidth="1"/>
    <col min="691" max="703" width="8" style="251"/>
    <col min="704" max="718" width="8.08203125" style="251" bestFit="1" customWidth="1"/>
    <col min="719" max="723" width="8" style="251"/>
    <col min="724" max="724" width="8.08203125" style="251" bestFit="1" customWidth="1"/>
    <col min="725" max="736" width="8" style="251"/>
    <col min="737" max="751" width="8.08203125" style="251" bestFit="1" customWidth="1"/>
    <col min="752" max="756" width="8" style="251"/>
    <col min="757" max="757" width="8.08203125" style="251" bestFit="1" customWidth="1"/>
    <col min="758" max="769" width="8" style="251"/>
    <col min="770" max="784" width="8.08203125" style="251" bestFit="1" customWidth="1"/>
    <col min="785" max="788" width="8" style="251"/>
    <col min="789" max="789" width="8.08203125" style="251" bestFit="1" customWidth="1"/>
    <col min="790" max="790" width="8" style="251"/>
    <col min="791" max="791" width="8.08203125" style="251" bestFit="1" customWidth="1"/>
    <col min="792" max="800" width="8" style="251"/>
    <col min="801" max="806" width="8.08203125" style="251" bestFit="1" customWidth="1"/>
    <col min="807" max="809" width="8" style="251"/>
    <col min="810" max="816" width="8.08203125" style="251" bestFit="1" customWidth="1"/>
    <col min="817" max="819" width="8" style="251"/>
    <col min="820" max="828" width="8.08203125" style="251" bestFit="1" customWidth="1"/>
    <col min="829" max="831" width="8" style="251"/>
    <col min="832" max="840" width="8.08203125" style="251" bestFit="1" customWidth="1"/>
    <col min="841" max="842" width="8" style="251"/>
    <col min="843" max="855" width="8.08203125" style="251" bestFit="1" customWidth="1"/>
    <col min="856" max="859" width="8" style="251"/>
    <col min="860" max="870" width="8.08203125" style="251" bestFit="1" customWidth="1"/>
    <col min="871" max="872" width="8" style="251"/>
    <col min="873" max="880" width="8.08203125" style="251" bestFit="1" customWidth="1"/>
    <col min="881" max="882" width="8" style="251"/>
    <col min="883" max="899" width="8.08203125" style="251" bestFit="1" customWidth="1"/>
    <col min="900" max="901" width="8" style="251"/>
    <col min="902" max="910" width="8.08203125" style="251" bestFit="1" customWidth="1"/>
    <col min="911" max="914" width="8" style="251"/>
    <col min="915" max="915" width="8.08203125" style="251" bestFit="1" customWidth="1"/>
    <col min="916" max="916" width="10.25" style="251" bestFit="1" customWidth="1"/>
    <col min="917" max="922" width="8" style="251"/>
    <col min="923" max="923" width="8.08203125" style="251" bestFit="1" customWidth="1"/>
    <col min="924" max="16384" width="8" style="251"/>
  </cols>
  <sheetData>
    <row r="1" spans="1:923" s="250" customFormat="1" x14ac:dyDescent="0.45">
      <c r="A1" s="250" t="s">
        <v>24</v>
      </c>
      <c r="B1" s="250" t="s">
        <v>29</v>
      </c>
      <c r="C1" s="250" t="s">
        <v>30</v>
      </c>
      <c r="D1" s="250" t="s">
        <v>31</v>
      </c>
      <c r="E1" s="250" t="s">
        <v>1774</v>
      </c>
      <c r="F1" s="250" t="s">
        <v>1780</v>
      </c>
      <c r="G1" s="250" t="s">
        <v>1785</v>
      </c>
      <c r="H1" s="250" t="s">
        <v>1788</v>
      </c>
      <c r="I1" s="250" t="s">
        <v>32</v>
      </c>
      <c r="J1" s="250" t="s">
        <v>33</v>
      </c>
      <c r="K1" s="250" t="s">
        <v>34</v>
      </c>
      <c r="L1" s="250" t="s">
        <v>35</v>
      </c>
      <c r="M1" s="250" t="s">
        <v>36</v>
      </c>
      <c r="N1" s="250" t="s">
        <v>37</v>
      </c>
      <c r="O1" s="250" t="s">
        <v>38</v>
      </c>
      <c r="P1" s="250" t="s">
        <v>1180</v>
      </c>
      <c r="Q1" s="250" t="s">
        <v>39</v>
      </c>
      <c r="R1" s="250" t="s">
        <v>1811</v>
      </c>
      <c r="S1" s="250" t="s">
        <v>1817</v>
      </c>
      <c r="T1" s="250" t="s">
        <v>1819</v>
      </c>
      <c r="U1" s="250" t="s">
        <v>1183</v>
      </c>
      <c r="V1" s="250" t="s">
        <v>1823</v>
      </c>
      <c r="W1" s="250" t="s">
        <v>40</v>
      </c>
      <c r="X1" s="250" t="s">
        <v>41</v>
      </c>
      <c r="Y1" s="250" t="s">
        <v>42</v>
      </c>
      <c r="Z1" s="250" t="s">
        <v>43</v>
      </c>
      <c r="AA1" s="250" t="s">
        <v>44</v>
      </c>
      <c r="AB1" s="250" t="s">
        <v>45</v>
      </c>
      <c r="AC1" s="250" t="s">
        <v>46</v>
      </c>
      <c r="AD1" s="250" t="s">
        <v>47</v>
      </c>
      <c r="AE1" s="250" t="s">
        <v>48</v>
      </c>
      <c r="AF1" s="250" t="s">
        <v>49</v>
      </c>
      <c r="AG1" s="250" t="s">
        <v>50</v>
      </c>
      <c r="AH1" s="250" t="s">
        <v>51</v>
      </c>
      <c r="AI1" s="250" t="s">
        <v>52</v>
      </c>
      <c r="AJ1" s="250" t="s">
        <v>53</v>
      </c>
      <c r="AK1" s="250" t="s">
        <v>54</v>
      </c>
      <c r="AL1" s="250" t="s">
        <v>55</v>
      </c>
      <c r="AM1" s="250" t="s">
        <v>56</v>
      </c>
      <c r="AN1" s="250" t="s">
        <v>57</v>
      </c>
      <c r="AO1" s="250" t="s">
        <v>58</v>
      </c>
      <c r="AP1" s="250" t="s">
        <v>59</v>
      </c>
      <c r="AQ1" s="250" t="s">
        <v>60</v>
      </c>
      <c r="AR1" s="250" t="s">
        <v>61</v>
      </c>
      <c r="AS1" s="250" t="s">
        <v>62</v>
      </c>
      <c r="AT1" s="250" t="s">
        <v>63</v>
      </c>
      <c r="AU1" s="250" t="s">
        <v>1189</v>
      </c>
      <c r="AV1" s="250" t="s">
        <v>64</v>
      </c>
      <c r="AW1" s="250" t="s">
        <v>65</v>
      </c>
      <c r="AX1" s="250" t="s">
        <v>66</v>
      </c>
      <c r="AY1" s="250" t="s">
        <v>67</v>
      </c>
      <c r="AZ1" s="250" t="s">
        <v>69</v>
      </c>
      <c r="BA1" s="250" t="s">
        <v>70</v>
      </c>
      <c r="BB1" s="250" t="s">
        <v>71</v>
      </c>
      <c r="BC1" s="250" t="s">
        <v>72</v>
      </c>
      <c r="BD1" s="250" t="s">
        <v>73</v>
      </c>
      <c r="BE1" s="250" t="s">
        <v>74</v>
      </c>
      <c r="BF1" s="250" t="s">
        <v>75</v>
      </c>
      <c r="BG1" s="250" t="s">
        <v>76</v>
      </c>
      <c r="BH1" s="250" t="s">
        <v>77</v>
      </c>
      <c r="BI1" s="250" t="s">
        <v>78</v>
      </c>
      <c r="BJ1" s="250" t="s">
        <v>79</v>
      </c>
      <c r="BK1" s="250" t="s">
        <v>80</v>
      </c>
      <c r="BL1" s="250" t="s">
        <v>81</v>
      </c>
      <c r="BM1" s="250" t="s">
        <v>82</v>
      </c>
      <c r="BN1" s="250" t="s">
        <v>83</v>
      </c>
      <c r="BO1" s="250" t="s">
        <v>84</v>
      </c>
      <c r="BP1" s="250" t="s">
        <v>85</v>
      </c>
      <c r="BQ1" s="250" t="s">
        <v>86</v>
      </c>
      <c r="BR1" s="250" t="s">
        <v>87</v>
      </c>
      <c r="BS1" s="250" t="s">
        <v>88</v>
      </c>
      <c r="BT1" s="250" t="s">
        <v>89</v>
      </c>
      <c r="BU1" s="250" t="s">
        <v>90</v>
      </c>
      <c r="BV1" s="250" t="s">
        <v>91</v>
      </c>
      <c r="BW1" s="250" t="s">
        <v>92</v>
      </c>
      <c r="BX1" s="250" t="s">
        <v>93</v>
      </c>
      <c r="BY1" s="250" t="s">
        <v>94</v>
      </c>
      <c r="BZ1" s="250" t="s">
        <v>95</v>
      </c>
      <c r="CA1" s="250" t="s">
        <v>96</v>
      </c>
      <c r="CB1" s="250" t="s">
        <v>1190</v>
      </c>
      <c r="CC1" s="250" t="s">
        <v>97</v>
      </c>
      <c r="CD1" s="250" t="s">
        <v>98</v>
      </c>
      <c r="CE1" s="250" t="s">
        <v>99</v>
      </c>
      <c r="CF1" s="250" t="s">
        <v>100</v>
      </c>
      <c r="CG1" s="250" t="s">
        <v>101</v>
      </c>
      <c r="CH1" s="250" t="s">
        <v>103</v>
      </c>
      <c r="CI1" s="250" t="s">
        <v>104</v>
      </c>
      <c r="CJ1" s="250" t="s">
        <v>105</v>
      </c>
      <c r="CK1" s="250" t="s">
        <v>106</v>
      </c>
      <c r="CL1" s="250" t="s">
        <v>107</v>
      </c>
      <c r="CM1" s="250" t="s">
        <v>108</v>
      </c>
      <c r="CN1" s="250" t="s">
        <v>109</v>
      </c>
      <c r="CO1" s="250" t="s">
        <v>110</v>
      </c>
      <c r="CP1" s="250" t="s">
        <v>111</v>
      </c>
      <c r="CQ1" s="250" t="s">
        <v>112</v>
      </c>
      <c r="CR1" s="250" t="s">
        <v>113</v>
      </c>
      <c r="CS1" s="250" t="s">
        <v>114</v>
      </c>
      <c r="CT1" s="250" t="s">
        <v>115</v>
      </c>
      <c r="CU1" s="250" t="s">
        <v>116</v>
      </c>
      <c r="CV1" s="250" t="s">
        <v>117</v>
      </c>
      <c r="CW1" s="250" t="s">
        <v>118</v>
      </c>
      <c r="CX1" s="250" t="s">
        <v>119</v>
      </c>
      <c r="CY1" s="250" t="s">
        <v>120</v>
      </c>
      <c r="CZ1" s="250" t="s">
        <v>121</v>
      </c>
      <c r="DA1" s="250" t="s">
        <v>122</v>
      </c>
      <c r="DB1" s="250" t="s">
        <v>123</v>
      </c>
      <c r="DC1" s="250" t="s">
        <v>124</v>
      </c>
      <c r="DD1" s="250" t="s">
        <v>125</v>
      </c>
      <c r="DE1" s="250" t="s">
        <v>126</v>
      </c>
      <c r="DF1" s="250" t="s">
        <v>127</v>
      </c>
      <c r="DG1" s="250" t="s">
        <v>128</v>
      </c>
      <c r="DH1" s="250" t="s">
        <v>129</v>
      </c>
      <c r="DI1" s="250" t="s">
        <v>130</v>
      </c>
      <c r="DJ1" s="250" t="s">
        <v>1191</v>
      </c>
      <c r="DK1" s="250" t="s">
        <v>131</v>
      </c>
      <c r="DL1" s="250" t="s">
        <v>132</v>
      </c>
      <c r="DM1" s="250" t="s">
        <v>133</v>
      </c>
      <c r="DN1" s="250" t="s">
        <v>134</v>
      </c>
      <c r="DO1" s="250" t="s">
        <v>135</v>
      </c>
      <c r="DP1" s="250" t="s">
        <v>137</v>
      </c>
      <c r="DQ1" s="250" t="s">
        <v>138</v>
      </c>
      <c r="DR1" s="250" t="s">
        <v>139</v>
      </c>
      <c r="DS1" s="250" t="s">
        <v>140</v>
      </c>
      <c r="DT1" s="250" t="s">
        <v>141</v>
      </c>
      <c r="DU1" s="250" t="s">
        <v>142</v>
      </c>
      <c r="DV1" s="250" t="s">
        <v>143</v>
      </c>
      <c r="DW1" s="250" t="s">
        <v>144</v>
      </c>
      <c r="DX1" s="250" t="s">
        <v>145</v>
      </c>
      <c r="DY1" s="250" t="s">
        <v>146</v>
      </c>
      <c r="DZ1" s="250" t="s">
        <v>147</v>
      </c>
      <c r="EA1" s="250" t="s">
        <v>148</v>
      </c>
      <c r="EB1" s="250" t="s">
        <v>149</v>
      </c>
      <c r="EC1" s="250" t="s">
        <v>150</v>
      </c>
      <c r="ED1" s="250" t="s">
        <v>151</v>
      </c>
      <c r="EE1" s="250" t="s">
        <v>152</v>
      </c>
      <c r="EF1" s="250" t="s">
        <v>153</v>
      </c>
      <c r="EG1" s="250" t="s">
        <v>154</v>
      </c>
      <c r="EH1" s="250" t="s">
        <v>155</v>
      </c>
      <c r="EI1" s="250" t="s">
        <v>156</v>
      </c>
      <c r="EJ1" s="250" t="s">
        <v>157</v>
      </c>
      <c r="EK1" s="250" t="s">
        <v>158</v>
      </c>
      <c r="EL1" s="250" t="s">
        <v>159</v>
      </c>
      <c r="EM1" s="250" t="s">
        <v>160</v>
      </c>
      <c r="EN1" s="250" t="s">
        <v>161</v>
      </c>
      <c r="EO1" s="250" t="s">
        <v>162</v>
      </c>
      <c r="EP1" s="250" t="s">
        <v>163</v>
      </c>
      <c r="EQ1" s="250" t="s">
        <v>164</v>
      </c>
      <c r="ER1" s="250" t="s">
        <v>1192</v>
      </c>
      <c r="ES1" s="250" t="s">
        <v>165</v>
      </c>
      <c r="ET1" s="250" t="s">
        <v>166</v>
      </c>
      <c r="EU1" s="250" t="s">
        <v>167</v>
      </c>
      <c r="EV1" s="250" t="s">
        <v>168</v>
      </c>
      <c r="EW1" s="250" t="s">
        <v>169</v>
      </c>
      <c r="EX1" s="250" t="s">
        <v>171</v>
      </c>
      <c r="EY1" s="250" t="s">
        <v>172</v>
      </c>
      <c r="EZ1" s="250" t="s">
        <v>173</v>
      </c>
      <c r="FA1" s="250" t="s">
        <v>174</v>
      </c>
      <c r="FB1" s="250" t="s">
        <v>175</v>
      </c>
      <c r="FC1" s="250" t="s">
        <v>176</v>
      </c>
      <c r="FD1" s="250" t="s">
        <v>177</v>
      </c>
      <c r="FE1" s="250" t="s">
        <v>178</v>
      </c>
      <c r="FF1" s="250" t="s">
        <v>179</v>
      </c>
      <c r="FG1" s="250" t="s">
        <v>180</v>
      </c>
      <c r="FH1" s="250" t="s">
        <v>181</v>
      </c>
      <c r="FI1" s="250" t="s">
        <v>182</v>
      </c>
      <c r="FJ1" s="250" t="s">
        <v>183</v>
      </c>
      <c r="FK1" s="250" t="s">
        <v>184</v>
      </c>
      <c r="FL1" s="250" t="s">
        <v>185</v>
      </c>
      <c r="FM1" s="250" t="s">
        <v>186</v>
      </c>
      <c r="FN1" s="250" t="s">
        <v>187</v>
      </c>
      <c r="FO1" s="250" t="s">
        <v>188</v>
      </c>
      <c r="FP1" s="250" t="s">
        <v>189</v>
      </c>
      <c r="FQ1" s="250" t="s">
        <v>190</v>
      </c>
      <c r="FR1" s="250" t="s">
        <v>191</v>
      </c>
      <c r="FS1" s="250" t="s">
        <v>192</v>
      </c>
      <c r="FT1" s="250" t="s">
        <v>193</v>
      </c>
      <c r="FU1" s="250" t="s">
        <v>194</v>
      </c>
      <c r="FV1" s="250" t="s">
        <v>195</v>
      </c>
      <c r="FW1" s="250" t="s">
        <v>196</v>
      </c>
      <c r="FX1" s="250" t="s">
        <v>197</v>
      </c>
      <c r="FY1" s="250" t="s">
        <v>198</v>
      </c>
      <c r="FZ1" s="250" t="s">
        <v>1193</v>
      </c>
      <c r="GA1" s="250" t="s">
        <v>199</v>
      </c>
      <c r="GB1" s="250" t="s">
        <v>200</v>
      </c>
      <c r="GC1" s="250" t="s">
        <v>201</v>
      </c>
      <c r="GD1" s="250" t="s">
        <v>202</v>
      </c>
      <c r="GE1" s="250" t="s">
        <v>204</v>
      </c>
      <c r="GF1" s="250" t="s">
        <v>205</v>
      </c>
      <c r="GG1" s="250" t="s">
        <v>206</v>
      </c>
      <c r="GH1" s="250" t="s">
        <v>207</v>
      </c>
      <c r="GI1" s="250" t="s">
        <v>208</v>
      </c>
      <c r="GJ1" s="250" t="s">
        <v>209</v>
      </c>
      <c r="GK1" s="250" t="s">
        <v>210</v>
      </c>
      <c r="GL1" s="250" t="s">
        <v>211</v>
      </c>
      <c r="GM1" s="250" t="s">
        <v>212</v>
      </c>
      <c r="GN1" s="250" t="s">
        <v>213</v>
      </c>
      <c r="GO1" s="250" t="s">
        <v>214</v>
      </c>
      <c r="GP1" s="250" t="s">
        <v>215</v>
      </c>
      <c r="GQ1" s="250" t="s">
        <v>216</v>
      </c>
      <c r="GR1" s="250" t="s">
        <v>217</v>
      </c>
      <c r="GS1" s="250" t="s">
        <v>218</v>
      </c>
      <c r="GT1" s="250" t="s">
        <v>219</v>
      </c>
      <c r="GU1" s="250" t="s">
        <v>220</v>
      </c>
      <c r="GV1" s="250" t="s">
        <v>221</v>
      </c>
      <c r="GW1" s="250" t="s">
        <v>222</v>
      </c>
      <c r="GX1" s="250" t="s">
        <v>223</v>
      </c>
      <c r="GY1" s="250" t="s">
        <v>224</v>
      </c>
      <c r="GZ1" s="250" t="s">
        <v>225</v>
      </c>
      <c r="HA1" s="250" t="s">
        <v>226</v>
      </c>
      <c r="HB1" s="250" t="s">
        <v>227</v>
      </c>
      <c r="HC1" s="250" t="s">
        <v>228</v>
      </c>
      <c r="HD1" s="250" t="s">
        <v>229</v>
      </c>
      <c r="HE1" s="250" t="s">
        <v>230</v>
      </c>
      <c r="HF1" s="250" t="s">
        <v>231</v>
      </c>
      <c r="HG1" s="250" t="s">
        <v>1194</v>
      </c>
      <c r="HH1" s="250" t="s">
        <v>232</v>
      </c>
      <c r="HI1" s="250" t="s">
        <v>233</v>
      </c>
      <c r="HJ1" s="250" t="s">
        <v>234</v>
      </c>
      <c r="HK1" s="250" t="s">
        <v>235</v>
      </c>
      <c r="HL1" s="250" t="s">
        <v>236</v>
      </c>
      <c r="HM1" s="250" t="s">
        <v>238</v>
      </c>
      <c r="HN1" s="250" t="s">
        <v>239</v>
      </c>
      <c r="HO1" s="250" t="s">
        <v>240</v>
      </c>
      <c r="HP1" s="250" t="s">
        <v>241</v>
      </c>
      <c r="HQ1" s="250" t="s">
        <v>242</v>
      </c>
      <c r="HR1" s="250" t="s">
        <v>243</v>
      </c>
      <c r="HS1" s="250" t="s">
        <v>244</v>
      </c>
      <c r="HT1" s="250" t="s">
        <v>245</v>
      </c>
      <c r="HU1" s="250" t="s">
        <v>246</v>
      </c>
      <c r="HV1" s="250" t="s">
        <v>247</v>
      </c>
      <c r="HW1" s="250" t="s">
        <v>248</v>
      </c>
      <c r="HX1" s="250" t="s">
        <v>249</v>
      </c>
      <c r="HY1" s="250" t="s">
        <v>250</v>
      </c>
      <c r="HZ1" s="250" t="s">
        <v>251</v>
      </c>
      <c r="IA1" s="250" t="s">
        <v>252</v>
      </c>
      <c r="IB1" s="250" t="s">
        <v>253</v>
      </c>
      <c r="IC1" s="250" t="s">
        <v>254</v>
      </c>
      <c r="ID1" s="250" t="s">
        <v>255</v>
      </c>
      <c r="IE1" s="250" t="s">
        <v>256</v>
      </c>
      <c r="IF1" s="250" t="s">
        <v>257</v>
      </c>
      <c r="IG1" s="250" t="s">
        <v>258</v>
      </c>
      <c r="IH1" s="250" t="s">
        <v>259</v>
      </c>
      <c r="II1" s="250" t="s">
        <v>260</v>
      </c>
      <c r="IJ1" s="250" t="s">
        <v>261</v>
      </c>
      <c r="IK1" s="250" t="s">
        <v>262</v>
      </c>
      <c r="IL1" s="250" t="s">
        <v>263</v>
      </c>
      <c r="IM1" s="250" t="s">
        <v>264</v>
      </c>
      <c r="IN1" s="250" t="s">
        <v>265</v>
      </c>
      <c r="IO1" s="250" t="s">
        <v>1195</v>
      </c>
      <c r="IP1" s="250" t="s">
        <v>266</v>
      </c>
      <c r="IQ1" s="250" t="s">
        <v>267</v>
      </c>
      <c r="IR1" s="250" t="s">
        <v>268</v>
      </c>
      <c r="IS1" s="250" t="s">
        <v>269</v>
      </c>
      <c r="IT1" s="250" t="s">
        <v>270</v>
      </c>
      <c r="IU1" s="250" t="s">
        <v>272</v>
      </c>
      <c r="IV1" s="250" t="s">
        <v>273</v>
      </c>
      <c r="IW1" s="250" t="s">
        <v>274</v>
      </c>
      <c r="IX1" s="250" t="s">
        <v>275</v>
      </c>
      <c r="IY1" s="250" t="s">
        <v>276</v>
      </c>
      <c r="IZ1" s="250" t="s">
        <v>277</v>
      </c>
      <c r="JA1" s="250" t="s">
        <v>278</v>
      </c>
      <c r="JB1" s="250" t="s">
        <v>279</v>
      </c>
      <c r="JC1" s="250" t="s">
        <v>280</v>
      </c>
      <c r="JD1" s="250" t="s">
        <v>281</v>
      </c>
      <c r="JE1" s="250" t="s">
        <v>282</v>
      </c>
      <c r="JF1" s="250" t="s">
        <v>283</v>
      </c>
      <c r="JG1" s="250" t="s">
        <v>284</v>
      </c>
      <c r="JH1" s="250" t="s">
        <v>285</v>
      </c>
      <c r="JI1" s="250" t="s">
        <v>286</v>
      </c>
      <c r="JJ1" s="250" t="s">
        <v>287</v>
      </c>
      <c r="JK1" s="250" t="s">
        <v>288</v>
      </c>
      <c r="JL1" s="250" t="s">
        <v>289</v>
      </c>
      <c r="JM1" s="250" t="s">
        <v>290</v>
      </c>
      <c r="JN1" s="250" t="s">
        <v>291</v>
      </c>
      <c r="JO1" s="250" t="s">
        <v>292</v>
      </c>
      <c r="JP1" s="250" t="s">
        <v>293</v>
      </c>
      <c r="JQ1" s="250" t="s">
        <v>294</v>
      </c>
      <c r="JR1" s="250" t="s">
        <v>295</v>
      </c>
      <c r="JS1" s="250" t="s">
        <v>296</v>
      </c>
      <c r="JT1" s="250" t="s">
        <v>297</v>
      </c>
      <c r="JU1" s="250" t="s">
        <v>298</v>
      </c>
      <c r="JV1" s="250" t="s">
        <v>299</v>
      </c>
      <c r="JW1" s="250" t="s">
        <v>1196</v>
      </c>
      <c r="JX1" s="250" t="s">
        <v>300</v>
      </c>
      <c r="JY1" s="250" t="s">
        <v>301</v>
      </c>
      <c r="JZ1" s="250" t="s">
        <v>302</v>
      </c>
      <c r="KA1" s="250" t="s">
        <v>303</v>
      </c>
      <c r="KB1" s="250" t="s">
        <v>304</v>
      </c>
      <c r="KC1" s="250" t="s">
        <v>306</v>
      </c>
      <c r="KD1" s="250" t="s">
        <v>307</v>
      </c>
      <c r="KE1" s="250" t="s">
        <v>308</v>
      </c>
      <c r="KF1" s="250" t="s">
        <v>309</v>
      </c>
      <c r="KG1" s="250" t="s">
        <v>310</v>
      </c>
      <c r="KH1" s="250" t="s">
        <v>311</v>
      </c>
      <c r="KI1" s="250" t="s">
        <v>312</v>
      </c>
      <c r="KJ1" s="250" t="s">
        <v>313</v>
      </c>
      <c r="KK1" s="250" t="s">
        <v>314</v>
      </c>
      <c r="KL1" s="250" t="s">
        <v>315</v>
      </c>
      <c r="KM1" s="250" t="s">
        <v>316</v>
      </c>
      <c r="KN1" s="250" t="s">
        <v>317</v>
      </c>
      <c r="KO1" s="250" t="s">
        <v>318</v>
      </c>
      <c r="KP1" s="250" t="s">
        <v>319</v>
      </c>
      <c r="KQ1" s="250" t="s">
        <v>320</v>
      </c>
      <c r="KR1" s="250" t="s">
        <v>321</v>
      </c>
      <c r="KS1" s="250" t="s">
        <v>322</v>
      </c>
      <c r="KT1" s="250" t="s">
        <v>323</v>
      </c>
      <c r="KU1" s="250" t="s">
        <v>324</v>
      </c>
      <c r="KV1" s="250" t="s">
        <v>325</v>
      </c>
      <c r="KW1" s="250" t="s">
        <v>326</v>
      </c>
      <c r="KX1" s="250" t="s">
        <v>327</v>
      </c>
      <c r="KY1" s="250" t="s">
        <v>328</v>
      </c>
      <c r="KZ1" s="250" t="s">
        <v>329</v>
      </c>
      <c r="LA1" s="250" t="s">
        <v>330</v>
      </c>
      <c r="LB1" s="250" t="s">
        <v>331</v>
      </c>
      <c r="LC1" s="250" t="s">
        <v>332</v>
      </c>
      <c r="LD1" s="250" t="s">
        <v>333</v>
      </c>
      <c r="LE1" s="250" t="s">
        <v>1197</v>
      </c>
      <c r="LF1" s="250" t="s">
        <v>334</v>
      </c>
      <c r="LG1" s="250" t="s">
        <v>335</v>
      </c>
      <c r="LH1" s="250" t="s">
        <v>336</v>
      </c>
      <c r="LI1" s="250" t="s">
        <v>337</v>
      </c>
      <c r="LJ1" s="250" t="s">
        <v>338</v>
      </c>
      <c r="LK1" s="250" t="s">
        <v>340</v>
      </c>
      <c r="LL1" s="250" t="s">
        <v>341</v>
      </c>
      <c r="LM1" s="250" t="s">
        <v>342</v>
      </c>
      <c r="LN1" s="250" t="s">
        <v>343</v>
      </c>
      <c r="LO1" s="250" t="s">
        <v>344</v>
      </c>
      <c r="LP1" s="250" t="s">
        <v>345</v>
      </c>
      <c r="LQ1" s="250" t="s">
        <v>346</v>
      </c>
      <c r="LR1" s="250" t="s">
        <v>347</v>
      </c>
      <c r="LS1" s="250" t="s">
        <v>348</v>
      </c>
      <c r="LT1" s="250" t="s">
        <v>349</v>
      </c>
      <c r="LU1" s="250" t="s">
        <v>350</v>
      </c>
      <c r="LV1" s="250" t="s">
        <v>351</v>
      </c>
      <c r="LW1" s="250" t="s">
        <v>352</v>
      </c>
      <c r="LX1" s="250" t="s">
        <v>353</v>
      </c>
      <c r="LY1" s="250" t="s">
        <v>354</v>
      </c>
      <c r="LZ1" s="250" t="s">
        <v>355</v>
      </c>
      <c r="MA1" s="250" t="s">
        <v>356</v>
      </c>
      <c r="MB1" s="250" t="s">
        <v>357</v>
      </c>
      <c r="MC1" s="250" t="s">
        <v>358</v>
      </c>
      <c r="MD1" s="250" t="s">
        <v>359</v>
      </c>
      <c r="ME1" s="250" t="s">
        <v>360</v>
      </c>
      <c r="MF1" s="250" t="s">
        <v>361</v>
      </c>
      <c r="MG1" s="250" t="s">
        <v>362</v>
      </c>
      <c r="MH1" s="250" t="s">
        <v>363</v>
      </c>
      <c r="MI1" s="250" t="s">
        <v>364</v>
      </c>
      <c r="MJ1" s="250" t="s">
        <v>365</v>
      </c>
      <c r="MK1" s="250" t="s">
        <v>366</v>
      </c>
      <c r="ML1" s="250" t="s">
        <v>1198</v>
      </c>
      <c r="MM1" s="250" t="s">
        <v>367</v>
      </c>
      <c r="MN1" s="250" t="s">
        <v>368</v>
      </c>
      <c r="MO1" s="250" t="s">
        <v>369</v>
      </c>
      <c r="MP1" s="250" t="s">
        <v>370</v>
      </c>
      <c r="MQ1" s="250" t="s">
        <v>371</v>
      </c>
      <c r="MR1" s="250" t="s">
        <v>373</v>
      </c>
      <c r="MS1" s="250" t="s">
        <v>374</v>
      </c>
      <c r="MT1" s="250" t="s">
        <v>375</v>
      </c>
      <c r="MU1" s="250" t="s">
        <v>376</v>
      </c>
      <c r="MV1" s="250" t="s">
        <v>377</v>
      </c>
      <c r="MW1" s="250" t="s">
        <v>378</v>
      </c>
      <c r="MX1" s="250" t="s">
        <v>379</v>
      </c>
      <c r="MY1" s="250" t="s">
        <v>380</v>
      </c>
      <c r="MZ1" s="250" t="s">
        <v>381</v>
      </c>
      <c r="NA1" s="250" t="s">
        <v>382</v>
      </c>
      <c r="NB1" s="250" t="s">
        <v>383</v>
      </c>
      <c r="NC1" s="250" t="s">
        <v>384</v>
      </c>
      <c r="ND1" s="250" t="s">
        <v>385</v>
      </c>
      <c r="NE1" s="250" t="s">
        <v>386</v>
      </c>
      <c r="NF1" s="250" t="s">
        <v>387</v>
      </c>
      <c r="NG1" s="250" t="s">
        <v>388</v>
      </c>
      <c r="NH1" s="250" t="s">
        <v>389</v>
      </c>
      <c r="NI1" s="250" t="s">
        <v>390</v>
      </c>
      <c r="NJ1" s="250" t="s">
        <v>391</v>
      </c>
      <c r="NK1" s="250" t="s">
        <v>392</v>
      </c>
      <c r="NL1" s="250" t="s">
        <v>393</v>
      </c>
      <c r="NM1" s="250" t="s">
        <v>394</v>
      </c>
      <c r="NN1" s="250" t="s">
        <v>395</v>
      </c>
      <c r="NO1" s="250" t="s">
        <v>396</v>
      </c>
      <c r="NP1" s="250" t="s">
        <v>397</v>
      </c>
      <c r="NQ1" s="250" t="s">
        <v>398</v>
      </c>
      <c r="NR1" s="250" t="s">
        <v>399</v>
      </c>
      <c r="NS1" s="250" t="s">
        <v>400</v>
      </c>
      <c r="NT1" s="250" t="s">
        <v>1199</v>
      </c>
      <c r="NU1" s="250" t="s">
        <v>401</v>
      </c>
      <c r="NV1" s="250" t="s">
        <v>402</v>
      </c>
      <c r="NW1" s="250" t="s">
        <v>403</v>
      </c>
      <c r="NX1" s="250" t="s">
        <v>404</v>
      </c>
      <c r="NY1" s="250" t="s">
        <v>405</v>
      </c>
      <c r="NZ1" s="250" t="s">
        <v>407</v>
      </c>
      <c r="OA1" s="250" t="s">
        <v>408</v>
      </c>
      <c r="OB1" s="250" t="s">
        <v>409</v>
      </c>
      <c r="OC1" s="250" t="s">
        <v>410</v>
      </c>
      <c r="OD1" s="250" t="s">
        <v>411</v>
      </c>
      <c r="OE1" s="250" t="s">
        <v>412</v>
      </c>
      <c r="OF1" s="250" t="s">
        <v>413</v>
      </c>
      <c r="OG1" s="250" t="s">
        <v>414</v>
      </c>
      <c r="OH1" s="250" t="s">
        <v>415</v>
      </c>
      <c r="OI1" s="250" t="s">
        <v>416</v>
      </c>
      <c r="OJ1" s="250" t="s">
        <v>417</v>
      </c>
      <c r="OK1" s="250" t="s">
        <v>418</v>
      </c>
      <c r="OL1" s="250" t="s">
        <v>419</v>
      </c>
      <c r="OM1" s="250" t="s">
        <v>420</v>
      </c>
      <c r="ON1" s="250" t="s">
        <v>421</v>
      </c>
      <c r="OO1" s="250" t="s">
        <v>422</v>
      </c>
      <c r="OP1" s="250" t="s">
        <v>423</v>
      </c>
      <c r="OQ1" s="250" t="s">
        <v>424</v>
      </c>
      <c r="OR1" s="250" t="s">
        <v>425</v>
      </c>
      <c r="OS1" s="250" t="s">
        <v>426</v>
      </c>
      <c r="OT1" s="250" t="s">
        <v>427</v>
      </c>
      <c r="OU1" s="250" t="s">
        <v>428</v>
      </c>
      <c r="OV1" s="250" t="s">
        <v>429</v>
      </c>
      <c r="OW1" s="250" t="s">
        <v>430</v>
      </c>
      <c r="OX1" s="250" t="s">
        <v>431</v>
      </c>
      <c r="OY1" s="250" t="s">
        <v>432</v>
      </c>
      <c r="OZ1" s="250" t="s">
        <v>433</v>
      </c>
      <c r="PA1" s="250" t="s">
        <v>434</v>
      </c>
      <c r="PB1" s="250" t="s">
        <v>1200</v>
      </c>
      <c r="PC1" s="250" t="s">
        <v>435</v>
      </c>
      <c r="PD1" s="250" t="s">
        <v>436</v>
      </c>
      <c r="PE1" s="250" t="s">
        <v>437</v>
      </c>
      <c r="PF1" s="250" t="s">
        <v>438</v>
      </c>
      <c r="PG1" s="250" t="s">
        <v>439</v>
      </c>
      <c r="PH1" s="250" t="s">
        <v>441</v>
      </c>
      <c r="PI1" s="250" t="s">
        <v>442</v>
      </c>
      <c r="PJ1" s="250" t="s">
        <v>443</v>
      </c>
      <c r="PK1" s="250" t="s">
        <v>444</v>
      </c>
      <c r="PL1" s="250" t="s">
        <v>445</v>
      </c>
      <c r="PM1" s="250" t="s">
        <v>446</v>
      </c>
      <c r="PN1" s="250" t="s">
        <v>447</v>
      </c>
      <c r="PO1" s="250" t="s">
        <v>448</v>
      </c>
      <c r="PP1" s="250" t="s">
        <v>449</v>
      </c>
      <c r="PQ1" s="250" t="s">
        <v>450</v>
      </c>
      <c r="PR1" s="250" t="s">
        <v>451</v>
      </c>
      <c r="PS1" s="250" t="s">
        <v>452</v>
      </c>
      <c r="PT1" s="250" t="s">
        <v>453</v>
      </c>
      <c r="PU1" s="250" t="s">
        <v>454</v>
      </c>
      <c r="PV1" s="250" t="s">
        <v>455</v>
      </c>
      <c r="PW1" s="250" t="s">
        <v>456</v>
      </c>
      <c r="PX1" s="250" t="s">
        <v>457</v>
      </c>
      <c r="PY1" s="250" t="s">
        <v>458</v>
      </c>
      <c r="PZ1" s="250" t="s">
        <v>459</v>
      </c>
      <c r="QA1" s="250" t="s">
        <v>460</v>
      </c>
      <c r="QB1" s="250" t="s">
        <v>461</v>
      </c>
      <c r="QC1" s="250" t="s">
        <v>462</v>
      </c>
      <c r="QD1" s="250" t="s">
        <v>463</v>
      </c>
      <c r="QE1" s="250" t="s">
        <v>464</v>
      </c>
      <c r="QF1" s="250" t="s">
        <v>465</v>
      </c>
      <c r="QG1" s="250" t="s">
        <v>466</v>
      </c>
      <c r="QH1" s="250" t="s">
        <v>467</v>
      </c>
      <c r="QI1" s="250" t="s">
        <v>468</v>
      </c>
      <c r="QJ1" s="250" t="s">
        <v>1201</v>
      </c>
      <c r="QK1" s="250" t="s">
        <v>469</v>
      </c>
      <c r="QL1" s="250" t="s">
        <v>470</v>
      </c>
      <c r="QM1" s="250" t="s">
        <v>471</v>
      </c>
      <c r="QN1" s="250" t="s">
        <v>472</v>
      </c>
      <c r="QO1" s="250" t="s">
        <v>473</v>
      </c>
      <c r="QP1" s="250" t="s">
        <v>475</v>
      </c>
      <c r="QQ1" s="250" t="s">
        <v>476</v>
      </c>
      <c r="QR1" s="250" t="s">
        <v>477</v>
      </c>
      <c r="QS1" s="250" t="s">
        <v>478</v>
      </c>
      <c r="QT1" s="250" t="s">
        <v>479</v>
      </c>
      <c r="QU1" s="250" t="s">
        <v>480</v>
      </c>
      <c r="QV1" s="250" t="s">
        <v>481</v>
      </c>
      <c r="QW1" s="250" t="s">
        <v>482</v>
      </c>
      <c r="QX1" s="250" t="s">
        <v>483</v>
      </c>
      <c r="QY1" s="250" t="s">
        <v>484</v>
      </c>
      <c r="QZ1" s="250" t="s">
        <v>485</v>
      </c>
      <c r="RA1" s="250" t="s">
        <v>486</v>
      </c>
      <c r="RB1" s="250" t="s">
        <v>487</v>
      </c>
      <c r="RC1" s="250" t="s">
        <v>488</v>
      </c>
      <c r="RD1" s="250" t="s">
        <v>489</v>
      </c>
      <c r="RE1" s="250" t="s">
        <v>490</v>
      </c>
      <c r="RF1" s="250" t="s">
        <v>491</v>
      </c>
      <c r="RG1" s="250" t="s">
        <v>492</v>
      </c>
      <c r="RH1" s="250" t="s">
        <v>493</v>
      </c>
      <c r="RI1" s="250" t="s">
        <v>494</v>
      </c>
      <c r="RJ1" s="250" t="s">
        <v>495</v>
      </c>
      <c r="RK1" s="250" t="s">
        <v>496</v>
      </c>
      <c r="RL1" s="250" t="s">
        <v>497</v>
      </c>
      <c r="RM1" s="250" t="s">
        <v>498</v>
      </c>
      <c r="RN1" s="250" t="s">
        <v>499</v>
      </c>
      <c r="RO1" s="250" t="s">
        <v>500</v>
      </c>
      <c r="RP1" s="250" t="s">
        <v>501</v>
      </c>
      <c r="RQ1" s="250" t="s">
        <v>502</v>
      </c>
      <c r="RR1" s="250" t="s">
        <v>1202</v>
      </c>
      <c r="RS1" s="250" t="s">
        <v>503</v>
      </c>
      <c r="RT1" s="250" t="s">
        <v>504</v>
      </c>
      <c r="RU1" s="250" t="s">
        <v>505</v>
      </c>
      <c r="RV1" s="250" t="s">
        <v>506</v>
      </c>
      <c r="RW1" s="250" t="s">
        <v>508</v>
      </c>
      <c r="RX1" s="250" t="s">
        <v>509</v>
      </c>
      <c r="RY1" s="250" t="s">
        <v>510</v>
      </c>
      <c r="RZ1" s="250" t="s">
        <v>511</v>
      </c>
      <c r="SA1" s="250" t="s">
        <v>512</v>
      </c>
      <c r="SB1" s="250" t="s">
        <v>513</v>
      </c>
      <c r="SC1" s="250" t="s">
        <v>514</v>
      </c>
      <c r="SD1" s="250" t="s">
        <v>515</v>
      </c>
      <c r="SE1" s="250" t="s">
        <v>516</v>
      </c>
      <c r="SF1" s="250" t="s">
        <v>517</v>
      </c>
      <c r="SG1" s="250" t="s">
        <v>518</v>
      </c>
      <c r="SH1" s="250" t="s">
        <v>519</v>
      </c>
      <c r="SI1" s="250" t="s">
        <v>520</v>
      </c>
      <c r="SJ1" s="250" t="s">
        <v>521</v>
      </c>
      <c r="SK1" s="250" t="s">
        <v>522</v>
      </c>
      <c r="SL1" s="250" t="s">
        <v>523</v>
      </c>
      <c r="SM1" s="250" t="s">
        <v>524</v>
      </c>
      <c r="SN1" s="250" t="s">
        <v>525</v>
      </c>
      <c r="SO1" s="250" t="s">
        <v>526</v>
      </c>
      <c r="SP1" s="250" t="s">
        <v>527</v>
      </c>
      <c r="SQ1" s="250" t="s">
        <v>528</v>
      </c>
      <c r="SR1" s="250" t="s">
        <v>529</v>
      </c>
      <c r="SS1" s="250" t="s">
        <v>530</v>
      </c>
      <c r="ST1" s="250" t="s">
        <v>531</v>
      </c>
      <c r="SU1" s="250" t="s">
        <v>532</v>
      </c>
      <c r="SV1" s="250" t="s">
        <v>533</v>
      </c>
      <c r="SW1" s="250" t="s">
        <v>534</v>
      </c>
      <c r="SX1" s="250" t="s">
        <v>535</v>
      </c>
      <c r="SY1" s="250" t="s">
        <v>1203</v>
      </c>
      <c r="SZ1" s="250" t="s">
        <v>536</v>
      </c>
      <c r="TA1" s="250" t="s">
        <v>537</v>
      </c>
      <c r="TB1" s="250" t="s">
        <v>538</v>
      </c>
      <c r="TC1" s="250" t="s">
        <v>539</v>
      </c>
      <c r="TD1" s="250" t="s">
        <v>541</v>
      </c>
      <c r="TE1" s="250" t="s">
        <v>542</v>
      </c>
      <c r="TF1" s="250" t="s">
        <v>543</v>
      </c>
      <c r="TG1" s="250" t="s">
        <v>544</v>
      </c>
      <c r="TH1" s="250" t="s">
        <v>545</v>
      </c>
      <c r="TI1" s="250" t="s">
        <v>546</v>
      </c>
      <c r="TJ1" s="250" t="s">
        <v>547</v>
      </c>
      <c r="TK1" s="250" t="s">
        <v>548</v>
      </c>
      <c r="TL1" s="250" t="s">
        <v>549</v>
      </c>
      <c r="TM1" s="250" t="s">
        <v>550</v>
      </c>
      <c r="TN1" s="250" t="s">
        <v>551</v>
      </c>
      <c r="TO1" s="250" t="s">
        <v>552</v>
      </c>
      <c r="TP1" s="250" t="s">
        <v>553</v>
      </c>
      <c r="TQ1" s="250" t="s">
        <v>554</v>
      </c>
      <c r="TR1" s="250" t="s">
        <v>555</v>
      </c>
      <c r="TS1" s="250" t="s">
        <v>556</v>
      </c>
      <c r="TT1" s="250" t="s">
        <v>557</v>
      </c>
      <c r="TU1" s="250" t="s">
        <v>558</v>
      </c>
      <c r="TV1" s="250" t="s">
        <v>559</v>
      </c>
      <c r="TW1" s="250" t="s">
        <v>560</v>
      </c>
      <c r="TX1" s="250" t="s">
        <v>561</v>
      </c>
      <c r="TY1" s="250" t="s">
        <v>562</v>
      </c>
      <c r="TZ1" s="250" t="s">
        <v>563</v>
      </c>
      <c r="UA1" s="250" t="s">
        <v>564</v>
      </c>
      <c r="UB1" s="250" t="s">
        <v>565</v>
      </c>
      <c r="UC1" s="250" t="s">
        <v>566</v>
      </c>
      <c r="UD1" s="250" t="s">
        <v>567</v>
      </c>
      <c r="UE1" s="250" t="s">
        <v>568</v>
      </c>
      <c r="UF1" s="250" t="s">
        <v>1204</v>
      </c>
      <c r="UG1" s="250" t="s">
        <v>569</v>
      </c>
      <c r="UH1" s="250" t="s">
        <v>570</v>
      </c>
      <c r="UI1" s="250" t="s">
        <v>571</v>
      </c>
      <c r="UJ1" s="250" t="s">
        <v>572</v>
      </c>
      <c r="UK1" s="250" t="s">
        <v>573</v>
      </c>
      <c r="UL1" s="250" t="s">
        <v>575</v>
      </c>
      <c r="UM1" s="250" t="s">
        <v>576</v>
      </c>
      <c r="UN1" s="250" t="s">
        <v>577</v>
      </c>
      <c r="UO1" s="250" t="s">
        <v>578</v>
      </c>
      <c r="UP1" s="250" t="s">
        <v>579</v>
      </c>
      <c r="UQ1" s="250" t="s">
        <v>580</v>
      </c>
      <c r="UR1" s="250" t="s">
        <v>581</v>
      </c>
      <c r="US1" s="250" t="s">
        <v>582</v>
      </c>
      <c r="UT1" s="250" t="s">
        <v>583</v>
      </c>
      <c r="UU1" s="250" t="s">
        <v>584</v>
      </c>
      <c r="UV1" s="250" t="s">
        <v>585</v>
      </c>
      <c r="UW1" s="250" t="s">
        <v>586</v>
      </c>
      <c r="UX1" s="250" t="s">
        <v>587</v>
      </c>
      <c r="UY1" s="250" t="s">
        <v>588</v>
      </c>
      <c r="UZ1" s="250" t="s">
        <v>589</v>
      </c>
      <c r="VA1" s="250" t="s">
        <v>590</v>
      </c>
      <c r="VB1" s="250" t="s">
        <v>591</v>
      </c>
      <c r="VC1" s="250" t="s">
        <v>592</v>
      </c>
      <c r="VD1" s="250" t="s">
        <v>593</v>
      </c>
      <c r="VE1" s="250" t="s">
        <v>594</v>
      </c>
      <c r="VF1" s="250" t="s">
        <v>595</v>
      </c>
      <c r="VG1" s="250" t="s">
        <v>596</v>
      </c>
      <c r="VH1" s="250" t="s">
        <v>597</v>
      </c>
      <c r="VI1" s="250" t="s">
        <v>598</v>
      </c>
      <c r="VJ1" s="250" t="s">
        <v>599</v>
      </c>
      <c r="VK1" s="250" t="s">
        <v>600</v>
      </c>
      <c r="VL1" s="250" t="s">
        <v>601</v>
      </c>
      <c r="VM1" s="250" t="s">
        <v>602</v>
      </c>
      <c r="VN1" s="250" t="s">
        <v>1205</v>
      </c>
      <c r="VO1" s="250" t="s">
        <v>603</v>
      </c>
      <c r="VP1" s="250" t="s">
        <v>604</v>
      </c>
      <c r="VQ1" s="250" t="s">
        <v>605</v>
      </c>
      <c r="VR1" s="250" t="s">
        <v>606</v>
      </c>
      <c r="VS1" s="250" t="s">
        <v>607</v>
      </c>
      <c r="VT1" s="250" t="s">
        <v>609</v>
      </c>
      <c r="VU1" s="250" t="s">
        <v>610</v>
      </c>
      <c r="VV1" s="250" t="s">
        <v>611</v>
      </c>
      <c r="VW1" s="250" t="s">
        <v>612</v>
      </c>
      <c r="VX1" s="250" t="s">
        <v>613</v>
      </c>
      <c r="VY1" s="250" t="s">
        <v>614</v>
      </c>
      <c r="VZ1" s="250" t="s">
        <v>615</v>
      </c>
      <c r="WA1" s="250" t="s">
        <v>616</v>
      </c>
      <c r="WB1" s="250" t="s">
        <v>617</v>
      </c>
      <c r="WC1" s="250" t="s">
        <v>618</v>
      </c>
      <c r="WD1" s="250" t="s">
        <v>619</v>
      </c>
      <c r="WE1" s="250" t="s">
        <v>620</v>
      </c>
      <c r="WF1" s="250" t="s">
        <v>621</v>
      </c>
      <c r="WG1" s="250" t="s">
        <v>622</v>
      </c>
      <c r="WH1" s="250" t="s">
        <v>623</v>
      </c>
      <c r="WI1" s="250" t="s">
        <v>624</v>
      </c>
      <c r="WJ1" s="250" t="s">
        <v>625</v>
      </c>
      <c r="WK1" s="250" t="s">
        <v>626</v>
      </c>
      <c r="WL1" s="250" t="s">
        <v>627</v>
      </c>
      <c r="WM1" s="250" t="s">
        <v>628</v>
      </c>
      <c r="WN1" s="250" t="s">
        <v>629</v>
      </c>
      <c r="WO1" s="250" t="s">
        <v>630</v>
      </c>
      <c r="WP1" s="250" t="s">
        <v>631</v>
      </c>
      <c r="WQ1" s="250" t="s">
        <v>632</v>
      </c>
      <c r="WR1" s="250" t="s">
        <v>633</v>
      </c>
      <c r="WS1" s="250" t="s">
        <v>634</v>
      </c>
      <c r="WT1" s="250" t="s">
        <v>635</v>
      </c>
      <c r="WU1" s="250" t="s">
        <v>636</v>
      </c>
      <c r="WV1" s="250" t="s">
        <v>1206</v>
      </c>
      <c r="WW1" s="250" t="s">
        <v>637</v>
      </c>
      <c r="WX1" s="250" t="s">
        <v>638</v>
      </c>
      <c r="WY1" s="250" t="s">
        <v>639</v>
      </c>
      <c r="WZ1" s="250" t="s">
        <v>640</v>
      </c>
      <c r="XA1" s="250" t="s">
        <v>641</v>
      </c>
      <c r="XB1" s="250" t="s">
        <v>643</v>
      </c>
      <c r="XC1" s="250" t="s">
        <v>644</v>
      </c>
      <c r="XD1" s="250" t="s">
        <v>645</v>
      </c>
      <c r="XE1" s="250" t="s">
        <v>646</v>
      </c>
      <c r="XF1" s="250" t="s">
        <v>647</v>
      </c>
      <c r="XG1" s="250" t="s">
        <v>648</v>
      </c>
      <c r="XH1" s="250" t="s">
        <v>649</v>
      </c>
      <c r="XI1" s="250" t="s">
        <v>650</v>
      </c>
      <c r="XJ1" s="250" t="s">
        <v>651</v>
      </c>
      <c r="XK1" s="250" t="s">
        <v>652</v>
      </c>
      <c r="XL1" s="250" t="s">
        <v>653</v>
      </c>
      <c r="XM1" s="250" t="s">
        <v>654</v>
      </c>
      <c r="XN1" s="250" t="s">
        <v>655</v>
      </c>
      <c r="XO1" s="250" t="s">
        <v>656</v>
      </c>
      <c r="XP1" s="250" t="s">
        <v>657</v>
      </c>
      <c r="XQ1" s="250" t="s">
        <v>658</v>
      </c>
      <c r="XR1" s="250" t="s">
        <v>659</v>
      </c>
      <c r="XS1" s="250" t="s">
        <v>660</v>
      </c>
      <c r="XT1" s="250" t="s">
        <v>661</v>
      </c>
      <c r="XU1" s="250" t="s">
        <v>662</v>
      </c>
      <c r="XV1" s="250" t="s">
        <v>663</v>
      </c>
      <c r="XW1" s="250" t="s">
        <v>664</v>
      </c>
      <c r="XX1" s="250" t="s">
        <v>665</v>
      </c>
      <c r="XY1" s="250" t="s">
        <v>666</v>
      </c>
      <c r="XZ1" s="250" t="s">
        <v>667</v>
      </c>
      <c r="YA1" s="250" t="s">
        <v>668</v>
      </c>
      <c r="YB1" s="250" t="s">
        <v>669</v>
      </c>
      <c r="YC1" s="250" t="s">
        <v>670</v>
      </c>
      <c r="YD1" s="250" t="s">
        <v>1207</v>
      </c>
      <c r="YE1" s="250" t="s">
        <v>671</v>
      </c>
      <c r="YF1" s="250" t="s">
        <v>672</v>
      </c>
      <c r="YG1" s="250" t="s">
        <v>673</v>
      </c>
      <c r="YH1" s="250" t="s">
        <v>674</v>
      </c>
      <c r="YI1" s="250" t="s">
        <v>676</v>
      </c>
      <c r="YJ1" s="250" t="s">
        <v>677</v>
      </c>
      <c r="YK1" s="250" t="s">
        <v>678</v>
      </c>
      <c r="YL1" s="250" t="s">
        <v>679</v>
      </c>
      <c r="YM1" s="250" t="s">
        <v>680</v>
      </c>
      <c r="YN1" s="250" t="s">
        <v>681</v>
      </c>
      <c r="YO1" s="250" t="s">
        <v>682</v>
      </c>
      <c r="YP1" s="250" t="s">
        <v>683</v>
      </c>
      <c r="YQ1" s="250" t="s">
        <v>684</v>
      </c>
      <c r="YR1" s="250" t="s">
        <v>685</v>
      </c>
      <c r="YS1" s="250" t="s">
        <v>686</v>
      </c>
      <c r="YT1" s="250" t="s">
        <v>687</v>
      </c>
      <c r="YU1" s="250" t="s">
        <v>688</v>
      </c>
      <c r="YV1" s="250" t="s">
        <v>689</v>
      </c>
      <c r="YW1" s="250" t="s">
        <v>690</v>
      </c>
      <c r="YX1" s="250" t="s">
        <v>691</v>
      </c>
      <c r="YY1" s="250" t="s">
        <v>692</v>
      </c>
      <c r="YZ1" s="250" t="s">
        <v>693</v>
      </c>
      <c r="ZA1" s="250" t="s">
        <v>694</v>
      </c>
      <c r="ZB1" s="250" t="s">
        <v>695</v>
      </c>
      <c r="ZC1" s="250" t="s">
        <v>696</v>
      </c>
      <c r="ZD1" s="250" t="s">
        <v>697</v>
      </c>
      <c r="ZE1" s="250" t="s">
        <v>698</v>
      </c>
      <c r="ZF1" s="250" t="s">
        <v>699</v>
      </c>
      <c r="ZG1" s="250" t="s">
        <v>700</v>
      </c>
      <c r="ZH1" s="250" t="s">
        <v>701</v>
      </c>
      <c r="ZI1" s="250" t="s">
        <v>702</v>
      </c>
      <c r="ZJ1" s="250" t="s">
        <v>703</v>
      </c>
      <c r="ZK1" s="250" t="s">
        <v>1208</v>
      </c>
      <c r="ZL1" s="250" t="s">
        <v>704</v>
      </c>
      <c r="ZM1" s="250" t="s">
        <v>705</v>
      </c>
      <c r="ZN1" s="250" t="s">
        <v>706</v>
      </c>
      <c r="ZO1" s="250" t="s">
        <v>707</v>
      </c>
      <c r="ZP1" s="250" t="s">
        <v>708</v>
      </c>
      <c r="ZQ1" s="250" t="s">
        <v>710</v>
      </c>
      <c r="ZR1" s="250" t="s">
        <v>711</v>
      </c>
      <c r="ZS1" s="250" t="s">
        <v>712</v>
      </c>
      <c r="ZT1" s="250" t="s">
        <v>713</v>
      </c>
      <c r="ZU1" s="250" t="s">
        <v>714</v>
      </c>
      <c r="ZV1" s="250" t="s">
        <v>715</v>
      </c>
      <c r="ZW1" s="250" t="s">
        <v>716</v>
      </c>
      <c r="ZX1" s="250" t="s">
        <v>717</v>
      </c>
      <c r="ZY1" s="250" t="s">
        <v>718</v>
      </c>
      <c r="ZZ1" s="250" t="s">
        <v>719</v>
      </c>
      <c r="AAA1" s="250" t="s">
        <v>720</v>
      </c>
      <c r="AAB1" s="250" t="s">
        <v>721</v>
      </c>
      <c r="AAC1" s="250" t="s">
        <v>722</v>
      </c>
      <c r="AAD1" s="250" t="s">
        <v>723</v>
      </c>
      <c r="AAE1" s="250" t="s">
        <v>724</v>
      </c>
      <c r="AAF1" s="250" t="s">
        <v>725</v>
      </c>
      <c r="AAG1" s="250" t="s">
        <v>726</v>
      </c>
      <c r="AAH1" s="250" t="s">
        <v>727</v>
      </c>
      <c r="AAI1" s="250" t="s">
        <v>728</v>
      </c>
      <c r="AAJ1" s="250" t="s">
        <v>729</v>
      </c>
      <c r="AAK1" s="250" t="s">
        <v>730</v>
      </c>
      <c r="AAL1" s="250" t="s">
        <v>731</v>
      </c>
      <c r="AAM1" s="250" t="s">
        <v>732</v>
      </c>
      <c r="AAN1" s="250" t="s">
        <v>733</v>
      </c>
      <c r="AAO1" s="250" t="s">
        <v>734</v>
      </c>
      <c r="AAP1" s="250" t="s">
        <v>735</v>
      </c>
      <c r="AAQ1" s="250" t="s">
        <v>736</v>
      </c>
      <c r="AAR1" s="250" t="s">
        <v>737</v>
      </c>
      <c r="AAS1" s="250" t="s">
        <v>1209</v>
      </c>
      <c r="AAT1" s="250" t="s">
        <v>738</v>
      </c>
      <c r="AAU1" s="250" t="s">
        <v>739</v>
      </c>
      <c r="AAV1" s="250" t="s">
        <v>740</v>
      </c>
      <c r="AAW1" s="250" t="s">
        <v>1210</v>
      </c>
      <c r="AAX1" s="250" t="s">
        <v>741</v>
      </c>
      <c r="AAY1" s="250" t="s">
        <v>743</v>
      </c>
      <c r="AAZ1" s="250" t="s">
        <v>744</v>
      </c>
      <c r="ABA1" s="250" t="s">
        <v>745</v>
      </c>
      <c r="ABB1" s="250" t="s">
        <v>746</v>
      </c>
      <c r="ABC1" s="250" t="s">
        <v>747</v>
      </c>
      <c r="ABD1" s="250" t="s">
        <v>748</v>
      </c>
      <c r="ABE1" s="250" t="s">
        <v>749</v>
      </c>
      <c r="ABF1" s="250" t="s">
        <v>750</v>
      </c>
      <c r="ABG1" s="250" t="s">
        <v>751</v>
      </c>
      <c r="ABH1" s="250" t="s">
        <v>752</v>
      </c>
      <c r="ABI1" s="250" t="s">
        <v>753</v>
      </c>
      <c r="ABJ1" s="250" t="s">
        <v>754</v>
      </c>
      <c r="ABK1" s="250" t="s">
        <v>755</v>
      </c>
      <c r="ABL1" s="250" t="s">
        <v>756</v>
      </c>
      <c r="ABM1" s="250" t="s">
        <v>757</v>
      </c>
      <c r="ABN1" s="250" t="s">
        <v>758</v>
      </c>
      <c r="ABO1" s="250" t="s">
        <v>759</v>
      </c>
      <c r="ABP1" s="250" t="s">
        <v>760</v>
      </c>
      <c r="ABQ1" s="250" t="s">
        <v>761</v>
      </c>
      <c r="ABR1" s="250" t="s">
        <v>762</v>
      </c>
      <c r="ABS1" s="250" t="s">
        <v>763</v>
      </c>
      <c r="ABT1" s="250" t="s">
        <v>764</v>
      </c>
      <c r="ABU1" s="250" t="s">
        <v>765</v>
      </c>
      <c r="ABV1" s="250" t="s">
        <v>766</v>
      </c>
      <c r="ABW1" s="250" t="s">
        <v>767</v>
      </c>
      <c r="ABX1" s="250" t="s">
        <v>768</v>
      </c>
      <c r="ABY1" s="250" t="s">
        <v>769</v>
      </c>
      <c r="ABZ1" s="250" t="s">
        <v>1211</v>
      </c>
      <c r="ACA1" s="250" t="s">
        <v>770</v>
      </c>
      <c r="ACB1" s="250" t="s">
        <v>771</v>
      </c>
      <c r="ACC1" s="250" t="s">
        <v>772</v>
      </c>
      <c r="ACD1" s="250" t="s">
        <v>773</v>
      </c>
      <c r="ACE1" s="250" t="s">
        <v>775</v>
      </c>
      <c r="ACF1" s="250" t="s">
        <v>776</v>
      </c>
      <c r="ACG1" s="250" t="s">
        <v>777</v>
      </c>
      <c r="ACH1" s="250" t="s">
        <v>778</v>
      </c>
      <c r="ACI1" s="250" t="s">
        <v>779</v>
      </c>
      <c r="ACJ1" s="250" t="s">
        <v>780</v>
      </c>
      <c r="ACK1" s="250" t="s">
        <v>781</v>
      </c>
      <c r="ACL1" s="250" t="s">
        <v>782</v>
      </c>
      <c r="ACM1" s="250" t="s">
        <v>783</v>
      </c>
      <c r="ACN1" s="250" t="s">
        <v>784</v>
      </c>
      <c r="ACO1" s="250" t="s">
        <v>785</v>
      </c>
      <c r="ACP1" s="250" t="s">
        <v>786</v>
      </c>
      <c r="ACQ1" s="250" t="s">
        <v>787</v>
      </c>
      <c r="ACR1" s="250" t="s">
        <v>788</v>
      </c>
      <c r="ACS1" s="250" t="s">
        <v>789</v>
      </c>
      <c r="ACT1" s="250" t="s">
        <v>790</v>
      </c>
      <c r="ACU1" s="250" t="s">
        <v>791</v>
      </c>
      <c r="ACV1" s="250" t="s">
        <v>792</v>
      </c>
      <c r="ACW1" s="250" t="s">
        <v>793</v>
      </c>
      <c r="ACX1" s="250" t="s">
        <v>794</v>
      </c>
      <c r="ACY1" s="250" t="s">
        <v>795</v>
      </c>
      <c r="ACZ1" s="250" t="s">
        <v>796</v>
      </c>
      <c r="ADA1" s="250" t="s">
        <v>797</v>
      </c>
      <c r="ADB1" s="250" t="s">
        <v>798</v>
      </c>
      <c r="ADC1" s="250" t="s">
        <v>799</v>
      </c>
      <c r="ADD1" s="250" t="s">
        <v>800</v>
      </c>
      <c r="ADE1" s="250" t="s">
        <v>801</v>
      </c>
      <c r="ADF1" s="250" t="s">
        <v>802</v>
      </c>
      <c r="ADG1" s="250" t="s">
        <v>1212</v>
      </c>
      <c r="ADH1" s="250" t="s">
        <v>803</v>
      </c>
      <c r="ADI1" s="250" t="s">
        <v>804</v>
      </c>
      <c r="ADJ1" s="250" t="s">
        <v>805</v>
      </c>
      <c r="ADK1" s="250" t="s">
        <v>806</v>
      </c>
      <c r="ADL1" s="250" t="s">
        <v>807</v>
      </c>
      <c r="ADM1" s="250" t="s">
        <v>808</v>
      </c>
      <c r="ADN1" s="250" t="s">
        <v>809</v>
      </c>
      <c r="ADO1" s="250" t="s">
        <v>811</v>
      </c>
      <c r="ADP1" s="250" t="s">
        <v>812</v>
      </c>
      <c r="ADQ1" s="250" t="s">
        <v>813</v>
      </c>
      <c r="ADR1" s="250" t="s">
        <v>814</v>
      </c>
      <c r="ADS1" s="250" t="s">
        <v>815</v>
      </c>
      <c r="ADT1" s="250" t="s">
        <v>816</v>
      </c>
      <c r="ADU1" s="250" t="s">
        <v>817</v>
      </c>
      <c r="ADV1" s="250" t="s">
        <v>818</v>
      </c>
      <c r="ADW1" s="250" t="s">
        <v>819</v>
      </c>
      <c r="ADX1" s="250" t="s">
        <v>820</v>
      </c>
      <c r="ADY1" s="250" t="s">
        <v>821</v>
      </c>
      <c r="ADZ1" s="250" t="s">
        <v>822</v>
      </c>
      <c r="AEA1" s="250" t="s">
        <v>823</v>
      </c>
      <c r="AEB1" s="250" t="s">
        <v>824</v>
      </c>
      <c r="AEC1" s="250" t="s">
        <v>825</v>
      </c>
      <c r="AED1" s="250" t="s">
        <v>826</v>
      </c>
      <c r="AEE1" s="250" t="s">
        <v>827</v>
      </c>
      <c r="AEF1" s="250" t="s">
        <v>828</v>
      </c>
      <c r="AEG1" s="250" t="s">
        <v>829</v>
      </c>
      <c r="AEH1" s="250" t="s">
        <v>830</v>
      </c>
      <c r="AEI1" s="250" t="s">
        <v>831</v>
      </c>
      <c r="AEJ1" s="250" t="s">
        <v>832</v>
      </c>
      <c r="AEK1" s="250" t="s">
        <v>833</v>
      </c>
      <c r="AEL1" s="250" t="s">
        <v>834</v>
      </c>
      <c r="AEM1" s="250" t="s">
        <v>835</v>
      </c>
      <c r="AEN1" s="250" t="s">
        <v>836</v>
      </c>
      <c r="AEO1" s="250" t="s">
        <v>837</v>
      </c>
      <c r="AEP1" s="250" t="s">
        <v>838</v>
      </c>
      <c r="AEQ1" s="250" t="s">
        <v>839</v>
      </c>
      <c r="AER1" s="250" t="s">
        <v>840</v>
      </c>
      <c r="AES1" s="250" t="s">
        <v>841</v>
      </c>
      <c r="AET1" s="250" t="s">
        <v>842</v>
      </c>
      <c r="AEU1" s="250" t="s">
        <v>843</v>
      </c>
      <c r="AEV1" s="250" t="s">
        <v>844</v>
      </c>
      <c r="AEW1" s="250" t="s">
        <v>845</v>
      </c>
      <c r="AEX1" s="250" t="s">
        <v>846</v>
      </c>
      <c r="AEY1" s="250" t="s">
        <v>847</v>
      </c>
      <c r="AEZ1" s="250" t="s">
        <v>848</v>
      </c>
      <c r="AFA1" s="250" t="s">
        <v>849</v>
      </c>
      <c r="AFB1" s="250" t="s">
        <v>850</v>
      </c>
      <c r="AFC1" s="250" t="s">
        <v>851</v>
      </c>
      <c r="AFD1" s="250" t="s">
        <v>852</v>
      </c>
      <c r="AFE1" s="250" t="s">
        <v>853</v>
      </c>
      <c r="AFF1" s="250" t="s">
        <v>854</v>
      </c>
      <c r="AFG1" s="250" t="s">
        <v>855</v>
      </c>
      <c r="AFH1" s="250" t="s">
        <v>856</v>
      </c>
      <c r="AFI1" s="250" t="s">
        <v>857</v>
      </c>
      <c r="AFJ1" s="250" t="s">
        <v>858</v>
      </c>
      <c r="AFK1" s="250" t="s">
        <v>859</v>
      </c>
      <c r="AFL1" s="250" t="s">
        <v>860</v>
      </c>
      <c r="AFM1" s="250" t="s">
        <v>861</v>
      </c>
      <c r="AFN1" s="250" t="s">
        <v>862</v>
      </c>
      <c r="AFO1" s="250" t="s">
        <v>863</v>
      </c>
      <c r="AFP1" s="250" t="s">
        <v>864</v>
      </c>
      <c r="AFQ1" s="250" t="s">
        <v>865</v>
      </c>
      <c r="AFR1" s="250" t="s">
        <v>866</v>
      </c>
      <c r="AFS1" s="250" t="s">
        <v>867</v>
      </c>
      <c r="AFT1" s="250" t="s">
        <v>868</v>
      </c>
      <c r="AFU1" s="250" t="s">
        <v>869</v>
      </c>
      <c r="AFV1" s="250" t="s">
        <v>870</v>
      </c>
      <c r="AFW1" s="250" t="s">
        <v>871</v>
      </c>
      <c r="AFX1" s="250" t="s">
        <v>872</v>
      </c>
      <c r="AFY1" s="250" t="s">
        <v>873</v>
      </c>
      <c r="AFZ1" s="250" t="s">
        <v>874</v>
      </c>
      <c r="AGA1" s="250" t="s">
        <v>875</v>
      </c>
      <c r="AGB1" s="250" t="s">
        <v>876</v>
      </c>
      <c r="AGC1" s="250" t="s">
        <v>877</v>
      </c>
      <c r="AGD1" s="250" t="s">
        <v>878</v>
      </c>
      <c r="AGE1" s="250" t="s">
        <v>879</v>
      </c>
      <c r="AGF1" s="250" t="s">
        <v>880</v>
      </c>
      <c r="AGG1" s="250" t="s">
        <v>881</v>
      </c>
      <c r="AGH1" s="250" t="s">
        <v>882</v>
      </c>
      <c r="AGI1" s="250" t="s">
        <v>883</v>
      </c>
      <c r="AGJ1" s="250" t="s">
        <v>884</v>
      </c>
      <c r="AGK1" s="250" t="s">
        <v>885</v>
      </c>
      <c r="AGL1" s="250" t="s">
        <v>886</v>
      </c>
      <c r="AGM1" s="250" t="s">
        <v>887</v>
      </c>
      <c r="AGN1" s="250" t="s">
        <v>888</v>
      </c>
      <c r="AGO1" s="250" t="s">
        <v>889</v>
      </c>
      <c r="AGP1" s="250" t="s">
        <v>890</v>
      </c>
      <c r="AGQ1" s="250" t="s">
        <v>891</v>
      </c>
      <c r="AGR1" s="250" t="s">
        <v>892</v>
      </c>
      <c r="AGS1" s="250" t="s">
        <v>893</v>
      </c>
      <c r="AGT1" s="250" t="s">
        <v>894</v>
      </c>
      <c r="AGU1" s="250" t="s">
        <v>895</v>
      </c>
      <c r="AGV1" s="250" t="s">
        <v>896</v>
      </c>
      <c r="AGW1" s="250" t="s">
        <v>897</v>
      </c>
      <c r="AGX1" s="250" t="s">
        <v>898</v>
      </c>
      <c r="AGY1" s="250" t="s">
        <v>899</v>
      </c>
      <c r="AGZ1" s="250" t="s">
        <v>900</v>
      </c>
      <c r="AHA1" s="250" t="s">
        <v>901</v>
      </c>
      <c r="AHB1" s="250" t="s">
        <v>902</v>
      </c>
      <c r="AHC1" s="250" t="s">
        <v>903</v>
      </c>
      <c r="AHD1" s="250" t="s">
        <v>904</v>
      </c>
      <c r="AHE1" s="250" t="s">
        <v>905</v>
      </c>
      <c r="AHF1" s="250" t="s">
        <v>906</v>
      </c>
      <c r="AHG1" s="250" t="s">
        <v>907</v>
      </c>
      <c r="AHH1" s="250" t="s">
        <v>908</v>
      </c>
      <c r="AHI1" s="250" t="s">
        <v>909</v>
      </c>
      <c r="AHJ1" s="250" t="s">
        <v>910</v>
      </c>
      <c r="AHK1" s="250" t="s">
        <v>911</v>
      </c>
      <c r="AHL1" s="250" t="s">
        <v>912</v>
      </c>
      <c r="AHM1" s="250" t="s">
        <v>913</v>
      </c>
      <c r="AHN1" s="250" t="s">
        <v>914</v>
      </c>
      <c r="AHO1" s="250" t="s">
        <v>915</v>
      </c>
      <c r="AHP1" s="250" t="s">
        <v>916</v>
      </c>
      <c r="AHQ1" s="250" t="s">
        <v>917</v>
      </c>
      <c r="AHR1" s="250" t="s">
        <v>918</v>
      </c>
      <c r="AHS1" s="250" t="s">
        <v>919</v>
      </c>
      <c r="AHT1" s="250" t="s">
        <v>920</v>
      </c>
      <c r="AHU1" s="250" t="s">
        <v>921</v>
      </c>
      <c r="AHV1" s="250" t="s">
        <v>922</v>
      </c>
      <c r="AHW1" s="250" t="s">
        <v>923</v>
      </c>
      <c r="AHX1" s="250" t="s">
        <v>924</v>
      </c>
      <c r="AHY1" s="250" t="s">
        <v>925</v>
      </c>
      <c r="AHZ1" s="250" t="s">
        <v>926</v>
      </c>
      <c r="AIA1" s="250" t="s">
        <v>927</v>
      </c>
      <c r="AIB1" s="250" t="s">
        <v>928</v>
      </c>
      <c r="AIC1" s="250" t="s">
        <v>929</v>
      </c>
      <c r="AID1" s="250" t="s">
        <v>930</v>
      </c>
      <c r="AIE1" s="250" t="s">
        <v>931</v>
      </c>
      <c r="AIF1" s="250" t="s">
        <v>932</v>
      </c>
      <c r="AIG1" s="250" t="s">
        <v>933</v>
      </c>
      <c r="AIH1" s="250" t="s">
        <v>934</v>
      </c>
      <c r="AII1" s="250" t="s">
        <v>935</v>
      </c>
      <c r="AIJ1" s="250" t="s">
        <v>936</v>
      </c>
      <c r="AIK1" s="250" t="s">
        <v>937</v>
      </c>
      <c r="AIL1" s="250" t="s">
        <v>938</v>
      </c>
      <c r="AIM1" s="250" t="s">
        <v>939</v>
      </c>
    </row>
    <row r="2" spans="1:923" x14ac:dyDescent="0.45">
      <c r="A2" s="251" t="s">
        <v>1031</v>
      </c>
      <c r="B2" s="252">
        <v>45639.43939983796</v>
      </c>
      <c r="C2" s="252">
        <v>45639.455399062499</v>
      </c>
      <c r="D2" s="252">
        <v>45639</v>
      </c>
      <c r="E2" s="251" t="s">
        <v>2792</v>
      </c>
      <c r="F2" s="251" t="s">
        <v>2793</v>
      </c>
      <c r="G2" s="251" t="s">
        <v>2361</v>
      </c>
      <c r="I2" s="252">
        <v>45639</v>
      </c>
      <c r="J2" s="251" t="s">
        <v>942</v>
      </c>
      <c r="K2" s="251" t="s">
        <v>943</v>
      </c>
      <c r="L2" s="251" t="s">
        <v>944</v>
      </c>
      <c r="M2" s="251" t="s">
        <v>945</v>
      </c>
      <c r="N2" s="251" t="s">
        <v>946</v>
      </c>
      <c r="O2" s="251" t="s">
        <v>945</v>
      </c>
      <c r="P2" s="251" t="s">
        <v>946</v>
      </c>
      <c r="Q2" s="251" t="s">
        <v>1181</v>
      </c>
      <c r="R2" s="251" t="s">
        <v>2692</v>
      </c>
      <c r="T2" s="251" t="s">
        <v>2794</v>
      </c>
      <c r="U2" s="251" t="s">
        <v>1184</v>
      </c>
      <c r="W2" s="251" t="s">
        <v>1213</v>
      </c>
      <c r="X2" s="251">
        <v>0</v>
      </c>
      <c r="Y2" s="251">
        <v>0</v>
      </c>
      <c r="Z2" s="251">
        <v>0</v>
      </c>
      <c r="AA2" s="251">
        <v>0</v>
      </c>
      <c r="AB2" s="251">
        <v>0</v>
      </c>
      <c r="AC2" s="251">
        <v>0</v>
      </c>
      <c r="AD2" s="251">
        <v>0</v>
      </c>
      <c r="AE2" s="251">
        <v>0</v>
      </c>
      <c r="AF2" s="251">
        <v>0</v>
      </c>
      <c r="AG2" s="251">
        <v>0</v>
      </c>
      <c r="AH2" s="251">
        <v>0</v>
      </c>
      <c r="AI2" s="251">
        <v>0</v>
      </c>
      <c r="AJ2" s="251">
        <v>1</v>
      </c>
      <c r="AK2" s="251">
        <v>0</v>
      </c>
      <c r="AL2" s="251">
        <v>0</v>
      </c>
      <c r="AM2" s="251">
        <v>0</v>
      </c>
      <c r="AN2" s="251">
        <v>0</v>
      </c>
      <c r="AO2" s="251">
        <v>0</v>
      </c>
      <c r="AP2" s="251">
        <v>0</v>
      </c>
      <c r="AQ2" s="251">
        <v>0</v>
      </c>
      <c r="AR2" s="251">
        <v>0</v>
      </c>
      <c r="AS2" s="251">
        <v>0</v>
      </c>
      <c r="AT2" s="251">
        <v>0</v>
      </c>
      <c r="AU2" s="251" t="s">
        <v>1214</v>
      </c>
      <c r="CB2" s="251" t="s">
        <v>1214</v>
      </c>
      <c r="DJ2" s="251" t="s">
        <v>1214</v>
      </c>
      <c r="ER2" s="251" t="s">
        <v>1214</v>
      </c>
      <c r="FZ2" s="251" t="s">
        <v>1214</v>
      </c>
      <c r="HG2" s="251" t="s">
        <v>1214</v>
      </c>
      <c r="IO2" s="251" t="s">
        <v>1214</v>
      </c>
      <c r="JW2" s="251" t="s">
        <v>1214</v>
      </c>
      <c r="LE2" s="251" t="s">
        <v>1214</v>
      </c>
      <c r="ML2" s="251" t="s">
        <v>1214</v>
      </c>
      <c r="NT2" s="251" t="s">
        <v>1214</v>
      </c>
      <c r="PB2" s="251" t="s">
        <v>1214</v>
      </c>
      <c r="QJ2" s="251" t="s">
        <v>1215</v>
      </c>
      <c r="QK2" s="251" t="s">
        <v>1216</v>
      </c>
      <c r="QM2" s="251">
        <v>150</v>
      </c>
      <c r="QN2" s="251" t="s">
        <v>2795</v>
      </c>
      <c r="QO2" s="251" t="s">
        <v>2796</v>
      </c>
      <c r="QU2" s="251" t="s">
        <v>1217</v>
      </c>
      <c r="QV2" s="251" t="s">
        <v>1218</v>
      </c>
      <c r="QY2" s="251" t="s">
        <v>1219</v>
      </c>
      <c r="QZ2" s="251" t="s">
        <v>1220</v>
      </c>
      <c r="RA2" s="251">
        <v>0</v>
      </c>
      <c r="RB2" s="251">
        <v>1</v>
      </c>
      <c r="RC2" s="251">
        <v>0</v>
      </c>
      <c r="RD2" s="251">
        <v>0</v>
      </c>
      <c r="RE2" s="251">
        <v>0</v>
      </c>
      <c r="RF2" s="251">
        <v>0</v>
      </c>
      <c r="RG2" s="251">
        <v>0</v>
      </c>
      <c r="RH2" s="251">
        <v>0</v>
      </c>
      <c r="RI2" s="251">
        <v>0</v>
      </c>
      <c r="RJ2" s="251">
        <v>1</v>
      </c>
      <c r="RK2" s="251">
        <v>0</v>
      </c>
      <c r="RL2" s="251">
        <v>0</v>
      </c>
      <c r="RM2" s="251">
        <v>0</v>
      </c>
      <c r="RN2" s="251">
        <v>0</v>
      </c>
      <c r="RO2" s="251">
        <v>0</v>
      </c>
      <c r="RR2" s="251" t="s">
        <v>1214</v>
      </c>
      <c r="SY2" s="251" t="s">
        <v>1214</v>
      </c>
      <c r="UF2" s="251" t="s">
        <v>1214</v>
      </c>
      <c r="VN2" s="251" t="s">
        <v>1214</v>
      </c>
      <c r="WV2" s="251" t="s">
        <v>1214</v>
      </c>
      <c r="YD2" s="251" t="s">
        <v>1214</v>
      </c>
      <c r="ZK2" s="251" t="s">
        <v>1214</v>
      </c>
      <c r="AAS2" s="251" t="s">
        <v>1214</v>
      </c>
      <c r="ABZ2" s="251" t="s">
        <v>1214</v>
      </c>
      <c r="ADG2" s="251" t="s">
        <v>1214</v>
      </c>
      <c r="ADS2" s="251" t="s">
        <v>1219</v>
      </c>
      <c r="ADT2" s="251" t="s">
        <v>1221</v>
      </c>
      <c r="ADU2" s="251">
        <v>0</v>
      </c>
      <c r="ADV2" s="251">
        <v>0</v>
      </c>
      <c r="ADW2" s="251">
        <v>1</v>
      </c>
      <c r="ADX2" s="251">
        <v>0</v>
      </c>
      <c r="ADY2" s="251">
        <v>0</v>
      </c>
      <c r="ADZ2" s="251">
        <v>0</v>
      </c>
      <c r="AEB2" s="251" t="s">
        <v>1217</v>
      </c>
      <c r="AEL2" s="251" t="s">
        <v>1217</v>
      </c>
      <c r="AEX2" s="251" t="s">
        <v>1217</v>
      </c>
      <c r="AFJ2" s="251" t="s">
        <v>1222</v>
      </c>
      <c r="AFK2" s="251">
        <v>1</v>
      </c>
      <c r="AFL2" s="251">
        <v>0</v>
      </c>
      <c r="AFM2" s="251">
        <v>0</v>
      </c>
      <c r="AFN2" s="251">
        <v>0</v>
      </c>
      <c r="AFO2" s="251">
        <v>0</v>
      </c>
      <c r="AFP2" s="251">
        <v>0</v>
      </c>
      <c r="AFQ2" s="251">
        <v>0</v>
      </c>
      <c r="AFR2" s="251">
        <v>0</v>
      </c>
      <c r="AFS2" s="251">
        <v>0</v>
      </c>
      <c r="AFT2" s="251">
        <v>0</v>
      </c>
      <c r="AFU2" s="251">
        <v>0</v>
      </c>
      <c r="AFV2" s="251">
        <v>0</v>
      </c>
      <c r="AFW2" s="251">
        <v>0</v>
      </c>
      <c r="AFY2" s="251" t="s">
        <v>1223</v>
      </c>
      <c r="AGA2" s="251" t="s">
        <v>1224</v>
      </c>
      <c r="AGB2" s="251">
        <v>1</v>
      </c>
      <c r="AGC2" s="251">
        <v>0</v>
      </c>
      <c r="AGD2" s="251">
        <v>0</v>
      </c>
      <c r="AGE2" s="251">
        <v>0</v>
      </c>
      <c r="AGF2" s="251">
        <v>0</v>
      </c>
      <c r="AGG2" s="251">
        <v>0</v>
      </c>
      <c r="AGH2" s="251">
        <v>0</v>
      </c>
      <c r="AGI2" s="251">
        <v>0</v>
      </c>
      <c r="AGJ2" s="251">
        <v>0</v>
      </c>
      <c r="AGK2" s="251">
        <v>0</v>
      </c>
      <c r="AGL2" s="251">
        <v>0</v>
      </c>
      <c r="AGN2" s="251" t="s">
        <v>1225</v>
      </c>
      <c r="AGO2" s="251">
        <v>0</v>
      </c>
      <c r="AGP2" s="251">
        <v>0</v>
      </c>
      <c r="AGQ2" s="251">
        <v>1</v>
      </c>
      <c r="AGR2" s="251">
        <v>0</v>
      </c>
      <c r="AGS2" s="251">
        <v>0</v>
      </c>
      <c r="AGT2" s="251">
        <v>0</v>
      </c>
      <c r="AGU2" s="251">
        <v>0</v>
      </c>
      <c r="AGV2" s="251">
        <v>0</v>
      </c>
      <c r="AGX2" s="251" t="s">
        <v>1226</v>
      </c>
      <c r="AGY2" s="251">
        <v>0</v>
      </c>
      <c r="AGZ2" s="251">
        <v>0</v>
      </c>
      <c r="AHA2" s="251">
        <v>1</v>
      </c>
      <c r="AHB2" s="251">
        <v>0</v>
      </c>
      <c r="AHC2" s="251">
        <v>0</v>
      </c>
      <c r="AHD2" s="251">
        <v>0</v>
      </c>
      <c r="AHE2" s="251">
        <v>0</v>
      </c>
      <c r="AHF2" s="251">
        <v>0</v>
      </c>
      <c r="AHG2" s="251">
        <v>0</v>
      </c>
      <c r="AHH2" s="251">
        <v>0</v>
      </c>
      <c r="AHI2" s="251">
        <v>0</v>
      </c>
      <c r="AHJ2" s="251">
        <v>0</v>
      </c>
      <c r="AHK2" s="251">
        <v>0</v>
      </c>
      <c r="AHL2" s="251">
        <v>0</v>
      </c>
      <c r="AHM2" s="251">
        <v>0</v>
      </c>
      <c r="AHN2" s="251">
        <v>0</v>
      </c>
      <c r="AHO2" s="251">
        <v>0</v>
      </c>
      <c r="AHQ2" s="251" t="s">
        <v>1227</v>
      </c>
      <c r="AHR2" s="251">
        <v>1</v>
      </c>
      <c r="AHS2" s="251">
        <v>0</v>
      </c>
      <c r="AHT2" s="251">
        <v>0</v>
      </c>
      <c r="AHU2" s="251">
        <v>0</v>
      </c>
      <c r="AHV2" s="251">
        <v>0</v>
      </c>
      <c r="AHW2" s="251">
        <v>0</v>
      </c>
      <c r="AHX2" s="251">
        <v>0</v>
      </c>
      <c r="AHY2" s="251">
        <v>0</v>
      </c>
      <c r="AHZ2" s="251">
        <v>0</v>
      </c>
      <c r="AIB2" s="251" t="s">
        <v>1228</v>
      </c>
      <c r="AID2" s="251" t="s">
        <v>1229</v>
      </c>
      <c r="AIE2" s="251">
        <v>2464181</v>
      </c>
      <c r="AIF2" s="252">
        <v>45639.644768518519</v>
      </c>
      <c r="AII2" s="251" t="s">
        <v>1230</v>
      </c>
      <c r="AIJ2" s="251" t="s">
        <v>1231</v>
      </c>
      <c r="AIK2" s="251" t="s">
        <v>1232</v>
      </c>
      <c r="AIM2" s="251">
        <v>1</v>
      </c>
    </row>
    <row r="3" spans="1:923" x14ac:dyDescent="0.45">
      <c r="A3" s="251" t="s">
        <v>1034</v>
      </c>
      <c r="B3" s="252">
        <v>45639.45559135417</v>
      </c>
      <c r="C3" s="252">
        <v>45639.469664108787</v>
      </c>
      <c r="D3" s="252">
        <v>45639</v>
      </c>
      <c r="E3" s="251" t="s">
        <v>2792</v>
      </c>
      <c r="F3" s="251" t="s">
        <v>2793</v>
      </c>
      <c r="G3" s="251" t="s">
        <v>2361</v>
      </c>
      <c r="I3" s="252">
        <v>45639</v>
      </c>
      <c r="J3" s="251" t="s">
        <v>942</v>
      </c>
      <c r="K3" s="251" t="s">
        <v>943</v>
      </c>
      <c r="L3" s="251" t="s">
        <v>944</v>
      </c>
      <c r="M3" s="251" t="s">
        <v>945</v>
      </c>
      <c r="N3" s="251" t="s">
        <v>946</v>
      </c>
      <c r="O3" s="251" t="s">
        <v>945</v>
      </c>
      <c r="P3" s="251" t="s">
        <v>946</v>
      </c>
      <c r="Q3" s="251" t="s">
        <v>1181</v>
      </c>
      <c r="R3" s="251" t="s">
        <v>2691</v>
      </c>
      <c r="T3" s="251" t="s">
        <v>2797</v>
      </c>
      <c r="U3" s="251" t="s">
        <v>1184</v>
      </c>
      <c r="W3" s="251" t="s">
        <v>1233</v>
      </c>
      <c r="X3" s="251">
        <v>0</v>
      </c>
      <c r="Y3" s="251">
        <v>0</v>
      </c>
      <c r="Z3" s="251">
        <v>0</v>
      </c>
      <c r="AA3" s="251">
        <v>0</v>
      </c>
      <c r="AB3" s="251">
        <v>0</v>
      </c>
      <c r="AC3" s="251">
        <v>0</v>
      </c>
      <c r="AD3" s="251">
        <v>0</v>
      </c>
      <c r="AE3" s="251">
        <v>0</v>
      </c>
      <c r="AF3" s="251">
        <v>0</v>
      </c>
      <c r="AG3" s="251">
        <v>0</v>
      </c>
      <c r="AH3" s="251">
        <v>0</v>
      </c>
      <c r="AI3" s="251">
        <v>0</v>
      </c>
      <c r="AJ3" s="251">
        <v>0</v>
      </c>
      <c r="AK3" s="251">
        <v>1</v>
      </c>
      <c r="AL3" s="251">
        <v>1</v>
      </c>
      <c r="AM3" s="251">
        <v>0</v>
      </c>
      <c r="AN3" s="251">
        <v>1</v>
      </c>
      <c r="AO3" s="251">
        <v>1</v>
      </c>
      <c r="AP3" s="251">
        <v>0</v>
      </c>
      <c r="AQ3" s="251">
        <v>0</v>
      </c>
      <c r="AR3" s="251">
        <v>0</v>
      </c>
      <c r="AS3" s="251">
        <v>0</v>
      </c>
      <c r="AT3" s="251">
        <v>0</v>
      </c>
      <c r="AU3" s="251" t="s">
        <v>1214</v>
      </c>
      <c r="CB3" s="251" t="s">
        <v>1214</v>
      </c>
      <c r="DJ3" s="251" t="s">
        <v>1214</v>
      </c>
      <c r="ER3" s="251" t="s">
        <v>1214</v>
      </c>
      <c r="FZ3" s="251" t="s">
        <v>1214</v>
      </c>
      <c r="HG3" s="251" t="s">
        <v>1214</v>
      </c>
      <c r="IO3" s="251" t="s">
        <v>1214</v>
      </c>
      <c r="JW3" s="251" t="s">
        <v>1214</v>
      </c>
      <c r="LE3" s="251" t="s">
        <v>1214</v>
      </c>
      <c r="ML3" s="251" t="s">
        <v>1214</v>
      </c>
      <c r="NT3" s="251" t="s">
        <v>1214</v>
      </c>
      <c r="PB3" s="251" t="s">
        <v>1234</v>
      </c>
      <c r="QJ3" s="251" t="s">
        <v>1214</v>
      </c>
      <c r="RR3" s="251" t="s">
        <v>1214</v>
      </c>
      <c r="SY3" s="251" t="s">
        <v>1235</v>
      </c>
      <c r="SZ3" s="251" t="s">
        <v>1219</v>
      </c>
      <c r="TB3" s="251">
        <v>1400</v>
      </c>
      <c r="TC3" s="251" t="s">
        <v>2798</v>
      </c>
      <c r="TI3" s="251" t="s">
        <v>1217</v>
      </c>
      <c r="TJ3" s="251" t="s">
        <v>1236</v>
      </c>
      <c r="TM3" s="251" t="s">
        <v>1217</v>
      </c>
      <c r="UF3" s="251" t="s">
        <v>1235</v>
      </c>
      <c r="UG3" s="251" t="s">
        <v>1216</v>
      </c>
      <c r="UI3" s="251">
        <v>300</v>
      </c>
      <c r="UJ3" s="251" t="s">
        <v>2799</v>
      </c>
      <c r="UK3" s="251" t="s">
        <v>2800</v>
      </c>
      <c r="UQ3" s="251" t="s">
        <v>1217</v>
      </c>
      <c r="UR3" s="251" t="s">
        <v>1236</v>
      </c>
      <c r="UU3" s="251" t="s">
        <v>1217</v>
      </c>
      <c r="VN3" s="251" t="s">
        <v>1215</v>
      </c>
      <c r="VO3" s="251" t="s">
        <v>1216</v>
      </c>
      <c r="VQ3" s="251">
        <v>100</v>
      </c>
      <c r="VR3" s="251" t="s">
        <v>2801</v>
      </c>
      <c r="VS3" s="251" t="s">
        <v>2802</v>
      </c>
      <c r="VY3" s="251" t="s">
        <v>1217</v>
      </c>
      <c r="VZ3" s="251" t="s">
        <v>1236</v>
      </c>
      <c r="WC3" s="251" t="s">
        <v>1217</v>
      </c>
      <c r="WV3" s="251" t="s">
        <v>1235</v>
      </c>
      <c r="WW3" s="251" t="s">
        <v>1219</v>
      </c>
      <c r="WY3" s="251">
        <v>250</v>
      </c>
      <c r="WZ3" s="251" t="s">
        <v>2803</v>
      </c>
      <c r="XA3" s="251" t="s">
        <v>2804</v>
      </c>
      <c r="XG3" s="251" t="s">
        <v>1217</v>
      </c>
      <c r="XH3" s="251" t="s">
        <v>1236</v>
      </c>
      <c r="XK3" s="251" t="s">
        <v>1217</v>
      </c>
      <c r="YD3" s="251" t="s">
        <v>1214</v>
      </c>
      <c r="ZK3" s="251" t="s">
        <v>1214</v>
      </c>
      <c r="AAS3" s="251" t="s">
        <v>1214</v>
      </c>
      <c r="ABZ3" s="251" t="s">
        <v>1214</v>
      </c>
      <c r="ADG3" s="251" t="s">
        <v>1234</v>
      </c>
      <c r="ADS3" s="251" t="s">
        <v>1219</v>
      </c>
      <c r="ADT3" s="251" t="s">
        <v>1237</v>
      </c>
      <c r="ADU3" s="251">
        <v>0</v>
      </c>
      <c r="ADV3" s="251">
        <v>1</v>
      </c>
      <c r="ADW3" s="251">
        <v>0</v>
      </c>
      <c r="ADX3" s="251">
        <v>0</v>
      </c>
      <c r="ADY3" s="251">
        <v>0</v>
      </c>
      <c r="ADZ3" s="251">
        <v>0</v>
      </c>
      <c r="AEB3" s="251" t="s">
        <v>1217</v>
      </c>
      <c r="AEL3" s="251" t="s">
        <v>1219</v>
      </c>
      <c r="AEM3" s="251" t="s">
        <v>1238</v>
      </c>
      <c r="AEN3" s="251">
        <v>1</v>
      </c>
      <c r="AEO3" s="251">
        <v>0</v>
      </c>
      <c r="AEP3" s="251">
        <v>0</v>
      </c>
      <c r="AEQ3" s="251">
        <v>0</v>
      </c>
      <c r="AER3" s="251">
        <v>0</v>
      </c>
      <c r="AES3" s="251">
        <v>0</v>
      </c>
      <c r="AET3" s="251">
        <v>0</v>
      </c>
      <c r="AEU3" s="251">
        <v>0</v>
      </c>
      <c r="AEV3" s="251">
        <v>0</v>
      </c>
      <c r="AEX3" s="251" t="s">
        <v>1219</v>
      </c>
      <c r="AEY3" s="251" t="s">
        <v>1238</v>
      </c>
      <c r="AEZ3" s="251">
        <v>1</v>
      </c>
      <c r="AFA3" s="251">
        <v>0</v>
      </c>
      <c r="AFB3" s="251">
        <v>0</v>
      </c>
      <c r="AFC3" s="251">
        <v>0</v>
      </c>
      <c r="AFD3" s="251">
        <v>0</v>
      </c>
      <c r="AFE3" s="251">
        <v>0</v>
      </c>
      <c r="AFF3" s="251">
        <v>0</v>
      </c>
      <c r="AFG3" s="251">
        <v>0</v>
      </c>
      <c r="AFH3" s="251">
        <v>0</v>
      </c>
      <c r="AFJ3" s="251" t="s">
        <v>1222</v>
      </c>
      <c r="AFK3" s="251">
        <v>1</v>
      </c>
      <c r="AFL3" s="251">
        <v>0</v>
      </c>
      <c r="AFM3" s="251">
        <v>0</v>
      </c>
      <c r="AFN3" s="251">
        <v>0</v>
      </c>
      <c r="AFO3" s="251">
        <v>0</v>
      </c>
      <c r="AFP3" s="251">
        <v>0</v>
      </c>
      <c r="AFQ3" s="251">
        <v>0</v>
      </c>
      <c r="AFR3" s="251">
        <v>0</v>
      </c>
      <c r="AFS3" s="251">
        <v>0</v>
      </c>
      <c r="AFT3" s="251">
        <v>0</v>
      </c>
      <c r="AFU3" s="251">
        <v>0</v>
      </c>
      <c r="AFV3" s="251">
        <v>0</v>
      </c>
      <c r="AFW3" s="251">
        <v>0</v>
      </c>
      <c r="AFY3" s="251" t="s">
        <v>1223</v>
      </c>
      <c r="AGA3" s="251" t="s">
        <v>1224</v>
      </c>
      <c r="AGB3" s="251">
        <v>1</v>
      </c>
      <c r="AGC3" s="251">
        <v>0</v>
      </c>
      <c r="AGD3" s="251">
        <v>0</v>
      </c>
      <c r="AGE3" s="251">
        <v>0</v>
      </c>
      <c r="AGF3" s="251">
        <v>0</v>
      </c>
      <c r="AGG3" s="251">
        <v>0</v>
      </c>
      <c r="AGH3" s="251">
        <v>0</v>
      </c>
      <c r="AGI3" s="251">
        <v>0</v>
      </c>
      <c r="AGJ3" s="251">
        <v>0</v>
      </c>
      <c r="AGK3" s="251">
        <v>0</v>
      </c>
      <c r="AGL3" s="251">
        <v>0</v>
      </c>
      <c r="AGN3" s="251" t="s">
        <v>1225</v>
      </c>
      <c r="AGO3" s="251">
        <v>0</v>
      </c>
      <c r="AGP3" s="251">
        <v>0</v>
      </c>
      <c r="AGQ3" s="251">
        <v>1</v>
      </c>
      <c r="AGR3" s="251">
        <v>0</v>
      </c>
      <c r="AGS3" s="251">
        <v>0</v>
      </c>
      <c r="AGT3" s="251">
        <v>0</v>
      </c>
      <c r="AGU3" s="251">
        <v>0</v>
      </c>
      <c r="AGV3" s="251">
        <v>0</v>
      </c>
      <c r="AGX3" s="251" t="s">
        <v>1226</v>
      </c>
      <c r="AGY3" s="251">
        <v>0</v>
      </c>
      <c r="AGZ3" s="251">
        <v>0</v>
      </c>
      <c r="AHA3" s="251">
        <v>1</v>
      </c>
      <c r="AHB3" s="251">
        <v>0</v>
      </c>
      <c r="AHC3" s="251">
        <v>0</v>
      </c>
      <c r="AHD3" s="251">
        <v>0</v>
      </c>
      <c r="AHE3" s="251">
        <v>0</v>
      </c>
      <c r="AHF3" s="251">
        <v>0</v>
      </c>
      <c r="AHG3" s="251">
        <v>0</v>
      </c>
      <c r="AHH3" s="251">
        <v>0</v>
      </c>
      <c r="AHI3" s="251">
        <v>0</v>
      </c>
      <c r="AHJ3" s="251">
        <v>0</v>
      </c>
      <c r="AHK3" s="251">
        <v>0</v>
      </c>
      <c r="AHL3" s="251">
        <v>0</v>
      </c>
      <c r="AHM3" s="251">
        <v>0</v>
      </c>
      <c r="AHN3" s="251">
        <v>0</v>
      </c>
      <c r="AHO3" s="251">
        <v>0</v>
      </c>
      <c r="AHQ3" s="251" t="s">
        <v>1227</v>
      </c>
      <c r="AHR3" s="251">
        <v>1</v>
      </c>
      <c r="AHS3" s="251">
        <v>0</v>
      </c>
      <c r="AHT3" s="251">
        <v>0</v>
      </c>
      <c r="AHU3" s="251">
        <v>0</v>
      </c>
      <c r="AHV3" s="251">
        <v>0</v>
      </c>
      <c r="AHW3" s="251">
        <v>0</v>
      </c>
      <c r="AHX3" s="251">
        <v>0</v>
      </c>
      <c r="AHY3" s="251">
        <v>0</v>
      </c>
      <c r="AHZ3" s="251">
        <v>0</v>
      </c>
      <c r="AIB3" s="251" t="s">
        <v>1228</v>
      </c>
      <c r="AID3" s="251" t="s">
        <v>1239</v>
      </c>
      <c r="AIE3" s="251">
        <v>2464182</v>
      </c>
      <c r="AIF3" s="252">
        <v>45639.644814814812</v>
      </c>
      <c r="AII3" s="251" t="s">
        <v>1230</v>
      </c>
      <c r="AIJ3" s="251" t="s">
        <v>1231</v>
      </c>
      <c r="AIK3" s="251" t="s">
        <v>1232</v>
      </c>
      <c r="AIM3" s="251">
        <v>2</v>
      </c>
    </row>
    <row r="4" spans="1:923" x14ac:dyDescent="0.45">
      <c r="A4" s="251" t="s">
        <v>1035</v>
      </c>
      <c r="B4" s="252">
        <v>45639.472055243059</v>
      </c>
      <c r="C4" s="252">
        <v>45639.48577175926</v>
      </c>
      <c r="D4" s="252">
        <v>45639</v>
      </c>
      <c r="E4" s="251" t="s">
        <v>2792</v>
      </c>
      <c r="F4" s="251" t="s">
        <v>2793</v>
      </c>
      <c r="G4" s="251" t="s">
        <v>2361</v>
      </c>
      <c r="I4" s="252">
        <v>45639</v>
      </c>
      <c r="J4" s="251" t="s">
        <v>942</v>
      </c>
      <c r="K4" s="251" t="s">
        <v>943</v>
      </c>
      <c r="L4" s="251" t="s">
        <v>944</v>
      </c>
      <c r="M4" s="251" t="s">
        <v>945</v>
      </c>
      <c r="N4" s="251" t="s">
        <v>946</v>
      </c>
      <c r="O4" s="251" t="s">
        <v>945</v>
      </c>
      <c r="P4" s="251" t="s">
        <v>946</v>
      </c>
      <c r="Q4" s="251" t="s">
        <v>1181</v>
      </c>
      <c r="R4" s="251" t="s">
        <v>2692</v>
      </c>
      <c r="T4" s="251" t="s">
        <v>2805</v>
      </c>
      <c r="U4" s="251" t="s">
        <v>1184</v>
      </c>
      <c r="W4" s="251" t="s">
        <v>1240</v>
      </c>
      <c r="X4" s="251">
        <v>0</v>
      </c>
      <c r="Y4" s="251">
        <v>0</v>
      </c>
      <c r="Z4" s="251">
        <v>0</v>
      </c>
      <c r="AA4" s="251">
        <v>0</v>
      </c>
      <c r="AB4" s="251">
        <v>0</v>
      </c>
      <c r="AC4" s="251">
        <v>0</v>
      </c>
      <c r="AD4" s="251">
        <v>0</v>
      </c>
      <c r="AE4" s="251">
        <v>0</v>
      </c>
      <c r="AF4" s="251">
        <v>1</v>
      </c>
      <c r="AG4" s="251">
        <v>0</v>
      </c>
      <c r="AH4" s="251">
        <v>1</v>
      </c>
      <c r="AI4" s="251">
        <v>1</v>
      </c>
      <c r="AJ4" s="251">
        <v>1</v>
      </c>
      <c r="AK4" s="251">
        <v>0</v>
      </c>
      <c r="AL4" s="251">
        <v>1</v>
      </c>
      <c r="AM4" s="251">
        <v>0</v>
      </c>
      <c r="AN4" s="251">
        <v>1</v>
      </c>
      <c r="AO4" s="251">
        <v>0</v>
      </c>
      <c r="AP4" s="251">
        <v>0</v>
      </c>
      <c r="AQ4" s="251">
        <v>0</v>
      </c>
      <c r="AR4" s="251">
        <v>0</v>
      </c>
      <c r="AS4" s="251">
        <v>0</v>
      </c>
      <c r="AT4" s="251">
        <v>0</v>
      </c>
      <c r="AU4" s="251" t="s">
        <v>1214</v>
      </c>
      <c r="CB4" s="251" t="s">
        <v>1214</v>
      </c>
      <c r="DJ4" s="251" t="s">
        <v>1214</v>
      </c>
      <c r="ER4" s="251" t="s">
        <v>1214</v>
      </c>
      <c r="FZ4" s="251" t="s">
        <v>1214</v>
      </c>
      <c r="HG4" s="251" t="s">
        <v>1214</v>
      </c>
      <c r="IO4" s="251" t="s">
        <v>1214</v>
      </c>
      <c r="JW4" s="251" t="s">
        <v>1214</v>
      </c>
      <c r="LE4" s="251" t="s">
        <v>1235</v>
      </c>
      <c r="LF4" s="251" t="s">
        <v>1216</v>
      </c>
      <c r="LH4" s="251">
        <v>50</v>
      </c>
      <c r="LI4" s="251" t="s">
        <v>2806</v>
      </c>
      <c r="LJ4" s="251" t="s">
        <v>2807</v>
      </c>
      <c r="LP4" s="251" t="s">
        <v>1236</v>
      </c>
      <c r="LS4" s="251" t="s">
        <v>1219</v>
      </c>
      <c r="LT4" s="251" t="s">
        <v>1241</v>
      </c>
      <c r="LU4" s="251">
        <v>0</v>
      </c>
      <c r="LV4" s="251">
        <v>0</v>
      </c>
      <c r="LW4" s="251">
        <v>0</v>
      </c>
      <c r="LX4" s="251">
        <v>0</v>
      </c>
      <c r="LY4" s="251">
        <v>0</v>
      </c>
      <c r="LZ4" s="251">
        <v>1</v>
      </c>
      <c r="MA4" s="251">
        <v>0</v>
      </c>
      <c r="MB4" s="251">
        <v>0</v>
      </c>
      <c r="MC4" s="251">
        <v>0</v>
      </c>
      <c r="MD4" s="251">
        <v>0</v>
      </c>
      <c r="ME4" s="251">
        <v>0</v>
      </c>
      <c r="MF4" s="251">
        <v>0</v>
      </c>
      <c r="MG4" s="251">
        <v>0</v>
      </c>
      <c r="MH4" s="251">
        <v>0</v>
      </c>
      <c r="MI4" s="251">
        <v>0</v>
      </c>
      <c r="ML4" s="251" t="s">
        <v>1214</v>
      </c>
      <c r="NT4" s="251" t="s">
        <v>1215</v>
      </c>
      <c r="NU4" s="251" t="s">
        <v>1216</v>
      </c>
      <c r="NW4" s="251">
        <v>400</v>
      </c>
      <c r="NX4" s="251" t="s">
        <v>2808</v>
      </c>
      <c r="NY4" s="251" t="s">
        <v>2809</v>
      </c>
      <c r="OE4" s="251" t="s">
        <v>1217</v>
      </c>
      <c r="OF4" s="251" t="s">
        <v>1236</v>
      </c>
      <c r="OI4" s="251" t="s">
        <v>1219</v>
      </c>
      <c r="OJ4" s="251" t="s">
        <v>1242</v>
      </c>
      <c r="OK4" s="251">
        <v>0</v>
      </c>
      <c r="OL4" s="251">
        <v>0</v>
      </c>
      <c r="OM4" s="251">
        <v>0</v>
      </c>
      <c r="ON4" s="251">
        <v>0</v>
      </c>
      <c r="OO4" s="251">
        <v>0</v>
      </c>
      <c r="OP4" s="251">
        <v>0</v>
      </c>
      <c r="OQ4" s="251">
        <v>0</v>
      </c>
      <c r="OR4" s="251">
        <v>1</v>
      </c>
      <c r="OS4" s="251">
        <v>0</v>
      </c>
      <c r="OT4" s="251">
        <v>0</v>
      </c>
      <c r="OU4" s="251">
        <v>0</v>
      </c>
      <c r="OV4" s="251">
        <v>0</v>
      </c>
      <c r="OW4" s="251">
        <v>0</v>
      </c>
      <c r="OX4" s="251">
        <v>0</v>
      </c>
      <c r="OY4" s="251">
        <v>0</v>
      </c>
      <c r="PB4" s="251" t="s">
        <v>1215</v>
      </c>
      <c r="PC4" s="251" t="s">
        <v>1216</v>
      </c>
      <c r="PE4" s="251">
        <v>500</v>
      </c>
      <c r="PF4" s="251" t="s">
        <v>2810</v>
      </c>
      <c r="PG4" s="251" t="s">
        <v>2796</v>
      </c>
      <c r="PM4" s="251" t="s">
        <v>1217</v>
      </c>
      <c r="PN4" s="251" t="s">
        <v>1243</v>
      </c>
      <c r="PO4" s="251" t="s">
        <v>1244</v>
      </c>
      <c r="PQ4" s="251" t="s">
        <v>1219</v>
      </c>
      <c r="PR4" s="251" t="s">
        <v>1245</v>
      </c>
      <c r="PS4" s="251">
        <v>0</v>
      </c>
      <c r="PT4" s="251">
        <v>1</v>
      </c>
      <c r="PU4" s="251">
        <v>0</v>
      </c>
      <c r="PV4" s="251">
        <v>0</v>
      </c>
      <c r="PW4" s="251">
        <v>0</v>
      </c>
      <c r="PX4" s="251">
        <v>0</v>
      </c>
      <c r="PY4" s="251">
        <v>0</v>
      </c>
      <c r="PZ4" s="251">
        <v>0</v>
      </c>
      <c r="QA4" s="251">
        <v>0</v>
      </c>
      <c r="QB4" s="251">
        <v>0</v>
      </c>
      <c r="QC4" s="251">
        <v>0</v>
      </c>
      <c r="QD4" s="251">
        <v>0</v>
      </c>
      <c r="QE4" s="251">
        <v>0</v>
      </c>
      <c r="QF4" s="251">
        <v>0</v>
      </c>
      <c r="QG4" s="251">
        <v>0</v>
      </c>
      <c r="QJ4" s="251" t="s">
        <v>1214</v>
      </c>
      <c r="RR4" s="251" t="s">
        <v>1214</v>
      </c>
      <c r="SY4" s="251" t="s">
        <v>1215</v>
      </c>
      <c r="SZ4" s="251" t="s">
        <v>1219</v>
      </c>
      <c r="TB4" s="251">
        <v>1500</v>
      </c>
      <c r="TC4" s="251" t="s">
        <v>2800</v>
      </c>
      <c r="TI4" s="251" t="s">
        <v>1217</v>
      </c>
      <c r="TJ4" s="251" t="s">
        <v>1236</v>
      </c>
      <c r="TM4" s="251" t="s">
        <v>1219</v>
      </c>
      <c r="TN4" s="251" t="s">
        <v>1242</v>
      </c>
      <c r="TO4" s="251">
        <v>0</v>
      </c>
      <c r="TP4" s="251">
        <v>0</v>
      </c>
      <c r="TQ4" s="251">
        <v>0</v>
      </c>
      <c r="TR4" s="251">
        <v>0</v>
      </c>
      <c r="TS4" s="251">
        <v>0</v>
      </c>
      <c r="TT4" s="251">
        <v>0</v>
      </c>
      <c r="TU4" s="251">
        <v>0</v>
      </c>
      <c r="TV4" s="251">
        <v>1</v>
      </c>
      <c r="TW4" s="251">
        <v>0</v>
      </c>
      <c r="TX4" s="251">
        <v>0</v>
      </c>
      <c r="TY4" s="251">
        <v>0</v>
      </c>
      <c r="TZ4" s="251">
        <v>0</v>
      </c>
      <c r="UA4" s="251">
        <v>0</v>
      </c>
      <c r="UB4" s="251">
        <v>0</v>
      </c>
      <c r="UC4" s="251">
        <v>0</v>
      </c>
      <c r="UF4" s="251" t="s">
        <v>1234</v>
      </c>
      <c r="VN4" s="251" t="s">
        <v>1215</v>
      </c>
      <c r="VO4" s="251" t="s">
        <v>1216</v>
      </c>
      <c r="VQ4" s="251">
        <v>150</v>
      </c>
      <c r="VR4" s="251" t="s">
        <v>2795</v>
      </c>
      <c r="VS4" s="251" t="s">
        <v>2796</v>
      </c>
      <c r="VY4" s="251" t="s">
        <v>1217</v>
      </c>
      <c r="VZ4" s="251" t="s">
        <v>1236</v>
      </c>
      <c r="WC4" s="251" t="s">
        <v>1219</v>
      </c>
      <c r="WD4" s="251" t="s">
        <v>1242</v>
      </c>
      <c r="WE4" s="251">
        <v>0</v>
      </c>
      <c r="WF4" s="251">
        <v>0</v>
      </c>
      <c r="WG4" s="251">
        <v>0</v>
      </c>
      <c r="WH4" s="251">
        <v>0</v>
      </c>
      <c r="WI4" s="251">
        <v>0</v>
      </c>
      <c r="WJ4" s="251">
        <v>0</v>
      </c>
      <c r="WK4" s="251">
        <v>0</v>
      </c>
      <c r="WL4" s="251">
        <v>1</v>
      </c>
      <c r="WM4" s="251">
        <v>0</v>
      </c>
      <c r="WN4" s="251">
        <v>0</v>
      </c>
      <c r="WO4" s="251">
        <v>0</v>
      </c>
      <c r="WP4" s="251">
        <v>0</v>
      </c>
      <c r="WQ4" s="251">
        <v>0</v>
      </c>
      <c r="WR4" s="251">
        <v>0</v>
      </c>
      <c r="WS4" s="251">
        <v>0</v>
      </c>
      <c r="WV4" s="251" t="s">
        <v>1235</v>
      </c>
      <c r="YD4" s="251" t="s">
        <v>1214</v>
      </c>
      <c r="ZK4" s="251" t="s">
        <v>1214</v>
      </c>
      <c r="AAS4" s="251" t="s">
        <v>1214</v>
      </c>
      <c r="ABZ4" s="251" t="s">
        <v>1214</v>
      </c>
      <c r="ADG4" s="251" t="s">
        <v>1214</v>
      </c>
      <c r="ADS4" s="251" t="s">
        <v>1219</v>
      </c>
      <c r="ADT4" s="251" t="s">
        <v>1237</v>
      </c>
      <c r="ADU4" s="251">
        <v>0</v>
      </c>
      <c r="ADV4" s="251">
        <v>1</v>
      </c>
      <c r="ADW4" s="251">
        <v>0</v>
      </c>
      <c r="ADX4" s="251">
        <v>0</v>
      </c>
      <c r="ADY4" s="251">
        <v>0</v>
      </c>
      <c r="ADZ4" s="251">
        <v>0</v>
      </c>
      <c r="AEB4" s="251" t="s">
        <v>1217</v>
      </c>
      <c r="AEL4" s="251" t="s">
        <v>1219</v>
      </c>
      <c r="AEM4" s="251" t="s">
        <v>1238</v>
      </c>
      <c r="AEN4" s="251">
        <v>1</v>
      </c>
      <c r="AEO4" s="251">
        <v>0</v>
      </c>
      <c r="AEP4" s="251">
        <v>0</v>
      </c>
      <c r="AEQ4" s="251">
        <v>0</v>
      </c>
      <c r="AER4" s="251">
        <v>0</v>
      </c>
      <c r="AES4" s="251">
        <v>0</v>
      </c>
      <c r="AET4" s="251">
        <v>0</v>
      </c>
      <c r="AEU4" s="251">
        <v>0</v>
      </c>
      <c r="AEV4" s="251">
        <v>0</v>
      </c>
      <c r="AEX4" s="251" t="s">
        <v>1219</v>
      </c>
      <c r="AEY4" s="251" t="s">
        <v>1238</v>
      </c>
      <c r="AEZ4" s="251">
        <v>1</v>
      </c>
      <c r="AFA4" s="251">
        <v>0</v>
      </c>
      <c r="AFB4" s="251">
        <v>0</v>
      </c>
      <c r="AFC4" s="251">
        <v>0</v>
      </c>
      <c r="AFD4" s="251">
        <v>0</v>
      </c>
      <c r="AFE4" s="251">
        <v>0</v>
      </c>
      <c r="AFF4" s="251">
        <v>0</v>
      </c>
      <c r="AFG4" s="251">
        <v>0</v>
      </c>
      <c r="AFH4" s="251">
        <v>0</v>
      </c>
      <c r="AFJ4" s="251" t="s">
        <v>1222</v>
      </c>
      <c r="AFK4" s="251">
        <v>1</v>
      </c>
      <c r="AFL4" s="251">
        <v>0</v>
      </c>
      <c r="AFM4" s="251">
        <v>0</v>
      </c>
      <c r="AFN4" s="251">
        <v>0</v>
      </c>
      <c r="AFO4" s="251">
        <v>0</v>
      </c>
      <c r="AFP4" s="251">
        <v>0</v>
      </c>
      <c r="AFQ4" s="251">
        <v>0</v>
      </c>
      <c r="AFR4" s="251">
        <v>0</v>
      </c>
      <c r="AFS4" s="251">
        <v>0</v>
      </c>
      <c r="AFT4" s="251">
        <v>0</v>
      </c>
      <c r="AFU4" s="251">
        <v>0</v>
      </c>
      <c r="AFV4" s="251">
        <v>0</v>
      </c>
      <c r="AFW4" s="251">
        <v>0</v>
      </c>
      <c r="AFY4" s="251" t="s">
        <v>1223</v>
      </c>
      <c r="AGA4" s="251" t="s">
        <v>1224</v>
      </c>
      <c r="AGB4" s="251">
        <v>1</v>
      </c>
      <c r="AGC4" s="251">
        <v>0</v>
      </c>
      <c r="AGD4" s="251">
        <v>0</v>
      </c>
      <c r="AGE4" s="251">
        <v>0</v>
      </c>
      <c r="AGF4" s="251">
        <v>0</v>
      </c>
      <c r="AGG4" s="251">
        <v>0</v>
      </c>
      <c r="AGH4" s="251">
        <v>0</v>
      </c>
      <c r="AGI4" s="251">
        <v>0</v>
      </c>
      <c r="AGJ4" s="251">
        <v>0</v>
      </c>
      <c r="AGK4" s="251">
        <v>0</v>
      </c>
      <c r="AGL4" s="251">
        <v>0</v>
      </c>
      <c r="AGN4" s="251" t="s">
        <v>1225</v>
      </c>
      <c r="AGO4" s="251">
        <v>0</v>
      </c>
      <c r="AGP4" s="251">
        <v>0</v>
      </c>
      <c r="AGQ4" s="251">
        <v>1</v>
      </c>
      <c r="AGR4" s="251">
        <v>0</v>
      </c>
      <c r="AGS4" s="251">
        <v>0</v>
      </c>
      <c r="AGT4" s="251">
        <v>0</v>
      </c>
      <c r="AGU4" s="251">
        <v>0</v>
      </c>
      <c r="AGV4" s="251">
        <v>0</v>
      </c>
      <c r="AGX4" s="251" t="s">
        <v>1246</v>
      </c>
      <c r="AGY4" s="251">
        <v>0</v>
      </c>
      <c r="AGZ4" s="251">
        <v>1</v>
      </c>
      <c r="AHA4" s="251">
        <v>0</v>
      </c>
      <c r="AHB4" s="251">
        <v>0</v>
      </c>
      <c r="AHC4" s="251">
        <v>0</v>
      </c>
      <c r="AHD4" s="251">
        <v>0</v>
      </c>
      <c r="AHE4" s="251">
        <v>0</v>
      </c>
      <c r="AHF4" s="251">
        <v>0</v>
      </c>
      <c r="AHG4" s="251">
        <v>0</v>
      </c>
      <c r="AHH4" s="251">
        <v>0</v>
      </c>
      <c r="AHI4" s="251">
        <v>0</v>
      </c>
      <c r="AHJ4" s="251">
        <v>0</v>
      </c>
      <c r="AHK4" s="251">
        <v>0</v>
      </c>
      <c r="AHL4" s="251">
        <v>0</v>
      </c>
      <c r="AHM4" s="251">
        <v>0</v>
      </c>
      <c r="AHN4" s="251">
        <v>0</v>
      </c>
      <c r="AHO4" s="251">
        <v>0</v>
      </c>
      <c r="AHQ4" s="251" t="s">
        <v>1227</v>
      </c>
      <c r="AHR4" s="251">
        <v>1</v>
      </c>
      <c r="AHS4" s="251">
        <v>0</v>
      </c>
      <c r="AHT4" s="251">
        <v>0</v>
      </c>
      <c r="AHU4" s="251">
        <v>0</v>
      </c>
      <c r="AHV4" s="251">
        <v>0</v>
      </c>
      <c r="AHW4" s="251">
        <v>0</v>
      </c>
      <c r="AHX4" s="251">
        <v>0</v>
      </c>
      <c r="AHY4" s="251">
        <v>0</v>
      </c>
      <c r="AHZ4" s="251">
        <v>0</v>
      </c>
      <c r="AIB4" s="251" t="s">
        <v>1228</v>
      </c>
      <c r="AID4" s="251" t="s">
        <v>1247</v>
      </c>
      <c r="AIE4" s="251">
        <v>2464183</v>
      </c>
      <c r="AIF4" s="252">
        <v>45639.644861111112</v>
      </c>
      <c r="AII4" s="251" t="s">
        <v>1230</v>
      </c>
      <c r="AIJ4" s="251" t="s">
        <v>1231</v>
      </c>
      <c r="AIK4" s="251" t="s">
        <v>1232</v>
      </c>
      <c r="AIM4" s="251">
        <v>3</v>
      </c>
    </row>
    <row r="5" spans="1:923" x14ac:dyDescent="0.45">
      <c r="A5" s="251" t="s">
        <v>1036</v>
      </c>
      <c r="B5" s="252">
        <v>45639.490554317134</v>
      </c>
      <c r="C5" s="252">
        <v>45639.515015462966</v>
      </c>
      <c r="D5" s="252">
        <v>45639</v>
      </c>
      <c r="E5" s="251" t="s">
        <v>2792</v>
      </c>
      <c r="F5" s="251" t="s">
        <v>2793</v>
      </c>
      <c r="G5" s="251" t="s">
        <v>2361</v>
      </c>
      <c r="I5" s="252">
        <v>45639</v>
      </c>
      <c r="J5" s="251" t="s">
        <v>942</v>
      </c>
      <c r="K5" s="251" t="s">
        <v>943</v>
      </c>
      <c r="L5" s="251" t="s">
        <v>944</v>
      </c>
      <c r="M5" s="251" t="s">
        <v>945</v>
      </c>
      <c r="N5" s="251" t="s">
        <v>946</v>
      </c>
      <c r="O5" s="251" t="s">
        <v>945</v>
      </c>
      <c r="P5" s="251" t="s">
        <v>946</v>
      </c>
      <c r="Q5" s="251" t="s">
        <v>1181</v>
      </c>
      <c r="R5" s="251" t="s">
        <v>2692</v>
      </c>
      <c r="T5" s="251" t="s">
        <v>2811</v>
      </c>
      <c r="U5" s="251" t="s">
        <v>1185</v>
      </c>
      <c r="W5" s="251" t="s">
        <v>1248</v>
      </c>
      <c r="X5" s="251">
        <v>0</v>
      </c>
      <c r="Y5" s="251">
        <v>0</v>
      </c>
      <c r="Z5" s="251">
        <v>0</v>
      </c>
      <c r="AA5" s="251">
        <v>0</v>
      </c>
      <c r="AB5" s="251">
        <v>0</v>
      </c>
      <c r="AC5" s="251">
        <v>0</v>
      </c>
      <c r="AD5" s="251">
        <v>0</v>
      </c>
      <c r="AE5" s="251">
        <v>0</v>
      </c>
      <c r="AF5" s="251">
        <v>0</v>
      </c>
      <c r="AG5" s="251">
        <v>0</v>
      </c>
      <c r="AH5" s="251">
        <v>0</v>
      </c>
      <c r="AI5" s="251">
        <v>0</v>
      </c>
      <c r="AJ5" s="251">
        <v>0</v>
      </c>
      <c r="AK5" s="251">
        <v>0</v>
      </c>
      <c r="AL5" s="251">
        <v>0</v>
      </c>
      <c r="AM5" s="251">
        <v>0</v>
      </c>
      <c r="AN5" s="251">
        <v>0</v>
      </c>
      <c r="AO5" s="251">
        <v>0</v>
      </c>
      <c r="AP5" s="251">
        <v>0</v>
      </c>
      <c r="AQ5" s="251">
        <v>0</v>
      </c>
      <c r="AR5" s="251">
        <v>1</v>
      </c>
      <c r="AS5" s="251">
        <v>0</v>
      </c>
      <c r="AT5" s="251">
        <v>0</v>
      </c>
      <c r="AU5" s="251" t="s">
        <v>1235</v>
      </c>
      <c r="CB5" s="251" t="s">
        <v>1214</v>
      </c>
      <c r="DJ5" s="251" t="s">
        <v>1214</v>
      </c>
      <c r="ER5" s="251" t="s">
        <v>1214</v>
      </c>
      <c r="FZ5" s="251" t="s">
        <v>1214</v>
      </c>
      <c r="HG5" s="251" t="s">
        <v>1214</v>
      </c>
      <c r="IO5" s="251" t="s">
        <v>1214</v>
      </c>
      <c r="JW5" s="251" t="s">
        <v>1214</v>
      </c>
      <c r="LE5" s="251" t="s">
        <v>1214</v>
      </c>
      <c r="ML5" s="251" t="s">
        <v>1214</v>
      </c>
      <c r="NT5" s="251" t="s">
        <v>1214</v>
      </c>
      <c r="PB5" s="251" t="s">
        <v>1214</v>
      </c>
      <c r="QJ5" s="251" t="s">
        <v>1214</v>
      </c>
      <c r="RR5" s="251" t="s">
        <v>1214</v>
      </c>
      <c r="SY5" s="251" t="s">
        <v>1214</v>
      </c>
      <c r="UF5" s="251" t="s">
        <v>1214</v>
      </c>
      <c r="VN5" s="251" t="s">
        <v>1214</v>
      </c>
      <c r="WV5" s="251" t="s">
        <v>1214</v>
      </c>
      <c r="YD5" s="251" t="s">
        <v>1214</v>
      </c>
      <c r="ZK5" s="251" t="s">
        <v>1214</v>
      </c>
      <c r="AAS5" s="251" t="s">
        <v>1235</v>
      </c>
      <c r="AAT5" s="251" t="s">
        <v>1219</v>
      </c>
      <c r="AAV5" s="251">
        <v>50</v>
      </c>
      <c r="ABC5" s="251" t="s">
        <v>1217</v>
      </c>
      <c r="ABD5" s="251" t="s">
        <v>1236</v>
      </c>
      <c r="ABG5" s="251" t="s">
        <v>1217</v>
      </c>
      <c r="ABZ5" s="251" t="s">
        <v>1214</v>
      </c>
      <c r="ADG5" s="251" t="s">
        <v>1234</v>
      </c>
      <c r="ADS5" s="251" t="s">
        <v>1217</v>
      </c>
      <c r="AEB5" s="251" t="s">
        <v>1217</v>
      </c>
      <c r="AEL5" s="251" t="s">
        <v>1217</v>
      </c>
      <c r="AEX5" s="251" t="s">
        <v>1217</v>
      </c>
      <c r="AFJ5" s="251" t="s">
        <v>1222</v>
      </c>
      <c r="AFK5" s="251">
        <v>1</v>
      </c>
      <c r="AFL5" s="251">
        <v>0</v>
      </c>
      <c r="AFM5" s="251">
        <v>0</v>
      </c>
      <c r="AFN5" s="251">
        <v>0</v>
      </c>
      <c r="AFO5" s="251">
        <v>0</v>
      </c>
      <c r="AFP5" s="251">
        <v>0</v>
      </c>
      <c r="AFQ5" s="251">
        <v>0</v>
      </c>
      <c r="AFR5" s="251">
        <v>0</v>
      </c>
      <c r="AFS5" s="251">
        <v>0</v>
      </c>
      <c r="AFT5" s="251">
        <v>0</v>
      </c>
      <c r="AFU5" s="251">
        <v>0</v>
      </c>
      <c r="AFV5" s="251">
        <v>0</v>
      </c>
      <c r="AFW5" s="251">
        <v>0</v>
      </c>
      <c r="AFY5" s="251" t="s">
        <v>1223</v>
      </c>
      <c r="AGA5" s="251" t="s">
        <v>1224</v>
      </c>
      <c r="AGB5" s="251">
        <v>1</v>
      </c>
      <c r="AGC5" s="251">
        <v>0</v>
      </c>
      <c r="AGD5" s="251">
        <v>0</v>
      </c>
      <c r="AGE5" s="251">
        <v>0</v>
      </c>
      <c r="AGF5" s="251">
        <v>0</v>
      </c>
      <c r="AGG5" s="251">
        <v>0</v>
      </c>
      <c r="AGH5" s="251">
        <v>0</v>
      </c>
      <c r="AGI5" s="251">
        <v>0</v>
      </c>
      <c r="AGJ5" s="251">
        <v>0</v>
      </c>
      <c r="AGK5" s="251">
        <v>0</v>
      </c>
      <c r="AGL5" s="251">
        <v>0</v>
      </c>
      <c r="AGN5" s="251" t="s">
        <v>1249</v>
      </c>
      <c r="AGO5" s="251">
        <v>1</v>
      </c>
      <c r="AGP5" s="251">
        <v>0</v>
      </c>
      <c r="AGQ5" s="251">
        <v>0</v>
      </c>
      <c r="AGR5" s="251">
        <v>0</v>
      </c>
      <c r="AGS5" s="251">
        <v>0</v>
      </c>
      <c r="AGT5" s="251">
        <v>0</v>
      </c>
      <c r="AGU5" s="251">
        <v>0</v>
      </c>
      <c r="AGV5" s="251">
        <v>0</v>
      </c>
      <c r="AGX5" s="251" t="s">
        <v>1250</v>
      </c>
      <c r="AGY5" s="251">
        <v>1</v>
      </c>
      <c r="AGZ5" s="251">
        <v>0</v>
      </c>
      <c r="AHA5" s="251">
        <v>0</v>
      </c>
      <c r="AHB5" s="251">
        <v>0</v>
      </c>
      <c r="AHC5" s="251">
        <v>0</v>
      </c>
      <c r="AHD5" s="251">
        <v>0</v>
      </c>
      <c r="AHE5" s="251">
        <v>0</v>
      </c>
      <c r="AHF5" s="251">
        <v>0</v>
      </c>
      <c r="AHG5" s="251">
        <v>0</v>
      </c>
      <c r="AHH5" s="251">
        <v>0</v>
      </c>
      <c r="AHI5" s="251">
        <v>0</v>
      </c>
      <c r="AHJ5" s="251">
        <v>0</v>
      </c>
      <c r="AHK5" s="251">
        <v>0</v>
      </c>
      <c r="AHL5" s="251">
        <v>0</v>
      </c>
      <c r="AHM5" s="251">
        <v>0</v>
      </c>
      <c r="AHN5" s="251">
        <v>0</v>
      </c>
      <c r="AHO5" s="251">
        <v>0</v>
      </c>
      <c r="AHQ5" s="251" t="s">
        <v>1227</v>
      </c>
      <c r="AHR5" s="251">
        <v>1</v>
      </c>
      <c r="AHS5" s="251">
        <v>0</v>
      </c>
      <c r="AHT5" s="251">
        <v>0</v>
      </c>
      <c r="AHU5" s="251">
        <v>0</v>
      </c>
      <c r="AHV5" s="251">
        <v>0</v>
      </c>
      <c r="AHW5" s="251">
        <v>0</v>
      </c>
      <c r="AHX5" s="251">
        <v>0</v>
      </c>
      <c r="AHY5" s="251">
        <v>0</v>
      </c>
      <c r="AHZ5" s="251">
        <v>0</v>
      </c>
      <c r="AIB5" s="251" t="s">
        <v>1251</v>
      </c>
      <c r="AID5" s="251" t="s">
        <v>1239</v>
      </c>
      <c r="AIE5" s="251">
        <v>2464184</v>
      </c>
      <c r="AIF5" s="252">
        <v>45639.644895833328</v>
      </c>
      <c r="AII5" s="251" t="s">
        <v>1230</v>
      </c>
      <c r="AIJ5" s="251" t="s">
        <v>1231</v>
      </c>
      <c r="AIK5" s="251" t="s">
        <v>1232</v>
      </c>
      <c r="AIM5" s="251">
        <v>4</v>
      </c>
    </row>
    <row r="6" spans="1:923" x14ac:dyDescent="0.45">
      <c r="A6" s="251" t="s">
        <v>1037</v>
      </c>
      <c r="B6" s="252">
        <v>45639.515301828702</v>
      </c>
      <c r="C6" s="252">
        <v>45639.529539722222</v>
      </c>
      <c r="D6" s="252">
        <v>45639</v>
      </c>
      <c r="E6" s="251" t="s">
        <v>2792</v>
      </c>
      <c r="F6" s="251" t="s">
        <v>2793</v>
      </c>
      <c r="G6" s="251" t="s">
        <v>2361</v>
      </c>
      <c r="I6" s="252">
        <v>45639</v>
      </c>
      <c r="J6" s="251" t="s">
        <v>942</v>
      </c>
      <c r="K6" s="251" t="s">
        <v>943</v>
      </c>
      <c r="L6" s="251" t="s">
        <v>944</v>
      </c>
      <c r="M6" s="251" t="s">
        <v>945</v>
      </c>
      <c r="N6" s="251" t="s">
        <v>946</v>
      </c>
      <c r="O6" s="251" t="s">
        <v>945</v>
      </c>
      <c r="P6" s="251" t="s">
        <v>946</v>
      </c>
      <c r="Q6" s="251" t="s">
        <v>1181</v>
      </c>
      <c r="R6" s="251" t="s">
        <v>2692</v>
      </c>
      <c r="T6" s="251" t="s">
        <v>2812</v>
      </c>
      <c r="U6" s="251" t="s">
        <v>1184</v>
      </c>
      <c r="W6" s="251" t="s">
        <v>1248</v>
      </c>
      <c r="X6" s="251">
        <v>0</v>
      </c>
      <c r="Y6" s="251">
        <v>0</v>
      </c>
      <c r="Z6" s="251">
        <v>0</v>
      </c>
      <c r="AA6" s="251">
        <v>0</v>
      </c>
      <c r="AB6" s="251">
        <v>0</v>
      </c>
      <c r="AC6" s="251">
        <v>0</v>
      </c>
      <c r="AD6" s="251">
        <v>0</v>
      </c>
      <c r="AE6" s="251">
        <v>0</v>
      </c>
      <c r="AF6" s="251">
        <v>0</v>
      </c>
      <c r="AG6" s="251">
        <v>0</v>
      </c>
      <c r="AH6" s="251">
        <v>0</v>
      </c>
      <c r="AI6" s="251">
        <v>0</v>
      </c>
      <c r="AJ6" s="251">
        <v>0</v>
      </c>
      <c r="AK6" s="251">
        <v>0</v>
      </c>
      <c r="AL6" s="251">
        <v>0</v>
      </c>
      <c r="AM6" s="251">
        <v>0</v>
      </c>
      <c r="AN6" s="251">
        <v>0</v>
      </c>
      <c r="AO6" s="251">
        <v>0</v>
      </c>
      <c r="AP6" s="251">
        <v>0</v>
      </c>
      <c r="AQ6" s="251">
        <v>0</v>
      </c>
      <c r="AR6" s="251">
        <v>1</v>
      </c>
      <c r="AS6" s="251">
        <v>0</v>
      </c>
      <c r="AT6" s="251">
        <v>0</v>
      </c>
      <c r="AU6" s="251" t="s">
        <v>1235</v>
      </c>
      <c r="CB6" s="251" t="s">
        <v>1214</v>
      </c>
      <c r="DJ6" s="251" t="s">
        <v>1214</v>
      </c>
      <c r="ER6" s="251" t="s">
        <v>1214</v>
      </c>
      <c r="FZ6" s="251" t="s">
        <v>1214</v>
      </c>
      <c r="HG6" s="251" t="s">
        <v>1214</v>
      </c>
      <c r="IO6" s="251" t="s">
        <v>1214</v>
      </c>
      <c r="JW6" s="251" t="s">
        <v>1214</v>
      </c>
      <c r="LE6" s="251" t="s">
        <v>1214</v>
      </c>
      <c r="ML6" s="251" t="s">
        <v>1234</v>
      </c>
      <c r="NT6" s="251" t="s">
        <v>1214</v>
      </c>
      <c r="PB6" s="251" t="s">
        <v>1214</v>
      </c>
      <c r="QJ6" s="251" t="s">
        <v>1214</v>
      </c>
      <c r="RR6" s="251" t="s">
        <v>1214</v>
      </c>
      <c r="SY6" s="251" t="s">
        <v>1214</v>
      </c>
      <c r="UF6" s="251" t="s">
        <v>1214</v>
      </c>
      <c r="VN6" s="251" t="s">
        <v>1214</v>
      </c>
      <c r="WV6" s="251" t="s">
        <v>1214</v>
      </c>
      <c r="YD6" s="251" t="s">
        <v>1214</v>
      </c>
      <c r="ZK6" s="251" t="s">
        <v>1214</v>
      </c>
      <c r="AAS6" s="251" t="s">
        <v>1235</v>
      </c>
      <c r="AAT6" s="251" t="s">
        <v>1219</v>
      </c>
      <c r="AAV6" s="251">
        <v>50</v>
      </c>
      <c r="ABC6" s="251" t="s">
        <v>1217</v>
      </c>
      <c r="ABD6" s="251" t="s">
        <v>1236</v>
      </c>
      <c r="ABG6" s="251" t="s">
        <v>1217</v>
      </c>
      <c r="ABZ6" s="251" t="s">
        <v>1214</v>
      </c>
      <c r="ADG6" s="251" t="s">
        <v>1214</v>
      </c>
      <c r="ADS6" s="251" t="s">
        <v>1217</v>
      </c>
      <c r="AEB6" s="251" t="s">
        <v>1217</v>
      </c>
      <c r="AEL6" s="251" t="s">
        <v>1217</v>
      </c>
      <c r="AEX6" s="251" t="s">
        <v>1217</v>
      </c>
      <c r="AFJ6" s="251" t="s">
        <v>1222</v>
      </c>
      <c r="AFK6" s="251">
        <v>1</v>
      </c>
      <c r="AFL6" s="251">
        <v>0</v>
      </c>
      <c r="AFM6" s="251">
        <v>0</v>
      </c>
      <c r="AFN6" s="251">
        <v>0</v>
      </c>
      <c r="AFO6" s="251">
        <v>0</v>
      </c>
      <c r="AFP6" s="251">
        <v>0</v>
      </c>
      <c r="AFQ6" s="251">
        <v>0</v>
      </c>
      <c r="AFR6" s="251">
        <v>0</v>
      </c>
      <c r="AFS6" s="251">
        <v>0</v>
      </c>
      <c r="AFT6" s="251">
        <v>0</v>
      </c>
      <c r="AFU6" s="251">
        <v>0</v>
      </c>
      <c r="AFV6" s="251">
        <v>0</v>
      </c>
      <c r="AFW6" s="251">
        <v>0</v>
      </c>
      <c r="AFY6" s="251" t="s">
        <v>1223</v>
      </c>
      <c r="AGA6" s="251" t="s">
        <v>1224</v>
      </c>
      <c r="AGB6" s="251">
        <v>1</v>
      </c>
      <c r="AGC6" s="251">
        <v>0</v>
      </c>
      <c r="AGD6" s="251">
        <v>0</v>
      </c>
      <c r="AGE6" s="251">
        <v>0</v>
      </c>
      <c r="AGF6" s="251">
        <v>0</v>
      </c>
      <c r="AGG6" s="251">
        <v>0</v>
      </c>
      <c r="AGH6" s="251">
        <v>0</v>
      </c>
      <c r="AGI6" s="251">
        <v>0</v>
      </c>
      <c r="AGJ6" s="251">
        <v>0</v>
      </c>
      <c r="AGK6" s="251">
        <v>0</v>
      </c>
      <c r="AGL6" s="251">
        <v>0</v>
      </c>
      <c r="AGN6" s="251" t="s">
        <v>1249</v>
      </c>
      <c r="AGO6" s="251">
        <v>1</v>
      </c>
      <c r="AGP6" s="251">
        <v>0</v>
      </c>
      <c r="AGQ6" s="251">
        <v>0</v>
      </c>
      <c r="AGR6" s="251">
        <v>0</v>
      </c>
      <c r="AGS6" s="251">
        <v>0</v>
      </c>
      <c r="AGT6" s="251">
        <v>0</v>
      </c>
      <c r="AGU6" s="251">
        <v>0</v>
      </c>
      <c r="AGV6" s="251">
        <v>0</v>
      </c>
      <c r="AGX6" s="251" t="s">
        <v>1250</v>
      </c>
      <c r="AGY6" s="251">
        <v>1</v>
      </c>
      <c r="AGZ6" s="251">
        <v>0</v>
      </c>
      <c r="AHA6" s="251">
        <v>0</v>
      </c>
      <c r="AHB6" s="251">
        <v>0</v>
      </c>
      <c r="AHC6" s="251">
        <v>0</v>
      </c>
      <c r="AHD6" s="251">
        <v>0</v>
      </c>
      <c r="AHE6" s="251">
        <v>0</v>
      </c>
      <c r="AHF6" s="251">
        <v>0</v>
      </c>
      <c r="AHG6" s="251">
        <v>0</v>
      </c>
      <c r="AHH6" s="251">
        <v>0</v>
      </c>
      <c r="AHI6" s="251">
        <v>0</v>
      </c>
      <c r="AHJ6" s="251">
        <v>0</v>
      </c>
      <c r="AHK6" s="251">
        <v>0</v>
      </c>
      <c r="AHL6" s="251">
        <v>0</v>
      </c>
      <c r="AHM6" s="251">
        <v>0</v>
      </c>
      <c r="AHN6" s="251">
        <v>0</v>
      </c>
      <c r="AHO6" s="251">
        <v>0</v>
      </c>
      <c r="AHQ6" s="251" t="s">
        <v>1227</v>
      </c>
      <c r="AHR6" s="251">
        <v>1</v>
      </c>
      <c r="AHS6" s="251">
        <v>0</v>
      </c>
      <c r="AHT6" s="251">
        <v>0</v>
      </c>
      <c r="AHU6" s="251">
        <v>0</v>
      </c>
      <c r="AHV6" s="251">
        <v>0</v>
      </c>
      <c r="AHW6" s="251">
        <v>0</v>
      </c>
      <c r="AHX6" s="251">
        <v>0</v>
      </c>
      <c r="AHY6" s="251">
        <v>0</v>
      </c>
      <c r="AHZ6" s="251">
        <v>0</v>
      </c>
      <c r="AIB6" s="251" t="s">
        <v>1252</v>
      </c>
      <c r="AID6" s="251" t="s">
        <v>1253</v>
      </c>
      <c r="AIE6" s="251">
        <v>2464185</v>
      </c>
      <c r="AIF6" s="252">
        <v>45639.644942129627</v>
      </c>
      <c r="AII6" s="251" t="s">
        <v>1230</v>
      </c>
      <c r="AIJ6" s="251" t="s">
        <v>1231</v>
      </c>
      <c r="AIK6" s="251" t="s">
        <v>1232</v>
      </c>
      <c r="AIM6" s="251">
        <v>5</v>
      </c>
    </row>
    <row r="7" spans="1:923" x14ac:dyDescent="0.45">
      <c r="A7" s="251" t="s">
        <v>1038</v>
      </c>
      <c r="B7" s="252">
        <v>45639.548088252312</v>
      </c>
      <c r="C7" s="252">
        <v>45639.565563414348</v>
      </c>
      <c r="D7" s="252">
        <v>45639</v>
      </c>
      <c r="E7" s="251" t="s">
        <v>2792</v>
      </c>
      <c r="F7" s="251" t="s">
        <v>2793</v>
      </c>
      <c r="G7" s="251" t="s">
        <v>2361</v>
      </c>
      <c r="I7" s="252">
        <v>45639</v>
      </c>
      <c r="J7" s="251" t="s">
        <v>942</v>
      </c>
      <c r="K7" s="251" t="s">
        <v>943</v>
      </c>
      <c r="L7" s="251" t="s">
        <v>944</v>
      </c>
      <c r="M7" s="251" t="s">
        <v>945</v>
      </c>
      <c r="N7" s="251" t="s">
        <v>946</v>
      </c>
      <c r="O7" s="251" t="s">
        <v>945</v>
      </c>
      <c r="P7" s="251" t="s">
        <v>946</v>
      </c>
      <c r="Q7" s="251" t="s">
        <v>1181</v>
      </c>
      <c r="R7" s="251" t="s">
        <v>2692</v>
      </c>
      <c r="T7" s="251" t="s">
        <v>2813</v>
      </c>
      <c r="U7" s="251" t="s">
        <v>1184</v>
      </c>
      <c r="W7" s="251" t="s">
        <v>1254</v>
      </c>
      <c r="X7" s="251">
        <v>0</v>
      </c>
      <c r="Y7" s="251">
        <v>0</v>
      </c>
      <c r="Z7" s="251">
        <v>0</v>
      </c>
      <c r="AA7" s="251">
        <v>0</v>
      </c>
      <c r="AB7" s="251">
        <v>0</v>
      </c>
      <c r="AC7" s="251">
        <v>0</v>
      </c>
      <c r="AD7" s="251">
        <v>0</v>
      </c>
      <c r="AE7" s="251">
        <v>0</v>
      </c>
      <c r="AF7" s="251">
        <v>0</v>
      </c>
      <c r="AG7" s="251">
        <v>1</v>
      </c>
      <c r="AH7" s="251">
        <v>1</v>
      </c>
      <c r="AI7" s="251">
        <v>1</v>
      </c>
      <c r="AJ7" s="251">
        <v>1</v>
      </c>
      <c r="AK7" s="251">
        <v>1</v>
      </c>
      <c r="AL7" s="251">
        <v>0</v>
      </c>
      <c r="AM7" s="251">
        <v>0</v>
      </c>
      <c r="AN7" s="251">
        <v>0</v>
      </c>
      <c r="AO7" s="251">
        <v>0</v>
      </c>
      <c r="AP7" s="251">
        <v>0</v>
      </c>
      <c r="AQ7" s="251">
        <v>0</v>
      </c>
      <c r="AR7" s="251">
        <v>0</v>
      </c>
      <c r="AS7" s="251">
        <v>0</v>
      </c>
      <c r="AT7" s="251">
        <v>0</v>
      </c>
      <c r="AU7" s="251" t="s">
        <v>1214</v>
      </c>
      <c r="CB7" s="251" t="s">
        <v>1214</v>
      </c>
      <c r="DJ7" s="251" t="s">
        <v>1214</v>
      </c>
      <c r="ER7" s="251" t="s">
        <v>1214</v>
      </c>
      <c r="FZ7" s="251" t="s">
        <v>1214</v>
      </c>
      <c r="HG7" s="251" t="s">
        <v>1214</v>
      </c>
      <c r="IO7" s="251" t="s">
        <v>1214</v>
      </c>
      <c r="JW7" s="251" t="s">
        <v>1214</v>
      </c>
      <c r="LE7" s="251" t="s">
        <v>1214</v>
      </c>
      <c r="ML7" s="251" t="s">
        <v>1214</v>
      </c>
      <c r="NT7" s="251" t="s">
        <v>1215</v>
      </c>
      <c r="NU7" s="251" t="s">
        <v>1216</v>
      </c>
      <c r="NW7" s="251">
        <v>500</v>
      </c>
      <c r="NX7" s="251" t="s">
        <v>2810</v>
      </c>
      <c r="NY7" s="251" t="s">
        <v>2796</v>
      </c>
      <c r="OE7" s="251" t="s">
        <v>1217</v>
      </c>
      <c r="OF7" s="251" t="s">
        <v>1236</v>
      </c>
      <c r="OI7" s="251" t="s">
        <v>1219</v>
      </c>
      <c r="OJ7" s="251" t="s">
        <v>1255</v>
      </c>
      <c r="OK7" s="251">
        <v>0</v>
      </c>
      <c r="OL7" s="251">
        <v>0</v>
      </c>
      <c r="OM7" s="251">
        <v>0</v>
      </c>
      <c r="ON7" s="251">
        <v>0</v>
      </c>
      <c r="OO7" s="251">
        <v>0</v>
      </c>
      <c r="OP7" s="251">
        <v>0</v>
      </c>
      <c r="OQ7" s="251">
        <v>0</v>
      </c>
      <c r="OR7" s="251">
        <v>0</v>
      </c>
      <c r="OS7" s="251">
        <v>0</v>
      </c>
      <c r="OT7" s="251">
        <v>1</v>
      </c>
      <c r="OU7" s="251">
        <v>0</v>
      </c>
      <c r="OV7" s="251">
        <v>0</v>
      </c>
      <c r="OW7" s="251">
        <v>0</v>
      </c>
      <c r="OX7" s="251">
        <v>0</v>
      </c>
      <c r="OY7" s="251">
        <v>0</v>
      </c>
      <c r="PB7" s="251" t="s">
        <v>1235</v>
      </c>
      <c r="PC7" s="251" t="s">
        <v>1216</v>
      </c>
      <c r="PE7" s="251">
        <v>500</v>
      </c>
      <c r="PF7" s="251" t="s">
        <v>2810</v>
      </c>
      <c r="PG7" s="251" t="s">
        <v>2796</v>
      </c>
      <c r="PM7" s="251" t="s">
        <v>1217</v>
      </c>
      <c r="PN7" s="251" t="s">
        <v>1236</v>
      </c>
      <c r="PQ7" s="251" t="s">
        <v>1219</v>
      </c>
      <c r="PR7" s="251" t="s">
        <v>1241</v>
      </c>
      <c r="PS7" s="251">
        <v>0</v>
      </c>
      <c r="PT7" s="251">
        <v>0</v>
      </c>
      <c r="PU7" s="251">
        <v>0</v>
      </c>
      <c r="PV7" s="251">
        <v>0</v>
      </c>
      <c r="PW7" s="251">
        <v>0</v>
      </c>
      <c r="PX7" s="251">
        <v>1</v>
      </c>
      <c r="PY7" s="251">
        <v>0</v>
      </c>
      <c r="PZ7" s="251">
        <v>0</v>
      </c>
      <c r="QA7" s="251">
        <v>0</v>
      </c>
      <c r="QB7" s="251">
        <v>0</v>
      </c>
      <c r="QC7" s="251">
        <v>0</v>
      </c>
      <c r="QD7" s="251">
        <v>0</v>
      </c>
      <c r="QE7" s="251">
        <v>0</v>
      </c>
      <c r="QF7" s="251">
        <v>0</v>
      </c>
      <c r="QG7" s="251">
        <v>0</v>
      </c>
      <c r="QJ7" s="251" t="s">
        <v>1235</v>
      </c>
      <c r="QK7" s="251" t="s">
        <v>1216</v>
      </c>
      <c r="QM7" s="251">
        <v>200</v>
      </c>
      <c r="QN7" s="251" t="s">
        <v>2814</v>
      </c>
      <c r="QO7" s="251" t="s">
        <v>2815</v>
      </c>
      <c r="QU7" s="251" t="s">
        <v>1217</v>
      </c>
      <c r="QV7" s="251" t="s">
        <v>1236</v>
      </c>
      <c r="QY7" s="251" t="s">
        <v>1217</v>
      </c>
      <c r="RR7" s="251" t="s">
        <v>1214</v>
      </c>
      <c r="SY7" s="251" t="s">
        <v>1215</v>
      </c>
      <c r="UF7" s="251" t="s">
        <v>1214</v>
      </c>
      <c r="VN7" s="251" t="s">
        <v>1214</v>
      </c>
      <c r="WV7" s="251" t="s">
        <v>1214</v>
      </c>
      <c r="YD7" s="251" t="s">
        <v>1214</v>
      </c>
      <c r="ZK7" s="251" t="s">
        <v>1214</v>
      </c>
      <c r="AAS7" s="251" t="s">
        <v>1214</v>
      </c>
      <c r="ABZ7" s="251" t="s">
        <v>1214</v>
      </c>
      <c r="ADG7" s="251" t="s">
        <v>1214</v>
      </c>
      <c r="ADS7" s="251" t="s">
        <v>1219</v>
      </c>
      <c r="ADT7" s="251" t="s">
        <v>1237</v>
      </c>
      <c r="ADU7" s="251">
        <v>0</v>
      </c>
      <c r="ADV7" s="251">
        <v>1</v>
      </c>
      <c r="ADW7" s="251">
        <v>0</v>
      </c>
      <c r="ADX7" s="251">
        <v>0</v>
      </c>
      <c r="ADY7" s="251">
        <v>0</v>
      </c>
      <c r="ADZ7" s="251">
        <v>0</v>
      </c>
      <c r="AEB7" s="251" t="s">
        <v>1217</v>
      </c>
      <c r="AEL7" s="251" t="s">
        <v>1219</v>
      </c>
      <c r="AEM7" s="251" t="s">
        <v>1238</v>
      </c>
      <c r="AEN7" s="251">
        <v>1</v>
      </c>
      <c r="AEO7" s="251">
        <v>0</v>
      </c>
      <c r="AEP7" s="251">
        <v>0</v>
      </c>
      <c r="AEQ7" s="251">
        <v>0</v>
      </c>
      <c r="AER7" s="251">
        <v>0</v>
      </c>
      <c r="AES7" s="251">
        <v>0</v>
      </c>
      <c r="AET7" s="251">
        <v>0</v>
      </c>
      <c r="AEU7" s="251">
        <v>0</v>
      </c>
      <c r="AEV7" s="251">
        <v>0</v>
      </c>
      <c r="AEX7" s="251" t="s">
        <v>1217</v>
      </c>
      <c r="AFJ7" s="251" t="s">
        <v>1222</v>
      </c>
      <c r="AFK7" s="251">
        <v>1</v>
      </c>
      <c r="AFL7" s="251">
        <v>0</v>
      </c>
      <c r="AFM7" s="251">
        <v>0</v>
      </c>
      <c r="AFN7" s="251">
        <v>0</v>
      </c>
      <c r="AFO7" s="251">
        <v>0</v>
      </c>
      <c r="AFP7" s="251">
        <v>0</v>
      </c>
      <c r="AFQ7" s="251">
        <v>0</v>
      </c>
      <c r="AFR7" s="251">
        <v>0</v>
      </c>
      <c r="AFS7" s="251">
        <v>0</v>
      </c>
      <c r="AFT7" s="251">
        <v>0</v>
      </c>
      <c r="AFU7" s="251">
        <v>0</v>
      </c>
      <c r="AFV7" s="251">
        <v>0</v>
      </c>
      <c r="AFW7" s="251">
        <v>0</v>
      </c>
      <c r="AFY7" s="251" t="s">
        <v>1223</v>
      </c>
      <c r="AGA7" s="251" t="s">
        <v>1224</v>
      </c>
      <c r="AGB7" s="251">
        <v>1</v>
      </c>
      <c r="AGC7" s="251">
        <v>0</v>
      </c>
      <c r="AGD7" s="251">
        <v>0</v>
      </c>
      <c r="AGE7" s="251">
        <v>0</v>
      </c>
      <c r="AGF7" s="251">
        <v>0</v>
      </c>
      <c r="AGG7" s="251">
        <v>0</v>
      </c>
      <c r="AGH7" s="251">
        <v>0</v>
      </c>
      <c r="AGI7" s="251">
        <v>0</v>
      </c>
      <c r="AGJ7" s="251">
        <v>0</v>
      </c>
      <c r="AGK7" s="251">
        <v>0</v>
      </c>
      <c r="AGL7" s="251">
        <v>0</v>
      </c>
      <c r="AGN7" s="251" t="s">
        <v>1225</v>
      </c>
      <c r="AGO7" s="251">
        <v>0</v>
      </c>
      <c r="AGP7" s="251">
        <v>0</v>
      </c>
      <c r="AGQ7" s="251">
        <v>1</v>
      </c>
      <c r="AGR7" s="251">
        <v>0</v>
      </c>
      <c r="AGS7" s="251">
        <v>0</v>
      </c>
      <c r="AGT7" s="251">
        <v>0</v>
      </c>
      <c r="AGU7" s="251">
        <v>0</v>
      </c>
      <c r="AGV7" s="251">
        <v>0</v>
      </c>
      <c r="AGX7" s="251" t="s">
        <v>1226</v>
      </c>
      <c r="AGY7" s="251">
        <v>0</v>
      </c>
      <c r="AGZ7" s="251">
        <v>0</v>
      </c>
      <c r="AHA7" s="251">
        <v>1</v>
      </c>
      <c r="AHB7" s="251">
        <v>0</v>
      </c>
      <c r="AHC7" s="251">
        <v>0</v>
      </c>
      <c r="AHD7" s="251">
        <v>0</v>
      </c>
      <c r="AHE7" s="251">
        <v>0</v>
      </c>
      <c r="AHF7" s="251">
        <v>0</v>
      </c>
      <c r="AHG7" s="251">
        <v>0</v>
      </c>
      <c r="AHH7" s="251">
        <v>0</v>
      </c>
      <c r="AHI7" s="251">
        <v>0</v>
      </c>
      <c r="AHJ7" s="251">
        <v>0</v>
      </c>
      <c r="AHK7" s="251">
        <v>0</v>
      </c>
      <c r="AHL7" s="251">
        <v>0</v>
      </c>
      <c r="AHM7" s="251">
        <v>0</v>
      </c>
      <c r="AHN7" s="251">
        <v>0</v>
      </c>
      <c r="AHO7" s="251">
        <v>0</v>
      </c>
      <c r="AHQ7" s="251" t="s">
        <v>1227</v>
      </c>
      <c r="AHR7" s="251">
        <v>1</v>
      </c>
      <c r="AHS7" s="251">
        <v>0</v>
      </c>
      <c r="AHT7" s="251">
        <v>0</v>
      </c>
      <c r="AHU7" s="251">
        <v>0</v>
      </c>
      <c r="AHV7" s="251">
        <v>0</v>
      </c>
      <c r="AHW7" s="251">
        <v>0</v>
      </c>
      <c r="AHX7" s="251">
        <v>0</v>
      </c>
      <c r="AHY7" s="251">
        <v>0</v>
      </c>
      <c r="AHZ7" s="251">
        <v>0</v>
      </c>
      <c r="AIB7" s="251" t="s">
        <v>1252</v>
      </c>
      <c r="AID7" s="251" t="s">
        <v>1256</v>
      </c>
      <c r="AIE7" s="251">
        <v>2464186</v>
      </c>
      <c r="AIF7" s="252">
        <v>45639.644999999997</v>
      </c>
      <c r="AII7" s="251" t="s">
        <v>1230</v>
      </c>
      <c r="AIJ7" s="251" t="s">
        <v>1231</v>
      </c>
      <c r="AIK7" s="251" t="s">
        <v>1232</v>
      </c>
      <c r="AIM7" s="251">
        <v>6</v>
      </c>
    </row>
    <row r="8" spans="1:923" x14ac:dyDescent="0.45">
      <c r="A8" s="251" t="s">
        <v>1039</v>
      </c>
      <c r="B8" s="252">
        <v>45639.567560243057</v>
      </c>
      <c r="C8" s="252">
        <v>45639.572969548608</v>
      </c>
      <c r="D8" s="252">
        <v>45639</v>
      </c>
      <c r="E8" s="251" t="s">
        <v>2792</v>
      </c>
      <c r="F8" s="251" t="s">
        <v>2793</v>
      </c>
      <c r="G8" s="251" t="s">
        <v>2361</v>
      </c>
      <c r="I8" s="252">
        <v>45639</v>
      </c>
      <c r="J8" s="251" t="s">
        <v>942</v>
      </c>
      <c r="K8" s="251" t="s">
        <v>943</v>
      </c>
      <c r="L8" s="251" t="s">
        <v>944</v>
      </c>
      <c r="M8" s="251" t="s">
        <v>945</v>
      </c>
      <c r="N8" s="251" t="s">
        <v>946</v>
      </c>
      <c r="O8" s="251" t="s">
        <v>945</v>
      </c>
      <c r="P8" s="251" t="s">
        <v>946</v>
      </c>
      <c r="Q8" s="251" t="s">
        <v>1181</v>
      </c>
      <c r="R8" s="251" t="s">
        <v>2691</v>
      </c>
      <c r="T8" s="251" t="s">
        <v>2816</v>
      </c>
      <c r="U8" s="251" t="s">
        <v>1184</v>
      </c>
      <c r="W8" s="251" t="s">
        <v>1257</v>
      </c>
      <c r="X8" s="251">
        <v>0</v>
      </c>
      <c r="Y8" s="251">
        <v>0</v>
      </c>
      <c r="Z8" s="251">
        <v>0</v>
      </c>
      <c r="AA8" s="251">
        <v>0</v>
      </c>
      <c r="AB8" s="251">
        <v>0</v>
      </c>
      <c r="AC8" s="251">
        <v>0</v>
      </c>
      <c r="AD8" s="251">
        <v>0</v>
      </c>
      <c r="AE8" s="251">
        <v>0</v>
      </c>
      <c r="AF8" s="251">
        <v>0</v>
      </c>
      <c r="AG8" s="251">
        <v>0</v>
      </c>
      <c r="AH8" s="251">
        <v>0</v>
      </c>
      <c r="AI8" s="251">
        <v>0</v>
      </c>
      <c r="AJ8" s="251">
        <v>0</v>
      </c>
      <c r="AK8" s="251">
        <v>0</v>
      </c>
      <c r="AL8" s="251">
        <v>0</v>
      </c>
      <c r="AM8" s="251">
        <v>1</v>
      </c>
      <c r="AN8" s="251">
        <v>0</v>
      </c>
      <c r="AO8" s="251">
        <v>0</v>
      </c>
      <c r="AP8" s="251">
        <v>0</v>
      </c>
      <c r="AQ8" s="251">
        <v>0</v>
      </c>
      <c r="AR8" s="251">
        <v>0</v>
      </c>
      <c r="AS8" s="251">
        <v>0</v>
      </c>
      <c r="AT8" s="251">
        <v>0</v>
      </c>
      <c r="AU8" s="251" t="s">
        <v>1215</v>
      </c>
      <c r="CB8" s="251" t="s">
        <v>1214</v>
      </c>
      <c r="DJ8" s="251" t="s">
        <v>1214</v>
      </c>
      <c r="ER8" s="251" t="s">
        <v>1214</v>
      </c>
      <c r="FZ8" s="251" t="s">
        <v>1214</v>
      </c>
      <c r="HG8" s="251" t="s">
        <v>1214</v>
      </c>
      <c r="IO8" s="251" t="s">
        <v>1214</v>
      </c>
      <c r="JW8" s="251" t="s">
        <v>1214</v>
      </c>
      <c r="LE8" s="251" t="s">
        <v>1214</v>
      </c>
      <c r="ML8" s="251" t="s">
        <v>1214</v>
      </c>
      <c r="NT8" s="251" t="s">
        <v>1214</v>
      </c>
      <c r="PB8" s="251" t="s">
        <v>1214</v>
      </c>
      <c r="QJ8" s="251" t="s">
        <v>1214</v>
      </c>
      <c r="RR8" s="251" t="s">
        <v>1215</v>
      </c>
      <c r="RS8" s="251" t="s">
        <v>1219</v>
      </c>
      <c r="RU8" s="251">
        <v>3000</v>
      </c>
      <c r="RV8" s="251" t="s">
        <v>2817</v>
      </c>
      <c r="SB8" s="251" t="s">
        <v>1217</v>
      </c>
      <c r="SC8" s="251" t="s">
        <v>1236</v>
      </c>
      <c r="SF8" s="251" t="s">
        <v>1219</v>
      </c>
      <c r="SG8" s="251" t="s">
        <v>1258</v>
      </c>
      <c r="SH8" s="251">
        <v>1</v>
      </c>
      <c r="SI8" s="251">
        <v>0</v>
      </c>
      <c r="SJ8" s="251">
        <v>0</v>
      </c>
      <c r="SK8" s="251">
        <v>0</v>
      </c>
      <c r="SL8" s="251">
        <v>0</v>
      </c>
      <c r="SM8" s="251">
        <v>0</v>
      </c>
      <c r="SN8" s="251">
        <v>0</v>
      </c>
      <c r="SO8" s="251">
        <v>0</v>
      </c>
      <c r="SP8" s="251">
        <v>0</v>
      </c>
      <c r="SQ8" s="251">
        <v>0</v>
      </c>
      <c r="SR8" s="251">
        <v>0</v>
      </c>
      <c r="SS8" s="251">
        <v>0</v>
      </c>
      <c r="ST8" s="251">
        <v>0</v>
      </c>
      <c r="SU8" s="251">
        <v>0</v>
      </c>
      <c r="SV8" s="251">
        <v>0</v>
      </c>
      <c r="SY8" s="251" t="s">
        <v>1214</v>
      </c>
      <c r="UF8" s="251" t="s">
        <v>1214</v>
      </c>
      <c r="VN8" s="251" t="s">
        <v>1214</v>
      </c>
      <c r="WV8" s="251" t="s">
        <v>1214</v>
      </c>
      <c r="YD8" s="251" t="s">
        <v>1214</v>
      </c>
      <c r="ZK8" s="251" t="s">
        <v>1214</v>
      </c>
      <c r="AAS8" s="251" t="s">
        <v>1214</v>
      </c>
      <c r="ABZ8" s="251" t="s">
        <v>1214</v>
      </c>
      <c r="ADG8" s="251" t="s">
        <v>1214</v>
      </c>
      <c r="ADS8" s="251" t="s">
        <v>1219</v>
      </c>
      <c r="ADT8" s="251" t="s">
        <v>1237</v>
      </c>
      <c r="ADU8" s="251">
        <v>0</v>
      </c>
      <c r="ADV8" s="251">
        <v>1</v>
      </c>
      <c r="ADW8" s="251">
        <v>0</v>
      </c>
      <c r="ADX8" s="251">
        <v>0</v>
      </c>
      <c r="ADY8" s="251">
        <v>0</v>
      </c>
      <c r="ADZ8" s="251">
        <v>0</v>
      </c>
      <c r="AEB8" s="251" t="s">
        <v>1217</v>
      </c>
      <c r="AEL8" s="251" t="s">
        <v>1219</v>
      </c>
      <c r="AEM8" s="251" t="s">
        <v>1238</v>
      </c>
      <c r="AEN8" s="251">
        <v>1</v>
      </c>
      <c r="AEO8" s="251">
        <v>0</v>
      </c>
      <c r="AEP8" s="251">
        <v>0</v>
      </c>
      <c r="AEQ8" s="251">
        <v>0</v>
      </c>
      <c r="AER8" s="251">
        <v>0</v>
      </c>
      <c r="AES8" s="251">
        <v>0</v>
      </c>
      <c r="AET8" s="251">
        <v>0</v>
      </c>
      <c r="AEU8" s="251">
        <v>0</v>
      </c>
      <c r="AEV8" s="251">
        <v>0</v>
      </c>
      <c r="AEX8" s="251" t="s">
        <v>1219</v>
      </c>
      <c r="AEY8" s="251" t="s">
        <v>1238</v>
      </c>
      <c r="AEZ8" s="251">
        <v>1</v>
      </c>
      <c r="AFA8" s="251">
        <v>0</v>
      </c>
      <c r="AFB8" s="251">
        <v>0</v>
      </c>
      <c r="AFC8" s="251">
        <v>0</v>
      </c>
      <c r="AFD8" s="251">
        <v>0</v>
      </c>
      <c r="AFE8" s="251">
        <v>0</v>
      </c>
      <c r="AFF8" s="251">
        <v>0</v>
      </c>
      <c r="AFG8" s="251">
        <v>0</v>
      </c>
      <c r="AFH8" s="251">
        <v>0</v>
      </c>
      <c r="AFJ8" s="251" t="s">
        <v>1222</v>
      </c>
      <c r="AFK8" s="251">
        <v>1</v>
      </c>
      <c r="AFL8" s="251">
        <v>0</v>
      </c>
      <c r="AFM8" s="251">
        <v>0</v>
      </c>
      <c r="AFN8" s="251">
        <v>0</v>
      </c>
      <c r="AFO8" s="251">
        <v>0</v>
      </c>
      <c r="AFP8" s="251">
        <v>0</v>
      </c>
      <c r="AFQ8" s="251">
        <v>0</v>
      </c>
      <c r="AFR8" s="251">
        <v>0</v>
      </c>
      <c r="AFS8" s="251">
        <v>0</v>
      </c>
      <c r="AFT8" s="251">
        <v>0</v>
      </c>
      <c r="AFU8" s="251">
        <v>0</v>
      </c>
      <c r="AFV8" s="251">
        <v>0</v>
      </c>
      <c r="AFW8" s="251">
        <v>0</v>
      </c>
      <c r="AFY8" s="251" t="s">
        <v>1223</v>
      </c>
      <c r="AGA8" s="251" t="s">
        <v>1224</v>
      </c>
      <c r="AGB8" s="251">
        <v>1</v>
      </c>
      <c r="AGC8" s="251">
        <v>0</v>
      </c>
      <c r="AGD8" s="251">
        <v>0</v>
      </c>
      <c r="AGE8" s="251">
        <v>0</v>
      </c>
      <c r="AGF8" s="251">
        <v>0</v>
      </c>
      <c r="AGG8" s="251">
        <v>0</v>
      </c>
      <c r="AGH8" s="251">
        <v>0</v>
      </c>
      <c r="AGI8" s="251">
        <v>0</v>
      </c>
      <c r="AGJ8" s="251">
        <v>0</v>
      </c>
      <c r="AGK8" s="251">
        <v>0</v>
      </c>
      <c r="AGL8" s="251">
        <v>0</v>
      </c>
      <c r="AGN8" s="251" t="s">
        <v>1225</v>
      </c>
      <c r="AGO8" s="251">
        <v>0</v>
      </c>
      <c r="AGP8" s="251">
        <v>0</v>
      </c>
      <c r="AGQ8" s="251">
        <v>1</v>
      </c>
      <c r="AGR8" s="251">
        <v>0</v>
      </c>
      <c r="AGS8" s="251">
        <v>0</v>
      </c>
      <c r="AGT8" s="251">
        <v>0</v>
      </c>
      <c r="AGU8" s="251">
        <v>0</v>
      </c>
      <c r="AGV8" s="251">
        <v>0</v>
      </c>
      <c r="AGX8" s="251" t="s">
        <v>1226</v>
      </c>
      <c r="AGY8" s="251">
        <v>0</v>
      </c>
      <c r="AGZ8" s="251">
        <v>0</v>
      </c>
      <c r="AHA8" s="251">
        <v>1</v>
      </c>
      <c r="AHB8" s="251">
        <v>0</v>
      </c>
      <c r="AHC8" s="251">
        <v>0</v>
      </c>
      <c r="AHD8" s="251">
        <v>0</v>
      </c>
      <c r="AHE8" s="251">
        <v>0</v>
      </c>
      <c r="AHF8" s="251">
        <v>0</v>
      </c>
      <c r="AHG8" s="251">
        <v>0</v>
      </c>
      <c r="AHH8" s="251">
        <v>0</v>
      </c>
      <c r="AHI8" s="251">
        <v>0</v>
      </c>
      <c r="AHJ8" s="251">
        <v>0</v>
      </c>
      <c r="AHK8" s="251">
        <v>0</v>
      </c>
      <c r="AHL8" s="251">
        <v>0</v>
      </c>
      <c r="AHM8" s="251">
        <v>0</v>
      </c>
      <c r="AHN8" s="251">
        <v>0</v>
      </c>
      <c r="AHO8" s="251">
        <v>0</v>
      </c>
      <c r="AHQ8" s="251" t="s">
        <v>1227</v>
      </c>
      <c r="AHR8" s="251">
        <v>1</v>
      </c>
      <c r="AHS8" s="251">
        <v>0</v>
      </c>
      <c r="AHT8" s="251">
        <v>0</v>
      </c>
      <c r="AHU8" s="251">
        <v>0</v>
      </c>
      <c r="AHV8" s="251">
        <v>0</v>
      </c>
      <c r="AHW8" s="251">
        <v>0</v>
      </c>
      <c r="AHX8" s="251">
        <v>0</v>
      </c>
      <c r="AHY8" s="251">
        <v>0</v>
      </c>
      <c r="AHZ8" s="251">
        <v>0</v>
      </c>
      <c r="AIB8" s="251" t="s">
        <v>1251</v>
      </c>
      <c r="AID8" s="251" t="s">
        <v>1259</v>
      </c>
      <c r="AIE8" s="251">
        <v>2464187</v>
      </c>
      <c r="AIF8" s="252">
        <v>45639.645046296297</v>
      </c>
      <c r="AII8" s="251" t="s">
        <v>1230</v>
      </c>
      <c r="AIJ8" s="251" t="s">
        <v>1231</v>
      </c>
      <c r="AIK8" s="251" t="s">
        <v>1232</v>
      </c>
      <c r="AIM8" s="251">
        <v>7</v>
      </c>
    </row>
    <row r="9" spans="1:923" x14ac:dyDescent="0.45">
      <c r="A9" s="251" t="s">
        <v>1040</v>
      </c>
      <c r="B9" s="252">
        <v>45639.590716527768</v>
      </c>
      <c r="C9" s="252">
        <v>45639.60158185185</v>
      </c>
      <c r="D9" s="252">
        <v>45639</v>
      </c>
      <c r="E9" s="251" t="s">
        <v>2792</v>
      </c>
      <c r="F9" s="251" t="s">
        <v>2793</v>
      </c>
      <c r="G9" s="251" t="s">
        <v>2361</v>
      </c>
      <c r="I9" s="252">
        <v>45639</v>
      </c>
      <c r="J9" s="251" t="s">
        <v>942</v>
      </c>
      <c r="K9" s="251" t="s">
        <v>943</v>
      </c>
      <c r="L9" s="251" t="s">
        <v>944</v>
      </c>
      <c r="M9" s="251" t="s">
        <v>945</v>
      </c>
      <c r="N9" s="251" t="s">
        <v>946</v>
      </c>
      <c r="O9" s="251" t="s">
        <v>945</v>
      </c>
      <c r="P9" s="251" t="s">
        <v>946</v>
      </c>
      <c r="Q9" s="251" t="s">
        <v>1181</v>
      </c>
      <c r="R9" s="251" t="s">
        <v>2692</v>
      </c>
      <c r="T9" s="251" t="s">
        <v>2818</v>
      </c>
      <c r="U9" s="251" t="s">
        <v>1186</v>
      </c>
      <c r="W9" s="251" t="s">
        <v>1260</v>
      </c>
      <c r="X9" s="251">
        <v>0</v>
      </c>
      <c r="Y9" s="251">
        <v>0</v>
      </c>
      <c r="Z9" s="251">
        <v>0</v>
      </c>
      <c r="AA9" s="251">
        <v>0</v>
      </c>
      <c r="AB9" s="251">
        <v>0</v>
      </c>
      <c r="AC9" s="251">
        <v>0</v>
      </c>
      <c r="AD9" s="251">
        <v>0</v>
      </c>
      <c r="AE9" s="251">
        <v>0</v>
      </c>
      <c r="AF9" s="251">
        <v>0</v>
      </c>
      <c r="AG9" s="251">
        <v>1</v>
      </c>
      <c r="AH9" s="251">
        <v>1</v>
      </c>
      <c r="AI9" s="251">
        <v>1</v>
      </c>
      <c r="AJ9" s="251">
        <v>0</v>
      </c>
      <c r="AK9" s="251">
        <v>0</v>
      </c>
      <c r="AL9" s="251">
        <v>0</v>
      </c>
      <c r="AM9" s="251">
        <v>0</v>
      </c>
      <c r="AN9" s="251">
        <v>0</v>
      </c>
      <c r="AO9" s="251">
        <v>0</v>
      </c>
      <c r="AP9" s="251">
        <v>0</v>
      </c>
      <c r="AQ9" s="251">
        <v>0</v>
      </c>
      <c r="AR9" s="251">
        <v>0</v>
      </c>
      <c r="AS9" s="251">
        <v>0</v>
      </c>
      <c r="AT9" s="251">
        <v>0</v>
      </c>
      <c r="AU9" s="251" t="s">
        <v>1214</v>
      </c>
      <c r="CB9" s="251" t="s">
        <v>1214</v>
      </c>
      <c r="DJ9" s="251" t="s">
        <v>1214</v>
      </c>
      <c r="ER9" s="251" t="s">
        <v>1214</v>
      </c>
      <c r="FZ9" s="251" t="s">
        <v>1214</v>
      </c>
      <c r="HG9" s="251" t="s">
        <v>1214</v>
      </c>
      <c r="IO9" s="251" t="s">
        <v>1214</v>
      </c>
      <c r="JW9" s="251" t="s">
        <v>1214</v>
      </c>
      <c r="LE9" s="251" t="s">
        <v>1214</v>
      </c>
      <c r="ML9" s="251" t="s">
        <v>1214</v>
      </c>
      <c r="NT9" s="251" t="s">
        <v>1235</v>
      </c>
      <c r="NU9" s="251" t="s">
        <v>1216</v>
      </c>
      <c r="NW9" s="251">
        <v>500</v>
      </c>
      <c r="NX9" s="251" t="s">
        <v>2810</v>
      </c>
      <c r="NY9" s="251" t="s">
        <v>2796</v>
      </c>
      <c r="OE9" s="251" t="s">
        <v>1217</v>
      </c>
      <c r="OF9" s="251" t="s">
        <v>1236</v>
      </c>
      <c r="OI9" s="251" t="s">
        <v>1219</v>
      </c>
      <c r="OJ9" s="251" t="s">
        <v>1242</v>
      </c>
      <c r="OK9" s="251">
        <v>0</v>
      </c>
      <c r="OL9" s="251">
        <v>0</v>
      </c>
      <c r="OM9" s="251">
        <v>0</v>
      </c>
      <c r="ON9" s="251">
        <v>0</v>
      </c>
      <c r="OO9" s="251">
        <v>0</v>
      </c>
      <c r="OP9" s="251">
        <v>0</v>
      </c>
      <c r="OQ9" s="251">
        <v>0</v>
      </c>
      <c r="OR9" s="251">
        <v>1</v>
      </c>
      <c r="OS9" s="251">
        <v>0</v>
      </c>
      <c r="OT9" s="251">
        <v>0</v>
      </c>
      <c r="OU9" s="251">
        <v>0</v>
      </c>
      <c r="OV9" s="251">
        <v>0</v>
      </c>
      <c r="OW9" s="251">
        <v>0</v>
      </c>
      <c r="OX9" s="251">
        <v>0</v>
      </c>
      <c r="OY9" s="251">
        <v>0</v>
      </c>
      <c r="PB9" s="251" t="s">
        <v>1235</v>
      </c>
      <c r="PC9" s="251" t="s">
        <v>1216</v>
      </c>
      <c r="PE9" s="251">
        <v>500</v>
      </c>
      <c r="PF9" s="251" t="s">
        <v>2810</v>
      </c>
      <c r="PG9" s="251" t="s">
        <v>2796</v>
      </c>
      <c r="PM9" s="251" t="s">
        <v>1217</v>
      </c>
      <c r="PN9" s="251" t="s">
        <v>1236</v>
      </c>
      <c r="PQ9" s="251" t="s">
        <v>1219</v>
      </c>
      <c r="PR9" s="251" t="s">
        <v>1242</v>
      </c>
      <c r="PS9" s="251">
        <v>0</v>
      </c>
      <c r="PT9" s="251">
        <v>0</v>
      </c>
      <c r="PU9" s="251">
        <v>0</v>
      </c>
      <c r="PV9" s="251">
        <v>0</v>
      </c>
      <c r="PW9" s="251">
        <v>0</v>
      </c>
      <c r="PX9" s="251">
        <v>0</v>
      </c>
      <c r="PY9" s="251">
        <v>0</v>
      </c>
      <c r="PZ9" s="251">
        <v>1</v>
      </c>
      <c r="QA9" s="251">
        <v>0</v>
      </c>
      <c r="QB9" s="251">
        <v>0</v>
      </c>
      <c r="QC9" s="251">
        <v>0</v>
      </c>
      <c r="QD9" s="251">
        <v>0</v>
      </c>
      <c r="QE9" s="251">
        <v>0</v>
      </c>
      <c r="QF9" s="251">
        <v>0</v>
      </c>
      <c r="QG9" s="251">
        <v>0</v>
      </c>
      <c r="QJ9" s="251" t="s">
        <v>1214</v>
      </c>
      <c r="RR9" s="251" t="s">
        <v>1214</v>
      </c>
      <c r="SY9" s="251" t="s">
        <v>1214</v>
      </c>
      <c r="UF9" s="251" t="s">
        <v>1214</v>
      </c>
      <c r="VN9" s="251" t="s">
        <v>1214</v>
      </c>
      <c r="WV9" s="251" t="s">
        <v>1214</v>
      </c>
      <c r="YD9" s="251" t="s">
        <v>1214</v>
      </c>
      <c r="ZK9" s="251" t="s">
        <v>1214</v>
      </c>
      <c r="AAS9" s="251" t="s">
        <v>1214</v>
      </c>
      <c r="ABZ9" s="251" t="s">
        <v>1214</v>
      </c>
      <c r="ADG9" s="251" t="s">
        <v>1214</v>
      </c>
      <c r="ADS9" s="251" t="s">
        <v>1219</v>
      </c>
      <c r="ADT9" s="251" t="s">
        <v>1221</v>
      </c>
      <c r="ADU9" s="251">
        <v>0</v>
      </c>
      <c r="ADV9" s="251">
        <v>0</v>
      </c>
      <c r="ADW9" s="251">
        <v>1</v>
      </c>
      <c r="ADX9" s="251">
        <v>0</v>
      </c>
      <c r="ADY9" s="251">
        <v>0</v>
      </c>
      <c r="ADZ9" s="251">
        <v>0</v>
      </c>
      <c r="AEB9" s="251" t="s">
        <v>1217</v>
      </c>
      <c r="AEL9" s="251" t="s">
        <v>1217</v>
      </c>
      <c r="AEX9" s="251" t="s">
        <v>1217</v>
      </c>
      <c r="AFJ9" s="251" t="s">
        <v>1222</v>
      </c>
      <c r="AFK9" s="251">
        <v>1</v>
      </c>
      <c r="AFL9" s="251">
        <v>0</v>
      </c>
      <c r="AFM9" s="251">
        <v>0</v>
      </c>
      <c r="AFN9" s="251">
        <v>0</v>
      </c>
      <c r="AFO9" s="251">
        <v>0</v>
      </c>
      <c r="AFP9" s="251">
        <v>0</v>
      </c>
      <c r="AFQ9" s="251">
        <v>0</v>
      </c>
      <c r="AFR9" s="251">
        <v>0</v>
      </c>
      <c r="AFS9" s="251">
        <v>0</v>
      </c>
      <c r="AFT9" s="251">
        <v>0</v>
      </c>
      <c r="AFU9" s="251">
        <v>0</v>
      </c>
      <c r="AFV9" s="251">
        <v>0</v>
      </c>
      <c r="AFW9" s="251">
        <v>0</v>
      </c>
      <c r="AFY9" s="251" t="s">
        <v>1223</v>
      </c>
      <c r="AGA9" s="251" t="s">
        <v>1224</v>
      </c>
      <c r="AGB9" s="251">
        <v>1</v>
      </c>
      <c r="AGC9" s="251">
        <v>0</v>
      </c>
      <c r="AGD9" s="251">
        <v>0</v>
      </c>
      <c r="AGE9" s="251">
        <v>0</v>
      </c>
      <c r="AGF9" s="251">
        <v>0</v>
      </c>
      <c r="AGG9" s="251">
        <v>0</v>
      </c>
      <c r="AGH9" s="251">
        <v>0</v>
      </c>
      <c r="AGI9" s="251">
        <v>0</v>
      </c>
      <c r="AGJ9" s="251">
        <v>0</v>
      </c>
      <c r="AGK9" s="251">
        <v>0</v>
      </c>
      <c r="AGL9" s="251">
        <v>0</v>
      </c>
      <c r="AGN9" s="251" t="s">
        <v>1261</v>
      </c>
      <c r="AGO9" s="251">
        <v>0</v>
      </c>
      <c r="AGP9" s="251">
        <v>1</v>
      </c>
      <c r="AGQ9" s="251">
        <v>0</v>
      </c>
      <c r="AGR9" s="251">
        <v>0</v>
      </c>
      <c r="AGS9" s="251">
        <v>0</v>
      </c>
      <c r="AGT9" s="251">
        <v>0</v>
      </c>
      <c r="AGU9" s="251">
        <v>0</v>
      </c>
      <c r="AGV9" s="251">
        <v>0</v>
      </c>
      <c r="AGX9" s="251" t="s">
        <v>1246</v>
      </c>
      <c r="AGY9" s="251">
        <v>0</v>
      </c>
      <c r="AGZ9" s="251">
        <v>1</v>
      </c>
      <c r="AHA9" s="251">
        <v>0</v>
      </c>
      <c r="AHB9" s="251">
        <v>0</v>
      </c>
      <c r="AHC9" s="251">
        <v>0</v>
      </c>
      <c r="AHD9" s="251">
        <v>0</v>
      </c>
      <c r="AHE9" s="251">
        <v>0</v>
      </c>
      <c r="AHF9" s="251">
        <v>0</v>
      </c>
      <c r="AHG9" s="251">
        <v>0</v>
      </c>
      <c r="AHH9" s="251">
        <v>0</v>
      </c>
      <c r="AHI9" s="251">
        <v>0</v>
      </c>
      <c r="AHJ9" s="251">
        <v>0</v>
      </c>
      <c r="AHK9" s="251">
        <v>0</v>
      </c>
      <c r="AHL9" s="251">
        <v>0</v>
      </c>
      <c r="AHM9" s="251">
        <v>0</v>
      </c>
      <c r="AHN9" s="251">
        <v>0</v>
      </c>
      <c r="AHO9" s="251">
        <v>0</v>
      </c>
      <c r="AHQ9" s="251" t="s">
        <v>1227</v>
      </c>
      <c r="AHR9" s="251">
        <v>1</v>
      </c>
      <c r="AHS9" s="251">
        <v>0</v>
      </c>
      <c r="AHT9" s="251">
        <v>0</v>
      </c>
      <c r="AHU9" s="251">
        <v>0</v>
      </c>
      <c r="AHV9" s="251">
        <v>0</v>
      </c>
      <c r="AHW9" s="251">
        <v>0</v>
      </c>
      <c r="AHX9" s="251">
        <v>0</v>
      </c>
      <c r="AHY9" s="251">
        <v>0</v>
      </c>
      <c r="AHZ9" s="251">
        <v>0</v>
      </c>
      <c r="AIB9" s="251" t="s">
        <v>1251</v>
      </c>
      <c r="AID9" s="251" t="s">
        <v>1262</v>
      </c>
      <c r="AIE9" s="251">
        <v>2464188</v>
      </c>
      <c r="AIF9" s="252">
        <v>45639.645092592589</v>
      </c>
      <c r="AII9" s="251" t="s">
        <v>1230</v>
      </c>
      <c r="AIJ9" s="251" t="s">
        <v>1231</v>
      </c>
      <c r="AIK9" s="251" t="s">
        <v>1232</v>
      </c>
      <c r="AIM9" s="251">
        <v>8</v>
      </c>
    </row>
    <row r="10" spans="1:923" x14ac:dyDescent="0.45">
      <c r="A10" s="251" t="s">
        <v>1041</v>
      </c>
      <c r="B10" s="252">
        <v>45639.601713530094</v>
      </c>
      <c r="C10" s="252">
        <v>45639.621800844907</v>
      </c>
      <c r="D10" s="252">
        <v>45639</v>
      </c>
      <c r="E10" s="251" t="s">
        <v>2792</v>
      </c>
      <c r="F10" s="251" t="s">
        <v>2793</v>
      </c>
      <c r="G10" s="251" t="s">
        <v>2361</v>
      </c>
      <c r="I10" s="252">
        <v>45639</v>
      </c>
      <c r="J10" s="251" t="s">
        <v>942</v>
      </c>
      <c r="K10" s="251" t="s">
        <v>943</v>
      </c>
      <c r="L10" s="251" t="s">
        <v>944</v>
      </c>
      <c r="M10" s="251" t="s">
        <v>945</v>
      </c>
      <c r="N10" s="251" t="s">
        <v>946</v>
      </c>
      <c r="O10" s="251" t="s">
        <v>945</v>
      </c>
      <c r="P10" s="251" t="s">
        <v>946</v>
      </c>
      <c r="Q10" s="251" t="s">
        <v>1181</v>
      </c>
      <c r="R10" s="251" t="s">
        <v>2691</v>
      </c>
      <c r="T10" s="251" t="s">
        <v>2819</v>
      </c>
      <c r="U10" s="251" t="s">
        <v>1184</v>
      </c>
      <c r="W10" s="251" t="s">
        <v>1257</v>
      </c>
      <c r="X10" s="251">
        <v>0</v>
      </c>
      <c r="Y10" s="251">
        <v>0</v>
      </c>
      <c r="Z10" s="251">
        <v>0</v>
      </c>
      <c r="AA10" s="251">
        <v>0</v>
      </c>
      <c r="AB10" s="251">
        <v>0</v>
      </c>
      <c r="AC10" s="251">
        <v>0</v>
      </c>
      <c r="AD10" s="251">
        <v>0</v>
      </c>
      <c r="AE10" s="251">
        <v>0</v>
      </c>
      <c r="AF10" s="251">
        <v>0</v>
      </c>
      <c r="AG10" s="251">
        <v>0</v>
      </c>
      <c r="AH10" s="251">
        <v>0</v>
      </c>
      <c r="AI10" s="251">
        <v>0</v>
      </c>
      <c r="AJ10" s="251">
        <v>0</v>
      </c>
      <c r="AK10" s="251">
        <v>0</v>
      </c>
      <c r="AL10" s="251">
        <v>0</v>
      </c>
      <c r="AM10" s="251">
        <v>1</v>
      </c>
      <c r="AN10" s="251">
        <v>0</v>
      </c>
      <c r="AO10" s="251">
        <v>0</v>
      </c>
      <c r="AP10" s="251">
        <v>0</v>
      </c>
      <c r="AQ10" s="251">
        <v>0</v>
      </c>
      <c r="AR10" s="251">
        <v>0</v>
      </c>
      <c r="AS10" s="251">
        <v>0</v>
      </c>
      <c r="AT10" s="251">
        <v>0</v>
      </c>
      <c r="AU10" s="251" t="s">
        <v>1215</v>
      </c>
      <c r="CB10" s="251" t="s">
        <v>1214</v>
      </c>
      <c r="DJ10" s="251" t="s">
        <v>1214</v>
      </c>
      <c r="ER10" s="251" t="s">
        <v>1214</v>
      </c>
      <c r="FZ10" s="251" t="s">
        <v>1214</v>
      </c>
      <c r="HG10" s="251" t="s">
        <v>1214</v>
      </c>
      <c r="IO10" s="251" t="s">
        <v>1214</v>
      </c>
      <c r="JW10" s="251" t="s">
        <v>1214</v>
      </c>
      <c r="LE10" s="251" t="s">
        <v>1214</v>
      </c>
      <c r="ML10" s="251" t="s">
        <v>1214</v>
      </c>
      <c r="NT10" s="251" t="s">
        <v>1214</v>
      </c>
      <c r="PB10" s="251" t="s">
        <v>1214</v>
      </c>
      <c r="QJ10" s="251" t="s">
        <v>1214</v>
      </c>
      <c r="RR10" s="251" t="s">
        <v>1215</v>
      </c>
      <c r="RS10" s="251" t="s">
        <v>1219</v>
      </c>
      <c r="RU10" s="251">
        <v>3000</v>
      </c>
      <c r="RV10" s="251" t="s">
        <v>2817</v>
      </c>
      <c r="SB10" s="251" t="s">
        <v>1217</v>
      </c>
      <c r="SC10" s="251" t="s">
        <v>1236</v>
      </c>
      <c r="SF10" s="251" t="s">
        <v>1219</v>
      </c>
      <c r="SG10" s="251" t="s">
        <v>1242</v>
      </c>
      <c r="SH10" s="251">
        <v>0</v>
      </c>
      <c r="SI10" s="251">
        <v>0</v>
      </c>
      <c r="SJ10" s="251">
        <v>0</v>
      </c>
      <c r="SK10" s="251">
        <v>0</v>
      </c>
      <c r="SL10" s="251">
        <v>0</v>
      </c>
      <c r="SM10" s="251">
        <v>0</v>
      </c>
      <c r="SN10" s="251">
        <v>0</v>
      </c>
      <c r="SO10" s="251">
        <v>1</v>
      </c>
      <c r="SP10" s="251">
        <v>0</v>
      </c>
      <c r="SQ10" s="251">
        <v>0</v>
      </c>
      <c r="SR10" s="251">
        <v>0</v>
      </c>
      <c r="SS10" s="251">
        <v>0</v>
      </c>
      <c r="ST10" s="251">
        <v>0</v>
      </c>
      <c r="SU10" s="251">
        <v>0</v>
      </c>
      <c r="SV10" s="251">
        <v>0</v>
      </c>
      <c r="SY10" s="251" t="s">
        <v>1214</v>
      </c>
      <c r="UF10" s="251" t="s">
        <v>1214</v>
      </c>
      <c r="VN10" s="251" t="s">
        <v>1214</v>
      </c>
      <c r="WV10" s="251" t="s">
        <v>1214</v>
      </c>
      <c r="YD10" s="251" t="s">
        <v>1214</v>
      </c>
      <c r="ZK10" s="251" t="s">
        <v>1214</v>
      </c>
      <c r="AAS10" s="251" t="s">
        <v>1214</v>
      </c>
      <c r="ABZ10" s="251" t="s">
        <v>1214</v>
      </c>
      <c r="ADG10" s="251" t="s">
        <v>1214</v>
      </c>
      <c r="ADS10" s="251" t="s">
        <v>1219</v>
      </c>
      <c r="ADT10" s="251" t="s">
        <v>1237</v>
      </c>
      <c r="ADU10" s="251">
        <v>0</v>
      </c>
      <c r="ADV10" s="251">
        <v>1</v>
      </c>
      <c r="ADW10" s="251">
        <v>0</v>
      </c>
      <c r="ADX10" s="251">
        <v>0</v>
      </c>
      <c r="ADY10" s="251">
        <v>0</v>
      </c>
      <c r="ADZ10" s="251">
        <v>0</v>
      </c>
      <c r="AEB10" s="251" t="s">
        <v>1219</v>
      </c>
      <c r="AEC10" s="251" t="s">
        <v>1221</v>
      </c>
      <c r="AED10" s="251">
        <v>0</v>
      </c>
      <c r="AEE10" s="251">
        <v>0</v>
      </c>
      <c r="AEF10" s="251">
        <v>0</v>
      </c>
      <c r="AEG10" s="251">
        <v>1</v>
      </c>
      <c r="AEH10" s="251">
        <v>0</v>
      </c>
      <c r="AEI10" s="251">
        <v>0</v>
      </c>
      <c r="AEJ10" s="251">
        <v>0</v>
      </c>
      <c r="AEL10" s="251" t="s">
        <v>1219</v>
      </c>
      <c r="AEM10" s="251" t="s">
        <v>1238</v>
      </c>
      <c r="AEN10" s="251">
        <v>1</v>
      </c>
      <c r="AEO10" s="251">
        <v>0</v>
      </c>
      <c r="AEP10" s="251">
        <v>0</v>
      </c>
      <c r="AEQ10" s="251">
        <v>0</v>
      </c>
      <c r="AER10" s="251">
        <v>0</v>
      </c>
      <c r="AES10" s="251">
        <v>0</v>
      </c>
      <c r="AET10" s="251">
        <v>0</v>
      </c>
      <c r="AEU10" s="251">
        <v>0</v>
      </c>
      <c r="AEV10" s="251">
        <v>0</v>
      </c>
      <c r="AEX10" s="251" t="s">
        <v>1219</v>
      </c>
      <c r="AEY10" s="251" t="s">
        <v>1238</v>
      </c>
      <c r="AEZ10" s="251">
        <v>1</v>
      </c>
      <c r="AFA10" s="251">
        <v>0</v>
      </c>
      <c r="AFB10" s="251">
        <v>0</v>
      </c>
      <c r="AFC10" s="251">
        <v>0</v>
      </c>
      <c r="AFD10" s="251">
        <v>0</v>
      </c>
      <c r="AFE10" s="251">
        <v>0</v>
      </c>
      <c r="AFF10" s="251">
        <v>0</v>
      </c>
      <c r="AFG10" s="251">
        <v>0</v>
      </c>
      <c r="AFH10" s="251">
        <v>0</v>
      </c>
      <c r="AFJ10" s="251" t="s">
        <v>1222</v>
      </c>
      <c r="AFK10" s="251">
        <v>1</v>
      </c>
      <c r="AFL10" s="251">
        <v>0</v>
      </c>
      <c r="AFM10" s="251">
        <v>0</v>
      </c>
      <c r="AFN10" s="251">
        <v>0</v>
      </c>
      <c r="AFO10" s="251">
        <v>0</v>
      </c>
      <c r="AFP10" s="251">
        <v>0</v>
      </c>
      <c r="AFQ10" s="251">
        <v>0</v>
      </c>
      <c r="AFR10" s="251">
        <v>0</v>
      </c>
      <c r="AFS10" s="251">
        <v>0</v>
      </c>
      <c r="AFT10" s="251">
        <v>0</v>
      </c>
      <c r="AFU10" s="251">
        <v>0</v>
      </c>
      <c r="AFV10" s="251">
        <v>0</v>
      </c>
      <c r="AFW10" s="251">
        <v>0</v>
      </c>
      <c r="AFY10" s="251" t="s">
        <v>1223</v>
      </c>
      <c r="AGA10" s="251" t="s">
        <v>1224</v>
      </c>
      <c r="AGB10" s="251">
        <v>1</v>
      </c>
      <c r="AGC10" s="251">
        <v>0</v>
      </c>
      <c r="AGD10" s="251">
        <v>0</v>
      </c>
      <c r="AGE10" s="251">
        <v>0</v>
      </c>
      <c r="AGF10" s="251">
        <v>0</v>
      </c>
      <c r="AGG10" s="251">
        <v>0</v>
      </c>
      <c r="AGH10" s="251">
        <v>0</v>
      </c>
      <c r="AGI10" s="251">
        <v>0</v>
      </c>
      <c r="AGJ10" s="251">
        <v>0</v>
      </c>
      <c r="AGK10" s="251">
        <v>0</v>
      </c>
      <c r="AGL10" s="251">
        <v>0</v>
      </c>
      <c r="AGN10" s="251" t="s">
        <v>1263</v>
      </c>
      <c r="AGO10" s="251">
        <v>0</v>
      </c>
      <c r="AGP10" s="251">
        <v>0</v>
      </c>
      <c r="AGQ10" s="251">
        <v>0</v>
      </c>
      <c r="AGR10" s="251">
        <v>0</v>
      </c>
      <c r="AGS10" s="251">
        <v>0</v>
      </c>
      <c r="AGT10" s="251">
        <v>1</v>
      </c>
      <c r="AGU10" s="251">
        <v>0</v>
      </c>
      <c r="AGV10" s="251">
        <v>0</v>
      </c>
      <c r="AGW10" s="251" t="s">
        <v>1264</v>
      </c>
      <c r="AGX10" s="251" t="s">
        <v>1226</v>
      </c>
      <c r="AGY10" s="251">
        <v>0</v>
      </c>
      <c r="AGZ10" s="251">
        <v>0</v>
      </c>
      <c r="AHA10" s="251">
        <v>1</v>
      </c>
      <c r="AHB10" s="251">
        <v>0</v>
      </c>
      <c r="AHC10" s="251">
        <v>0</v>
      </c>
      <c r="AHD10" s="251">
        <v>0</v>
      </c>
      <c r="AHE10" s="251">
        <v>0</v>
      </c>
      <c r="AHF10" s="251">
        <v>0</v>
      </c>
      <c r="AHG10" s="251">
        <v>0</v>
      </c>
      <c r="AHH10" s="251">
        <v>0</v>
      </c>
      <c r="AHI10" s="251">
        <v>0</v>
      </c>
      <c r="AHJ10" s="251">
        <v>0</v>
      </c>
      <c r="AHK10" s="251">
        <v>0</v>
      </c>
      <c r="AHL10" s="251">
        <v>0</v>
      </c>
      <c r="AHM10" s="251">
        <v>0</v>
      </c>
      <c r="AHN10" s="251">
        <v>0</v>
      </c>
      <c r="AHO10" s="251">
        <v>0</v>
      </c>
      <c r="AHQ10" s="251" t="s">
        <v>1227</v>
      </c>
      <c r="AHR10" s="251">
        <v>1</v>
      </c>
      <c r="AHS10" s="251">
        <v>0</v>
      </c>
      <c r="AHT10" s="251">
        <v>0</v>
      </c>
      <c r="AHU10" s="251">
        <v>0</v>
      </c>
      <c r="AHV10" s="251">
        <v>0</v>
      </c>
      <c r="AHW10" s="251">
        <v>0</v>
      </c>
      <c r="AHX10" s="251">
        <v>0</v>
      </c>
      <c r="AHY10" s="251">
        <v>0</v>
      </c>
      <c r="AHZ10" s="251">
        <v>0</v>
      </c>
      <c r="AIB10" s="251" t="s">
        <v>1251</v>
      </c>
      <c r="AIE10" s="251">
        <v>2464189</v>
      </c>
      <c r="AIF10" s="252">
        <v>45639.645138888889</v>
      </c>
      <c r="AII10" s="251" t="s">
        <v>1230</v>
      </c>
      <c r="AIJ10" s="251" t="s">
        <v>1231</v>
      </c>
      <c r="AIK10" s="251" t="s">
        <v>1232</v>
      </c>
      <c r="AIM10" s="251">
        <v>9</v>
      </c>
    </row>
    <row r="11" spans="1:923" x14ac:dyDescent="0.45">
      <c r="A11" s="251" t="s">
        <v>1042</v>
      </c>
      <c r="B11" s="252">
        <v>45639.42933121528</v>
      </c>
      <c r="C11" s="252">
        <v>45639.43897909722</v>
      </c>
      <c r="D11" s="252">
        <v>45639</v>
      </c>
      <c r="E11" s="251" t="s">
        <v>2820</v>
      </c>
      <c r="F11" s="251" t="s">
        <v>2821</v>
      </c>
      <c r="G11" s="251" t="s">
        <v>2361</v>
      </c>
      <c r="I11" s="252">
        <v>45639</v>
      </c>
      <c r="J11" s="251" t="s">
        <v>942</v>
      </c>
      <c r="K11" s="251" t="s">
        <v>943</v>
      </c>
      <c r="L11" s="251" t="s">
        <v>944</v>
      </c>
      <c r="M11" s="251" t="s">
        <v>945</v>
      </c>
      <c r="N11" s="251" t="s">
        <v>946</v>
      </c>
      <c r="O11" s="251" t="s">
        <v>945</v>
      </c>
      <c r="P11" s="251" t="s">
        <v>946</v>
      </c>
      <c r="Q11" s="251" t="s">
        <v>1181</v>
      </c>
      <c r="R11" s="251" t="s">
        <v>2691</v>
      </c>
      <c r="T11" s="251" t="s">
        <v>2822</v>
      </c>
      <c r="U11" s="251" t="s">
        <v>1184</v>
      </c>
      <c r="W11" s="251" t="s">
        <v>1257</v>
      </c>
      <c r="X11" s="251">
        <v>0</v>
      </c>
      <c r="Y11" s="251">
        <v>0</v>
      </c>
      <c r="Z11" s="251">
        <v>0</v>
      </c>
      <c r="AA11" s="251">
        <v>0</v>
      </c>
      <c r="AB11" s="251">
        <v>0</v>
      </c>
      <c r="AC11" s="251">
        <v>0</v>
      </c>
      <c r="AD11" s="251">
        <v>0</v>
      </c>
      <c r="AE11" s="251">
        <v>0</v>
      </c>
      <c r="AF11" s="251">
        <v>0</v>
      </c>
      <c r="AG11" s="251">
        <v>0</v>
      </c>
      <c r="AH11" s="251">
        <v>0</v>
      </c>
      <c r="AI11" s="251">
        <v>0</v>
      </c>
      <c r="AJ11" s="251">
        <v>0</v>
      </c>
      <c r="AK11" s="251">
        <v>0</v>
      </c>
      <c r="AL11" s="251">
        <v>0</v>
      </c>
      <c r="AM11" s="251">
        <v>1</v>
      </c>
      <c r="AN11" s="251">
        <v>0</v>
      </c>
      <c r="AO11" s="251">
        <v>0</v>
      </c>
      <c r="AP11" s="251">
        <v>0</v>
      </c>
      <c r="AQ11" s="251">
        <v>0</v>
      </c>
      <c r="AR11" s="251">
        <v>0</v>
      </c>
      <c r="AS11" s="251">
        <v>0</v>
      </c>
      <c r="AT11" s="251">
        <v>0</v>
      </c>
      <c r="AU11" s="251" t="s">
        <v>1214</v>
      </c>
      <c r="CB11" s="251" t="s">
        <v>1214</v>
      </c>
      <c r="DJ11" s="251" t="s">
        <v>1214</v>
      </c>
      <c r="ER11" s="251" t="s">
        <v>1214</v>
      </c>
      <c r="FZ11" s="251" t="s">
        <v>1214</v>
      </c>
      <c r="HG11" s="251" t="s">
        <v>1214</v>
      </c>
      <c r="IO11" s="251" t="s">
        <v>1214</v>
      </c>
      <c r="JW11" s="251" t="s">
        <v>1214</v>
      </c>
      <c r="LE11" s="251" t="s">
        <v>1214</v>
      </c>
      <c r="ML11" s="251" t="s">
        <v>1214</v>
      </c>
      <c r="NT11" s="251" t="s">
        <v>1214</v>
      </c>
      <c r="PB11" s="251" t="s">
        <v>1214</v>
      </c>
      <c r="QJ11" s="251" t="s">
        <v>1214</v>
      </c>
      <c r="RR11" s="251" t="s">
        <v>1235</v>
      </c>
      <c r="RS11" s="251" t="s">
        <v>1219</v>
      </c>
      <c r="RU11" s="251">
        <v>3000</v>
      </c>
      <c r="RV11" s="251" t="s">
        <v>2817</v>
      </c>
      <c r="SB11" s="251" t="s">
        <v>1217</v>
      </c>
      <c r="SC11" s="251" t="s">
        <v>1243</v>
      </c>
      <c r="SD11" s="251" t="s">
        <v>942</v>
      </c>
      <c r="SF11" s="251" t="s">
        <v>1219</v>
      </c>
      <c r="SG11" s="251" t="s">
        <v>1245</v>
      </c>
      <c r="SH11" s="251">
        <v>0</v>
      </c>
      <c r="SI11" s="251">
        <v>1</v>
      </c>
      <c r="SJ11" s="251">
        <v>0</v>
      </c>
      <c r="SK11" s="251">
        <v>0</v>
      </c>
      <c r="SL11" s="251">
        <v>0</v>
      </c>
      <c r="SM11" s="251">
        <v>0</v>
      </c>
      <c r="SN11" s="251">
        <v>0</v>
      </c>
      <c r="SO11" s="251">
        <v>0</v>
      </c>
      <c r="SP11" s="251">
        <v>0</v>
      </c>
      <c r="SQ11" s="251">
        <v>0</v>
      </c>
      <c r="SR11" s="251">
        <v>0</v>
      </c>
      <c r="SS11" s="251">
        <v>0</v>
      </c>
      <c r="ST11" s="251">
        <v>0</v>
      </c>
      <c r="SU11" s="251">
        <v>0</v>
      </c>
      <c r="SV11" s="251">
        <v>0</v>
      </c>
      <c r="SY11" s="251" t="s">
        <v>1214</v>
      </c>
      <c r="UF11" s="251" t="s">
        <v>1214</v>
      </c>
      <c r="VN11" s="251" t="s">
        <v>1214</v>
      </c>
      <c r="WV11" s="251" t="s">
        <v>1214</v>
      </c>
      <c r="YD11" s="251" t="s">
        <v>1214</v>
      </c>
      <c r="ZK11" s="251" t="s">
        <v>1214</v>
      </c>
      <c r="AAS11" s="251" t="s">
        <v>1214</v>
      </c>
      <c r="ABZ11" s="251" t="s">
        <v>1214</v>
      </c>
      <c r="ADG11" s="251" t="s">
        <v>1214</v>
      </c>
      <c r="ADS11" s="251" t="s">
        <v>1219</v>
      </c>
      <c r="ADT11" s="251" t="s">
        <v>1237</v>
      </c>
      <c r="ADU11" s="251">
        <v>0</v>
      </c>
      <c r="ADV11" s="251">
        <v>1</v>
      </c>
      <c r="ADW11" s="251">
        <v>0</v>
      </c>
      <c r="ADX11" s="251">
        <v>0</v>
      </c>
      <c r="ADY11" s="251">
        <v>0</v>
      </c>
      <c r="ADZ11" s="251">
        <v>0</v>
      </c>
      <c r="AEB11" s="251" t="s">
        <v>1219</v>
      </c>
      <c r="AEC11" s="251" t="s">
        <v>1265</v>
      </c>
      <c r="AED11" s="251">
        <v>0</v>
      </c>
      <c r="AEE11" s="251">
        <v>1</v>
      </c>
      <c r="AEF11" s="251">
        <v>0</v>
      </c>
      <c r="AEG11" s="251">
        <v>1</v>
      </c>
      <c r="AEH11" s="251">
        <v>0</v>
      </c>
      <c r="AEI11" s="251">
        <v>0</v>
      </c>
      <c r="AEJ11" s="251">
        <v>0</v>
      </c>
      <c r="AEL11" s="251" t="s">
        <v>1219</v>
      </c>
      <c r="AEM11" s="251" t="s">
        <v>1266</v>
      </c>
      <c r="AEN11" s="251">
        <v>0</v>
      </c>
      <c r="AEO11" s="251">
        <v>0</v>
      </c>
      <c r="AEP11" s="251">
        <v>0</v>
      </c>
      <c r="AEQ11" s="251">
        <v>0</v>
      </c>
      <c r="AER11" s="251">
        <v>0</v>
      </c>
      <c r="AES11" s="251">
        <v>0</v>
      </c>
      <c r="AET11" s="251">
        <v>1</v>
      </c>
      <c r="AEU11" s="251">
        <v>0</v>
      </c>
      <c r="AEV11" s="251">
        <v>0</v>
      </c>
      <c r="AEX11" s="251" t="s">
        <v>1219</v>
      </c>
      <c r="AEY11" s="251" t="s">
        <v>1267</v>
      </c>
      <c r="AEZ11" s="251">
        <v>0</v>
      </c>
      <c r="AFA11" s="251">
        <v>0</v>
      </c>
      <c r="AFB11" s="251">
        <v>0</v>
      </c>
      <c r="AFC11" s="251">
        <v>0</v>
      </c>
      <c r="AFD11" s="251">
        <v>1</v>
      </c>
      <c r="AFE11" s="251">
        <v>0</v>
      </c>
      <c r="AFF11" s="251">
        <v>0</v>
      </c>
      <c r="AFG11" s="251">
        <v>0</v>
      </c>
      <c r="AFH11" s="251">
        <v>0</v>
      </c>
      <c r="AFJ11" s="251" t="s">
        <v>1222</v>
      </c>
      <c r="AFK11" s="251">
        <v>1</v>
      </c>
      <c r="AFL11" s="251">
        <v>0</v>
      </c>
      <c r="AFM11" s="251">
        <v>0</v>
      </c>
      <c r="AFN11" s="251">
        <v>0</v>
      </c>
      <c r="AFO11" s="251">
        <v>0</v>
      </c>
      <c r="AFP11" s="251">
        <v>0</v>
      </c>
      <c r="AFQ11" s="251">
        <v>0</v>
      </c>
      <c r="AFR11" s="251">
        <v>0</v>
      </c>
      <c r="AFS11" s="251">
        <v>0</v>
      </c>
      <c r="AFT11" s="251">
        <v>0</v>
      </c>
      <c r="AFU11" s="251">
        <v>0</v>
      </c>
      <c r="AFV11" s="251">
        <v>0</v>
      </c>
      <c r="AFW11" s="251">
        <v>0</v>
      </c>
      <c r="AFY11" s="251" t="s">
        <v>1223</v>
      </c>
      <c r="AGA11" s="251" t="s">
        <v>1224</v>
      </c>
      <c r="AGB11" s="251">
        <v>1</v>
      </c>
      <c r="AGC11" s="251">
        <v>0</v>
      </c>
      <c r="AGD11" s="251">
        <v>0</v>
      </c>
      <c r="AGE11" s="251">
        <v>0</v>
      </c>
      <c r="AGF11" s="251">
        <v>0</v>
      </c>
      <c r="AGG11" s="251">
        <v>0</v>
      </c>
      <c r="AGH11" s="251">
        <v>0</v>
      </c>
      <c r="AGI11" s="251">
        <v>0</v>
      </c>
      <c r="AGJ11" s="251">
        <v>0</v>
      </c>
      <c r="AGK11" s="251">
        <v>0</v>
      </c>
      <c r="AGL11" s="251">
        <v>0</v>
      </c>
      <c r="AGN11" s="251" t="s">
        <v>1268</v>
      </c>
      <c r="AGO11" s="251">
        <v>0</v>
      </c>
      <c r="AGP11" s="251">
        <v>0</v>
      </c>
      <c r="AGQ11" s="251">
        <v>0</v>
      </c>
      <c r="AGR11" s="251">
        <v>0</v>
      </c>
      <c r="AGS11" s="251">
        <v>0</v>
      </c>
      <c r="AGT11" s="251">
        <v>0</v>
      </c>
      <c r="AGU11" s="251">
        <v>1</v>
      </c>
      <c r="AGV11" s="251">
        <v>0</v>
      </c>
      <c r="AGX11" s="251" t="s">
        <v>1250</v>
      </c>
      <c r="AGY11" s="251">
        <v>1</v>
      </c>
      <c r="AGZ11" s="251">
        <v>0</v>
      </c>
      <c r="AHA11" s="251">
        <v>0</v>
      </c>
      <c r="AHB11" s="251">
        <v>0</v>
      </c>
      <c r="AHC11" s="251">
        <v>0</v>
      </c>
      <c r="AHD11" s="251">
        <v>0</v>
      </c>
      <c r="AHE11" s="251">
        <v>0</v>
      </c>
      <c r="AHF11" s="251">
        <v>0</v>
      </c>
      <c r="AHG11" s="251">
        <v>0</v>
      </c>
      <c r="AHH11" s="251">
        <v>0</v>
      </c>
      <c r="AHI11" s="251">
        <v>0</v>
      </c>
      <c r="AHJ11" s="251">
        <v>0</v>
      </c>
      <c r="AHK11" s="251">
        <v>0</v>
      </c>
      <c r="AHL11" s="251">
        <v>0</v>
      </c>
      <c r="AHM11" s="251">
        <v>0</v>
      </c>
      <c r="AHN11" s="251">
        <v>0</v>
      </c>
      <c r="AHO11" s="251">
        <v>0</v>
      </c>
      <c r="AHQ11" s="251" t="s">
        <v>1227</v>
      </c>
      <c r="AHR11" s="251">
        <v>1</v>
      </c>
      <c r="AHS11" s="251">
        <v>0</v>
      </c>
      <c r="AHT11" s="251">
        <v>0</v>
      </c>
      <c r="AHU11" s="251">
        <v>0</v>
      </c>
      <c r="AHV11" s="251">
        <v>0</v>
      </c>
      <c r="AHW11" s="251">
        <v>0</v>
      </c>
      <c r="AHX11" s="251">
        <v>0</v>
      </c>
      <c r="AHY11" s="251">
        <v>0</v>
      </c>
      <c r="AHZ11" s="251">
        <v>0</v>
      </c>
      <c r="AIB11" s="251" t="s">
        <v>1251</v>
      </c>
      <c r="AID11" s="251" t="s">
        <v>1269</v>
      </c>
      <c r="AIE11" s="251">
        <v>2464191</v>
      </c>
      <c r="AIF11" s="252">
        <v>45639.645682870367</v>
      </c>
      <c r="AII11" s="251" t="s">
        <v>1230</v>
      </c>
      <c r="AIJ11" s="251" t="s">
        <v>1231</v>
      </c>
      <c r="AIK11" s="251" t="s">
        <v>1232</v>
      </c>
      <c r="AIM11" s="251">
        <v>10</v>
      </c>
    </row>
    <row r="12" spans="1:923" x14ac:dyDescent="0.45">
      <c r="A12" s="251" t="s">
        <v>1043</v>
      </c>
      <c r="B12" s="252">
        <v>45639.43913677083</v>
      </c>
      <c r="C12" s="252">
        <v>45639.454777164348</v>
      </c>
      <c r="D12" s="252">
        <v>45639</v>
      </c>
      <c r="E12" s="251" t="s">
        <v>2820</v>
      </c>
      <c r="F12" s="251" t="s">
        <v>2823</v>
      </c>
      <c r="G12" s="251" t="s">
        <v>2361</v>
      </c>
      <c r="I12" s="252">
        <v>45639</v>
      </c>
      <c r="J12" s="251" t="s">
        <v>942</v>
      </c>
      <c r="K12" s="251" t="s">
        <v>943</v>
      </c>
      <c r="L12" s="251" t="s">
        <v>944</v>
      </c>
      <c r="M12" s="251" t="s">
        <v>945</v>
      </c>
      <c r="N12" s="251" t="s">
        <v>946</v>
      </c>
      <c r="O12" s="251" t="s">
        <v>945</v>
      </c>
      <c r="P12" s="251" t="s">
        <v>946</v>
      </c>
      <c r="Q12" s="251" t="s">
        <v>1181</v>
      </c>
      <c r="R12" s="251" t="s">
        <v>2692</v>
      </c>
      <c r="T12" s="251" t="s">
        <v>2824</v>
      </c>
      <c r="U12" s="251" t="s">
        <v>1184</v>
      </c>
      <c r="W12" s="251" t="s">
        <v>1270</v>
      </c>
      <c r="X12" s="251">
        <v>0</v>
      </c>
      <c r="Y12" s="251">
        <v>0</v>
      </c>
      <c r="Z12" s="251">
        <v>0</v>
      </c>
      <c r="AA12" s="251">
        <v>0</v>
      </c>
      <c r="AB12" s="251">
        <v>0</v>
      </c>
      <c r="AC12" s="251">
        <v>0</v>
      </c>
      <c r="AD12" s="251">
        <v>0</v>
      </c>
      <c r="AE12" s="251">
        <v>0</v>
      </c>
      <c r="AF12" s="251">
        <v>0</v>
      </c>
      <c r="AG12" s="251">
        <v>0</v>
      </c>
      <c r="AH12" s="251">
        <v>0</v>
      </c>
      <c r="AI12" s="251">
        <v>0</v>
      </c>
      <c r="AJ12" s="251">
        <v>1</v>
      </c>
      <c r="AK12" s="251">
        <v>0</v>
      </c>
      <c r="AL12" s="251">
        <v>1</v>
      </c>
      <c r="AM12" s="251">
        <v>0</v>
      </c>
      <c r="AN12" s="251">
        <v>0</v>
      </c>
      <c r="AO12" s="251">
        <v>0</v>
      </c>
      <c r="AP12" s="251">
        <v>0</v>
      </c>
      <c r="AQ12" s="251">
        <v>0</v>
      </c>
      <c r="AR12" s="251">
        <v>0</v>
      </c>
      <c r="AS12" s="251">
        <v>0</v>
      </c>
      <c r="AT12" s="251">
        <v>0</v>
      </c>
      <c r="AU12" s="251" t="s">
        <v>1214</v>
      </c>
      <c r="CB12" s="251" t="s">
        <v>1214</v>
      </c>
      <c r="DJ12" s="251" t="s">
        <v>1214</v>
      </c>
      <c r="ER12" s="251" t="s">
        <v>1214</v>
      </c>
      <c r="FZ12" s="251" t="s">
        <v>1214</v>
      </c>
      <c r="HG12" s="251" t="s">
        <v>1214</v>
      </c>
      <c r="IO12" s="251" t="s">
        <v>1214</v>
      </c>
      <c r="JW12" s="251" t="s">
        <v>1214</v>
      </c>
      <c r="LE12" s="251" t="s">
        <v>1214</v>
      </c>
      <c r="ML12" s="251" t="s">
        <v>1214</v>
      </c>
      <c r="NT12" s="251" t="s">
        <v>1214</v>
      </c>
      <c r="PB12" s="251" t="s">
        <v>1214</v>
      </c>
      <c r="QJ12" s="251" t="s">
        <v>1215</v>
      </c>
      <c r="QK12" s="251" t="s">
        <v>1271</v>
      </c>
      <c r="QL12" s="251">
        <v>100</v>
      </c>
      <c r="QM12" s="251">
        <v>100</v>
      </c>
      <c r="QN12" s="251" t="s">
        <v>2795</v>
      </c>
      <c r="QO12" s="251" t="s">
        <v>2796</v>
      </c>
      <c r="QU12" s="251" t="s">
        <v>1217</v>
      </c>
      <c r="QV12" s="251" t="s">
        <v>1236</v>
      </c>
      <c r="QY12" s="251" t="s">
        <v>1219</v>
      </c>
      <c r="QZ12" s="251" t="s">
        <v>1245</v>
      </c>
      <c r="RA12" s="251">
        <v>0</v>
      </c>
      <c r="RB12" s="251">
        <v>1</v>
      </c>
      <c r="RC12" s="251">
        <v>0</v>
      </c>
      <c r="RD12" s="251">
        <v>0</v>
      </c>
      <c r="RE12" s="251">
        <v>0</v>
      </c>
      <c r="RF12" s="251">
        <v>0</v>
      </c>
      <c r="RG12" s="251">
        <v>0</v>
      </c>
      <c r="RH12" s="251">
        <v>0</v>
      </c>
      <c r="RI12" s="251">
        <v>0</v>
      </c>
      <c r="RJ12" s="251">
        <v>0</v>
      </c>
      <c r="RK12" s="251">
        <v>0</v>
      </c>
      <c r="RL12" s="251">
        <v>0</v>
      </c>
      <c r="RM12" s="251">
        <v>0</v>
      </c>
      <c r="RN12" s="251">
        <v>0</v>
      </c>
      <c r="RO12" s="251">
        <v>0</v>
      </c>
      <c r="RR12" s="251" t="s">
        <v>1214</v>
      </c>
      <c r="SY12" s="251" t="s">
        <v>1214</v>
      </c>
      <c r="UF12" s="251" t="s">
        <v>1214</v>
      </c>
      <c r="VN12" s="251" t="s">
        <v>1215</v>
      </c>
      <c r="VO12" s="251" t="s">
        <v>1271</v>
      </c>
      <c r="VP12" s="251">
        <v>1000</v>
      </c>
      <c r="VQ12" s="251">
        <v>100</v>
      </c>
      <c r="VR12" s="251" t="s">
        <v>2825</v>
      </c>
      <c r="VS12" s="251" t="s">
        <v>2801</v>
      </c>
      <c r="VY12" s="251" t="s">
        <v>1217</v>
      </c>
      <c r="VZ12" s="251" t="s">
        <v>1236</v>
      </c>
      <c r="WC12" s="251" t="s">
        <v>1219</v>
      </c>
      <c r="WD12" s="251" t="s">
        <v>1245</v>
      </c>
      <c r="WE12" s="251">
        <v>0</v>
      </c>
      <c r="WF12" s="251">
        <v>1</v>
      </c>
      <c r="WG12" s="251">
        <v>0</v>
      </c>
      <c r="WH12" s="251">
        <v>0</v>
      </c>
      <c r="WI12" s="251">
        <v>0</v>
      </c>
      <c r="WJ12" s="251">
        <v>0</v>
      </c>
      <c r="WK12" s="251">
        <v>0</v>
      </c>
      <c r="WL12" s="251">
        <v>0</v>
      </c>
      <c r="WM12" s="251">
        <v>0</v>
      </c>
      <c r="WN12" s="251">
        <v>0</v>
      </c>
      <c r="WO12" s="251">
        <v>0</v>
      </c>
      <c r="WP12" s="251">
        <v>0</v>
      </c>
      <c r="WQ12" s="251">
        <v>0</v>
      </c>
      <c r="WR12" s="251">
        <v>0</v>
      </c>
      <c r="WS12" s="251">
        <v>0</v>
      </c>
      <c r="WV12" s="251" t="s">
        <v>1214</v>
      </c>
      <c r="YD12" s="251" t="s">
        <v>1214</v>
      </c>
      <c r="ZK12" s="251" t="s">
        <v>1214</v>
      </c>
      <c r="AAS12" s="251" t="s">
        <v>1214</v>
      </c>
      <c r="ABZ12" s="251" t="s">
        <v>1214</v>
      </c>
      <c r="ADG12" s="251" t="s">
        <v>1214</v>
      </c>
      <c r="ADS12" s="251" t="s">
        <v>1219</v>
      </c>
      <c r="ADT12" s="251" t="s">
        <v>1237</v>
      </c>
      <c r="ADU12" s="251">
        <v>0</v>
      </c>
      <c r="ADV12" s="251">
        <v>1</v>
      </c>
      <c r="ADW12" s="251">
        <v>0</v>
      </c>
      <c r="ADX12" s="251">
        <v>0</v>
      </c>
      <c r="ADY12" s="251">
        <v>0</v>
      </c>
      <c r="ADZ12" s="251">
        <v>0</v>
      </c>
      <c r="AEB12" s="251" t="s">
        <v>1219</v>
      </c>
      <c r="AEC12" s="251" t="s">
        <v>1237</v>
      </c>
      <c r="AED12" s="251">
        <v>0</v>
      </c>
      <c r="AEE12" s="251">
        <v>1</v>
      </c>
      <c r="AEF12" s="251">
        <v>0</v>
      </c>
      <c r="AEG12" s="251">
        <v>0</v>
      </c>
      <c r="AEH12" s="251">
        <v>0</v>
      </c>
      <c r="AEI12" s="251">
        <v>0</v>
      </c>
      <c r="AEJ12" s="251">
        <v>0</v>
      </c>
      <c r="AEL12" s="251" t="s">
        <v>1219</v>
      </c>
      <c r="AEM12" s="251" t="s">
        <v>1238</v>
      </c>
      <c r="AEN12" s="251">
        <v>1</v>
      </c>
      <c r="AEO12" s="251">
        <v>0</v>
      </c>
      <c r="AEP12" s="251">
        <v>0</v>
      </c>
      <c r="AEQ12" s="251">
        <v>0</v>
      </c>
      <c r="AER12" s="251">
        <v>0</v>
      </c>
      <c r="AES12" s="251">
        <v>0</v>
      </c>
      <c r="AET12" s="251">
        <v>0</v>
      </c>
      <c r="AEU12" s="251">
        <v>0</v>
      </c>
      <c r="AEV12" s="251">
        <v>0</v>
      </c>
      <c r="AEX12" s="251" t="s">
        <v>1219</v>
      </c>
      <c r="AEY12" s="251" t="s">
        <v>1272</v>
      </c>
      <c r="AEZ12" s="251">
        <v>0</v>
      </c>
      <c r="AFA12" s="251">
        <v>1</v>
      </c>
      <c r="AFB12" s="251">
        <v>0</v>
      </c>
      <c r="AFC12" s="251">
        <v>0</v>
      </c>
      <c r="AFD12" s="251">
        <v>0</v>
      </c>
      <c r="AFE12" s="251">
        <v>0</v>
      </c>
      <c r="AFF12" s="251">
        <v>0</v>
      </c>
      <c r="AFG12" s="251">
        <v>0</v>
      </c>
      <c r="AFH12" s="251">
        <v>0</v>
      </c>
      <c r="AFJ12" s="251" t="s">
        <v>1222</v>
      </c>
      <c r="AFK12" s="251">
        <v>1</v>
      </c>
      <c r="AFL12" s="251">
        <v>0</v>
      </c>
      <c r="AFM12" s="251">
        <v>0</v>
      </c>
      <c r="AFN12" s="251">
        <v>0</v>
      </c>
      <c r="AFO12" s="251">
        <v>0</v>
      </c>
      <c r="AFP12" s="251">
        <v>0</v>
      </c>
      <c r="AFQ12" s="251">
        <v>0</v>
      </c>
      <c r="AFR12" s="251">
        <v>0</v>
      </c>
      <c r="AFS12" s="251">
        <v>0</v>
      </c>
      <c r="AFT12" s="251">
        <v>0</v>
      </c>
      <c r="AFU12" s="251">
        <v>0</v>
      </c>
      <c r="AFV12" s="251">
        <v>0</v>
      </c>
      <c r="AFW12" s="251">
        <v>0</v>
      </c>
      <c r="AFY12" s="251" t="s">
        <v>1223</v>
      </c>
      <c r="AGA12" s="251" t="s">
        <v>1224</v>
      </c>
      <c r="AGB12" s="251">
        <v>1</v>
      </c>
      <c r="AGC12" s="251">
        <v>0</v>
      </c>
      <c r="AGD12" s="251">
        <v>0</v>
      </c>
      <c r="AGE12" s="251">
        <v>0</v>
      </c>
      <c r="AGF12" s="251">
        <v>0</v>
      </c>
      <c r="AGG12" s="251">
        <v>0</v>
      </c>
      <c r="AGH12" s="251">
        <v>0</v>
      </c>
      <c r="AGI12" s="251">
        <v>0</v>
      </c>
      <c r="AGJ12" s="251">
        <v>0</v>
      </c>
      <c r="AGK12" s="251">
        <v>0</v>
      </c>
      <c r="AGL12" s="251">
        <v>0</v>
      </c>
      <c r="AGN12" s="251" t="s">
        <v>1249</v>
      </c>
      <c r="AGO12" s="251">
        <v>1</v>
      </c>
      <c r="AGP12" s="251">
        <v>0</v>
      </c>
      <c r="AGQ12" s="251">
        <v>0</v>
      </c>
      <c r="AGR12" s="251">
        <v>0</v>
      </c>
      <c r="AGS12" s="251">
        <v>0</v>
      </c>
      <c r="AGT12" s="251">
        <v>0</v>
      </c>
      <c r="AGU12" s="251">
        <v>0</v>
      </c>
      <c r="AGV12" s="251">
        <v>0</v>
      </c>
      <c r="AGX12" s="251" t="s">
        <v>1246</v>
      </c>
      <c r="AGY12" s="251">
        <v>0</v>
      </c>
      <c r="AGZ12" s="251">
        <v>1</v>
      </c>
      <c r="AHA12" s="251">
        <v>0</v>
      </c>
      <c r="AHB12" s="251">
        <v>0</v>
      </c>
      <c r="AHC12" s="251">
        <v>0</v>
      </c>
      <c r="AHD12" s="251">
        <v>0</v>
      </c>
      <c r="AHE12" s="251">
        <v>0</v>
      </c>
      <c r="AHF12" s="251">
        <v>0</v>
      </c>
      <c r="AHG12" s="251">
        <v>0</v>
      </c>
      <c r="AHH12" s="251">
        <v>0</v>
      </c>
      <c r="AHI12" s="251">
        <v>0</v>
      </c>
      <c r="AHJ12" s="251">
        <v>0</v>
      </c>
      <c r="AHK12" s="251">
        <v>0</v>
      </c>
      <c r="AHL12" s="251">
        <v>0</v>
      </c>
      <c r="AHM12" s="251">
        <v>0</v>
      </c>
      <c r="AHN12" s="251">
        <v>0</v>
      </c>
      <c r="AHO12" s="251">
        <v>0</v>
      </c>
      <c r="AHQ12" s="251" t="s">
        <v>1227</v>
      </c>
      <c r="AHR12" s="251">
        <v>1</v>
      </c>
      <c r="AHS12" s="251">
        <v>0</v>
      </c>
      <c r="AHT12" s="251">
        <v>0</v>
      </c>
      <c r="AHU12" s="251">
        <v>0</v>
      </c>
      <c r="AHV12" s="251">
        <v>0</v>
      </c>
      <c r="AHW12" s="251">
        <v>0</v>
      </c>
      <c r="AHX12" s="251">
        <v>0</v>
      </c>
      <c r="AHY12" s="251">
        <v>0</v>
      </c>
      <c r="AHZ12" s="251">
        <v>0</v>
      </c>
      <c r="AIB12" s="251" t="s">
        <v>1273</v>
      </c>
      <c r="AID12" s="251" t="s">
        <v>1274</v>
      </c>
      <c r="AIE12" s="251">
        <v>2464192</v>
      </c>
      <c r="AIF12" s="252">
        <v>45639.645752314813</v>
      </c>
      <c r="AII12" s="251" t="s">
        <v>1230</v>
      </c>
      <c r="AIJ12" s="251" t="s">
        <v>1231</v>
      </c>
      <c r="AIK12" s="251" t="s">
        <v>1232</v>
      </c>
      <c r="AIM12" s="251">
        <v>11</v>
      </c>
    </row>
    <row r="13" spans="1:923" x14ac:dyDescent="0.45">
      <c r="A13" s="251" t="s">
        <v>1044</v>
      </c>
      <c r="B13" s="252">
        <v>45639.458585763889</v>
      </c>
      <c r="C13" s="252">
        <v>45639.467722986112</v>
      </c>
      <c r="D13" s="252">
        <v>45639</v>
      </c>
      <c r="E13" s="251" t="s">
        <v>2820</v>
      </c>
      <c r="F13" s="251" t="s">
        <v>2823</v>
      </c>
      <c r="G13" s="251" t="s">
        <v>2361</v>
      </c>
      <c r="I13" s="252">
        <v>45639</v>
      </c>
      <c r="J13" s="251" t="s">
        <v>942</v>
      </c>
      <c r="K13" s="251" t="s">
        <v>943</v>
      </c>
      <c r="L13" s="251" t="s">
        <v>944</v>
      </c>
      <c r="M13" s="251" t="s">
        <v>945</v>
      </c>
      <c r="N13" s="251" t="s">
        <v>946</v>
      </c>
      <c r="O13" s="251" t="s">
        <v>945</v>
      </c>
      <c r="P13" s="251" t="s">
        <v>946</v>
      </c>
      <c r="Q13" s="251" t="s">
        <v>1181</v>
      </c>
      <c r="R13" s="251" t="s">
        <v>2691</v>
      </c>
      <c r="T13" s="251" t="s">
        <v>2826</v>
      </c>
      <c r="U13" s="251" t="s">
        <v>1184</v>
      </c>
      <c r="W13" s="251" t="s">
        <v>1233</v>
      </c>
      <c r="X13" s="251">
        <v>0</v>
      </c>
      <c r="Y13" s="251">
        <v>0</v>
      </c>
      <c r="Z13" s="251">
        <v>0</v>
      </c>
      <c r="AA13" s="251">
        <v>0</v>
      </c>
      <c r="AB13" s="251">
        <v>0</v>
      </c>
      <c r="AC13" s="251">
        <v>0</v>
      </c>
      <c r="AD13" s="251">
        <v>0</v>
      </c>
      <c r="AE13" s="251">
        <v>0</v>
      </c>
      <c r="AF13" s="251">
        <v>0</v>
      </c>
      <c r="AG13" s="251">
        <v>0</v>
      </c>
      <c r="AH13" s="251">
        <v>0</v>
      </c>
      <c r="AI13" s="251">
        <v>0</v>
      </c>
      <c r="AJ13" s="251">
        <v>0</v>
      </c>
      <c r="AK13" s="251">
        <v>1</v>
      </c>
      <c r="AL13" s="251">
        <v>1</v>
      </c>
      <c r="AM13" s="251">
        <v>0</v>
      </c>
      <c r="AN13" s="251">
        <v>1</v>
      </c>
      <c r="AO13" s="251">
        <v>1</v>
      </c>
      <c r="AP13" s="251">
        <v>0</v>
      </c>
      <c r="AQ13" s="251">
        <v>0</v>
      </c>
      <c r="AR13" s="251">
        <v>0</v>
      </c>
      <c r="AS13" s="251">
        <v>0</v>
      </c>
      <c r="AT13" s="251">
        <v>0</v>
      </c>
      <c r="AU13" s="251" t="s">
        <v>1214</v>
      </c>
      <c r="CB13" s="251" t="s">
        <v>1214</v>
      </c>
      <c r="DJ13" s="251" t="s">
        <v>1214</v>
      </c>
      <c r="ER13" s="251" t="s">
        <v>1214</v>
      </c>
      <c r="FZ13" s="251" t="s">
        <v>1214</v>
      </c>
      <c r="HG13" s="251" t="s">
        <v>1214</v>
      </c>
      <c r="IO13" s="251" t="s">
        <v>1214</v>
      </c>
      <c r="JW13" s="251" t="s">
        <v>1214</v>
      </c>
      <c r="LE13" s="251" t="s">
        <v>1214</v>
      </c>
      <c r="ML13" s="251" t="s">
        <v>1214</v>
      </c>
      <c r="NT13" s="251" t="s">
        <v>1214</v>
      </c>
      <c r="PB13" s="251" t="s">
        <v>1214</v>
      </c>
      <c r="QJ13" s="251" t="s">
        <v>1214</v>
      </c>
      <c r="RR13" s="251" t="s">
        <v>1214</v>
      </c>
      <c r="SY13" s="251" t="s">
        <v>1235</v>
      </c>
      <c r="SZ13" s="251" t="s">
        <v>1219</v>
      </c>
      <c r="TB13" s="251">
        <v>1500</v>
      </c>
      <c r="TC13" s="251" t="s">
        <v>2800</v>
      </c>
      <c r="TI13" s="251" t="s">
        <v>1219</v>
      </c>
      <c r="TJ13" s="251" t="s">
        <v>1243</v>
      </c>
      <c r="TK13" s="251" t="s">
        <v>1244</v>
      </c>
      <c r="TM13" s="251" t="s">
        <v>1219</v>
      </c>
      <c r="TN13" s="251" t="s">
        <v>1245</v>
      </c>
      <c r="TO13" s="251">
        <v>0</v>
      </c>
      <c r="TP13" s="251">
        <v>1</v>
      </c>
      <c r="TQ13" s="251">
        <v>0</v>
      </c>
      <c r="TR13" s="251">
        <v>0</v>
      </c>
      <c r="TS13" s="251">
        <v>0</v>
      </c>
      <c r="TT13" s="251">
        <v>0</v>
      </c>
      <c r="TU13" s="251">
        <v>0</v>
      </c>
      <c r="TV13" s="251">
        <v>0</v>
      </c>
      <c r="TW13" s="251">
        <v>0</v>
      </c>
      <c r="TX13" s="251">
        <v>0</v>
      </c>
      <c r="TY13" s="251">
        <v>0</v>
      </c>
      <c r="TZ13" s="251">
        <v>0</v>
      </c>
      <c r="UA13" s="251">
        <v>0</v>
      </c>
      <c r="UB13" s="251">
        <v>0</v>
      </c>
      <c r="UC13" s="251">
        <v>0</v>
      </c>
      <c r="UF13" s="251" t="s">
        <v>1235</v>
      </c>
      <c r="UG13" s="251" t="s">
        <v>1271</v>
      </c>
      <c r="UH13" s="251">
        <v>1000</v>
      </c>
      <c r="UI13" s="251">
        <v>1500</v>
      </c>
      <c r="UJ13" s="251" t="s">
        <v>2799</v>
      </c>
      <c r="UK13" s="251" t="s">
        <v>2800</v>
      </c>
      <c r="UQ13" s="251" t="s">
        <v>1219</v>
      </c>
      <c r="UR13" s="251" t="s">
        <v>1243</v>
      </c>
      <c r="US13" s="251" t="s">
        <v>1244</v>
      </c>
      <c r="UU13" s="251" t="s">
        <v>1219</v>
      </c>
      <c r="UV13" s="251" t="s">
        <v>1245</v>
      </c>
      <c r="UW13" s="251">
        <v>0</v>
      </c>
      <c r="UX13" s="251">
        <v>1</v>
      </c>
      <c r="UY13" s="251">
        <v>0</v>
      </c>
      <c r="UZ13" s="251">
        <v>0</v>
      </c>
      <c r="VA13" s="251">
        <v>0</v>
      </c>
      <c r="VB13" s="251">
        <v>0</v>
      </c>
      <c r="VC13" s="251">
        <v>0</v>
      </c>
      <c r="VD13" s="251">
        <v>0</v>
      </c>
      <c r="VE13" s="251">
        <v>0</v>
      </c>
      <c r="VF13" s="251">
        <v>0</v>
      </c>
      <c r="VG13" s="251">
        <v>0</v>
      </c>
      <c r="VH13" s="251">
        <v>0</v>
      </c>
      <c r="VI13" s="251">
        <v>0</v>
      </c>
      <c r="VJ13" s="251">
        <v>0</v>
      </c>
      <c r="VK13" s="251">
        <v>0</v>
      </c>
      <c r="VN13" s="251" t="s">
        <v>1235</v>
      </c>
      <c r="VO13" s="251" t="s">
        <v>1271</v>
      </c>
      <c r="VP13" s="251">
        <v>1000</v>
      </c>
      <c r="VQ13" s="251">
        <v>1000</v>
      </c>
      <c r="VR13" s="251" t="s">
        <v>2795</v>
      </c>
      <c r="VS13" s="251" t="s">
        <v>2796</v>
      </c>
      <c r="VY13" s="251" t="s">
        <v>1219</v>
      </c>
      <c r="VZ13" s="251" t="s">
        <v>1243</v>
      </c>
      <c r="WA13" s="251" t="s">
        <v>1244</v>
      </c>
      <c r="WC13" s="251" t="s">
        <v>1219</v>
      </c>
      <c r="WD13" s="251" t="s">
        <v>1245</v>
      </c>
      <c r="WE13" s="251">
        <v>0</v>
      </c>
      <c r="WF13" s="251">
        <v>1</v>
      </c>
      <c r="WG13" s="251">
        <v>0</v>
      </c>
      <c r="WH13" s="251">
        <v>0</v>
      </c>
      <c r="WI13" s="251">
        <v>0</v>
      </c>
      <c r="WJ13" s="251">
        <v>0</v>
      </c>
      <c r="WK13" s="251">
        <v>0</v>
      </c>
      <c r="WL13" s="251">
        <v>0</v>
      </c>
      <c r="WM13" s="251">
        <v>0</v>
      </c>
      <c r="WN13" s="251">
        <v>0</v>
      </c>
      <c r="WO13" s="251">
        <v>0</v>
      </c>
      <c r="WP13" s="251">
        <v>0</v>
      </c>
      <c r="WQ13" s="251">
        <v>0</v>
      </c>
      <c r="WR13" s="251">
        <v>0</v>
      </c>
      <c r="WS13" s="251">
        <v>0</v>
      </c>
      <c r="WV13" s="251" t="s">
        <v>1215</v>
      </c>
      <c r="WW13" s="251" t="s">
        <v>1219</v>
      </c>
      <c r="WY13" s="251">
        <v>250</v>
      </c>
      <c r="WZ13" s="251" t="s">
        <v>2803</v>
      </c>
      <c r="XA13" s="251" t="s">
        <v>2804</v>
      </c>
      <c r="XG13" s="251" t="s">
        <v>1219</v>
      </c>
      <c r="XH13" s="251" t="s">
        <v>1243</v>
      </c>
      <c r="XI13" s="251" t="s">
        <v>1244</v>
      </c>
      <c r="XK13" s="251" t="s">
        <v>1219</v>
      </c>
      <c r="XL13" s="251" t="s">
        <v>1245</v>
      </c>
      <c r="XM13" s="251">
        <v>0</v>
      </c>
      <c r="XN13" s="251">
        <v>1</v>
      </c>
      <c r="XO13" s="251">
        <v>0</v>
      </c>
      <c r="XP13" s="251">
        <v>0</v>
      </c>
      <c r="XQ13" s="251">
        <v>0</v>
      </c>
      <c r="XR13" s="251">
        <v>0</v>
      </c>
      <c r="XS13" s="251">
        <v>0</v>
      </c>
      <c r="XT13" s="251">
        <v>0</v>
      </c>
      <c r="XU13" s="251">
        <v>0</v>
      </c>
      <c r="XV13" s="251">
        <v>0</v>
      </c>
      <c r="XW13" s="251">
        <v>0</v>
      </c>
      <c r="XX13" s="251">
        <v>0</v>
      </c>
      <c r="XY13" s="251">
        <v>0</v>
      </c>
      <c r="XZ13" s="251">
        <v>0</v>
      </c>
      <c r="YA13" s="251">
        <v>0</v>
      </c>
      <c r="YD13" s="251" t="s">
        <v>1214</v>
      </c>
      <c r="ZK13" s="251" t="s">
        <v>1214</v>
      </c>
      <c r="AAS13" s="251" t="s">
        <v>1214</v>
      </c>
      <c r="ABZ13" s="251" t="s">
        <v>1214</v>
      </c>
      <c r="ADG13" s="251" t="s">
        <v>1214</v>
      </c>
      <c r="ADS13" s="251" t="s">
        <v>1219</v>
      </c>
      <c r="ADT13" s="251" t="s">
        <v>1237</v>
      </c>
      <c r="ADU13" s="251">
        <v>0</v>
      </c>
      <c r="ADV13" s="251">
        <v>1</v>
      </c>
      <c r="ADW13" s="251">
        <v>0</v>
      </c>
      <c r="ADX13" s="251">
        <v>0</v>
      </c>
      <c r="ADY13" s="251">
        <v>0</v>
      </c>
      <c r="ADZ13" s="251">
        <v>0</v>
      </c>
      <c r="AEB13" s="251" t="s">
        <v>1219</v>
      </c>
      <c r="AEC13" s="251" t="s">
        <v>1237</v>
      </c>
      <c r="AED13" s="251">
        <v>0</v>
      </c>
      <c r="AEE13" s="251">
        <v>1</v>
      </c>
      <c r="AEF13" s="251">
        <v>0</v>
      </c>
      <c r="AEG13" s="251">
        <v>0</v>
      </c>
      <c r="AEH13" s="251">
        <v>0</v>
      </c>
      <c r="AEI13" s="251">
        <v>0</v>
      </c>
      <c r="AEJ13" s="251">
        <v>0</v>
      </c>
      <c r="AEL13" s="251" t="s">
        <v>1219</v>
      </c>
      <c r="AEM13" s="251" t="s">
        <v>1238</v>
      </c>
      <c r="AEN13" s="251">
        <v>1</v>
      </c>
      <c r="AEO13" s="251">
        <v>0</v>
      </c>
      <c r="AEP13" s="251">
        <v>0</v>
      </c>
      <c r="AEQ13" s="251">
        <v>0</v>
      </c>
      <c r="AER13" s="251">
        <v>0</v>
      </c>
      <c r="AES13" s="251">
        <v>0</v>
      </c>
      <c r="AET13" s="251">
        <v>0</v>
      </c>
      <c r="AEU13" s="251">
        <v>0</v>
      </c>
      <c r="AEV13" s="251">
        <v>0</v>
      </c>
      <c r="AEX13" s="251" t="s">
        <v>1217</v>
      </c>
      <c r="AFJ13" s="251" t="s">
        <v>1222</v>
      </c>
      <c r="AFK13" s="251">
        <v>1</v>
      </c>
      <c r="AFL13" s="251">
        <v>0</v>
      </c>
      <c r="AFM13" s="251">
        <v>0</v>
      </c>
      <c r="AFN13" s="251">
        <v>0</v>
      </c>
      <c r="AFO13" s="251">
        <v>0</v>
      </c>
      <c r="AFP13" s="251">
        <v>0</v>
      </c>
      <c r="AFQ13" s="251">
        <v>0</v>
      </c>
      <c r="AFR13" s="251">
        <v>0</v>
      </c>
      <c r="AFS13" s="251">
        <v>0</v>
      </c>
      <c r="AFT13" s="251">
        <v>0</v>
      </c>
      <c r="AFU13" s="251">
        <v>0</v>
      </c>
      <c r="AFV13" s="251">
        <v>0</v>
      </c>
      <c r="AFW13" s="251">
        <v>0</v>
      </c>
      <c r="AFY13" s="251" t="s">
        <v>1223</v>
      </c>
      <c r="AGA13" s="251" t="s">
        <v>1224</v>
      </c>
      <c r="AGB13" s="251">
        <v>1</v>
      </c>
      <c r="AGC13" s="251">
        <v>0</v>
      </c>
      <c r="AGD13" s="251">
        <v>0</v>
      </c>
      <c r="AGE13" s="251">
        <v>0</v>
      </c>
      <c r="AGF13" s="251">
        <v>0</v>
      </c>
      <c r="AGG13" s="251">
        <v>0</v>
      </c>
      <c r="AGH13" s="251">
        <v>0</v>
      </c>
      <c r="AGI13" s="251">
        <v>0</v>
      </c>
      <c r="AGJ13" s="251">
        <v>0</v>
      </c>
      <c r="AGK13" s="251">
        <v>0</v>
      </c>
      <c r="AGL13" s="251">
        <v>0</v>
      </c>
      <c r="AGN13" s="251" t="s">
        <v>1261</v>
      </c>
      <c r="AGO13" s="251">
        <v>0</v>
      </c>
      <c r="AGP13" s="251">
        <v>1</v>
      </c>
      <c r="AGQ13" s="251">
        <v>0</v>
      </c>
      <c r="AGR13" s="251">
        <v>0</v>
      </c>
      <c r="AGS13" s="251">
        <v>0</v>
      </c>
      <c r="AGT13" s="251">
        <v>0</v>
      </c>
      <c r="AGU13" s="251">
        <v>0</v>
      </c>
      <c r="AGV13" s="251">
        <v>0</v>
      </c>
      <c r="AGX13" s="251" t="s">
        <v>1250</v>
      </c>
      <c r="AGY13" s="251">
        <v>1</v>
      </c>
      <c r="AGZ13" s="251">
        <v>0</v>
      </c>
      <c r="AHA13" s="251">
        <v>0</v>
      </c>
      <c r="AHB13" s="251">
        <v>0</v>
      </c>
      <c r="AHC13" s="251">
        <v>0</v>
      </c>
      <c r="AHD13" s="251">
        <v>0</v>
      </c>
      <c r="AHE13" s="251">
        <v>0</v>
      </c>
      <c r="AHF13" s="251">
        <v>0</v>
      </c>
      <c r="AHG13" s="251">
        <v>0</v>
      </c>
      <c r="AHH13" s="251">
        <v>0</v>
      </c>
      <c r="AHI13" s="251">
        <v>0</v>
      </c>
      <c r="AHJ13" s="251">
        <v>0</v>
      </c>
      <c r="AHK13" s="251">
        <v>0</v>
      </c>
      <c r="AHL13" s="251">
        <v>0</v>
      </c>
      <c r="AHM13" s="251">
        <v>0</v>
      </c>
      <c r="AHN13" s="251">
        <v>0</v>
      </c>
      <c r="AHO13" s="251">
        <v>0</v>
      </c>
      <c r="AHQ13" s="251" t="s">
        <v>1227</v>
      </c>
      <c r="AHR13" s="251">
        <v>1</v>
      </c>
      <c r="AHS13" s="251">
        <v>0</v>
      </c>
      <c r="AHT13" s="251">
        <v>0</v>
      </c>
      <c r="AHU13" s="251">
        <v>0</v>
      </c>
      <c r="AHV13" s="251">
        <v>0</v>
      </c>
      <c r="AHW13" s="251">
        <v>0</v>
      </c>
      <c r="AHX13" s="251">
        <v>0</v>
      </c>
      <c r="AHY13" s="251">
        <v>0</v>
      </c>
      <c r="AHZ13" s="251">
        <v>0</v>
      </c>
      <c r="AIB13" s="251" t="s">
        <v>1273</v>
      </c>
      <c r="AID13" s="251" t="s">
        <v>1275</v>
      </c>
      <c r="AIE13" s="251">
        <v>2464193</v>
      </c>
      <c r="AIF13" s="252">
        <v>45639.645810185182</v>
      </c>
      <c r="AII13" s="251" t="s">
        <v>1230</v>
      </c>
      <c r="AIJ13" s="251" t="s">
        <v>1231</v>
      </c>
      <c r="AIK13" s="251" t="s">
        <v>1232</v>
      </c>
      <c r="AIM13" s="251">
        <v>12</v>
      </c>
    </row>
    <row r="14" spans="1:923" x14ac:dyDescent="0.45">
      <c r="A14" s="251" t="s">
        <v>1045</v>
      </c>
      <c r="B14" s="252">
        <v>45639.472053622689</v>
      </c>
      <c r="C14" s="252">
        <v>45639.484337118047</v>
      </c>
      <c r="D14" s="252">
        <v>45639</v>
      </c>
      <c r="E14" s="251" t="s">
        <v>2820</v>
      </c>
      <c r="F14" s="251" t="s">
        <v>2823</v>
      </c>
      <c r="G14" s="251" t="s">
        <v>2361</v>
      </c>
      <c r="I14" s="252">
        <v>45639</v>
      </c>
      <c r="J14" s="251" t="s">
        <v>942</v>
      </c>
      <c r="K14" s="251" t="s">
        <v>943</v>
      </c>
      <c r="L14" s="251" t="s">
        <v>944</v>
      </c>
      <c r="M14" s="251" t="s">
        <v>945</v>
      </c>
      <c r="N14" s="251" t="s">
        <v>946</v>
      </c>
      <c r="O14" s="251" t="s">
        <v>945</v>
      </c>
      <c r="P14" s="251" t="s">
        <v>946</v>
      </c>
      <c r="Q14" s="251" t="s">
        <v>1181</v>
      </c>
      <c r="R14" s="251" t="s">
        <v>2692</v>
      </c>
      <c r="T14" s="251" t="s">
        <v>2827</v>
      </c>
      <c r="U14" s="251" t="s">
        <v>1184</v>
      </c>
      <c r="W14" s="251" t="s">
        <v>1276</v>
      </c>
      <c r="X14" s="251">
        <v>0</v>
      </c>
      <c r="Y14" s="251">
        <v>0</v>
      </c>
      <c r="Z14" s="251">
        <v>0</v>
      </c>
      <c r="AA14" s="251">
        <v>0</v>
      </c>
      <c r="AB14" s="251">
        <v>0</v>
      </c>
      <c r="AC14" s="251">
        <v>0</v>
      </c>
      <c r="AD14" s="251">
        <v>0</v>
      </c>
      <c r="AE14" s="251">
        <v>0</v>
      </c>
      <c r="AF14" s="251">
        <v>1</v>
      </c>
      <c r="AG14" s="251">
        <v>0</v>
      </c>
      <c r="AH14" s="251">
        <v>1</v>
      </c>
      <c r="AI14" s="251">
        <v>1</v>
      </c>
      <c r="AJ14" s="251">
        <v>1</v>
      </c>
      <c r="AK14" s="251">
        <v>0</v>
      </c>
      <c r="AL14" s="251">
        <v>0</v>
      </c>
      <c r="AM14" s="251">
        <v>0</v>
      </c>
      <c r="AN14" s="251">
        <v>0</v>
      </c>
      <c r="AO14" s="251">
        <v>0</v>
      </c>
      <c r="AP14" s="251">
        <v>0</v>
      </c>
      <c r="AQ14" s="251">
        <v>0</v>
      </c>
      <c r="AR14" s="251">
        <v>0</v>
      </c>
      <c r="AS14" s="251">
        <v>0</v>
      </c>
      <c r="AT14" s="251">
        <v>0</v>
      </c>
      <c r="AU14" s="251" t="s">
        <v>1214</v>
      </c>
      <c r="CB14" s="251" t="s">
        <v>1214</v>
      </c>
      <c r="DJ14" s="251" t="s">
        <v>1214</v>
      </c>
      <c r="ER14" s="251" t="s">
        <v>1214</v>
      </c>
      <c r="FZ14" s="251" t="s">
        <v>1214</v>
      </c>
      <c r="HG14" s="251" t="s">
        <v>1214</v>
      </c>
      <c r="IO14" s="251" t="s">
        <v>1214</v>
      </c>
      <c r="JW14" s="251" t="s">
        <v>1214</v>
      </c>
      <c r="LE14" s="251" t="s">
        <v>1235</v>
      </c>
      <c r="LF14" s="251" t="s">
        <v>1216</v>
      </c>
      <c r="LH14" s="251">
        <v>250</v>
      </c>
      <c r="LI14" s="251" t="s">
        <v>2803</v>
      </c>
      <c r="LJ14" s="251" t="s">
        <v>2828</v>
      </c>
      <c r="LP14" s="251" t="s">
        <v>1243</v>
      </c>
      <c r="LQ14" s="251" t="s">
        <v>942</v>
      </c>
      <c r="LS14" s="251" t="s">
        <v>1219</v>
      </c>
      <c r="LT14" s="251" t="s">
        <v>1241</v>
      </c>
      <c r="LU14" s="251">
        <v>0</v>
      </c>
      <c r="LV14" s="251">
        <v>0</v>
      </c>
      <c r="LW14" s="251">
        <v>0</v>
      </c>
      <c r="LX14" s="251">
        <v>0</v>
      </c>
      <c r="LY14" s="251">
        <v>0</v>
      </c>
      <c r="LZ14" s="251">
        <v>1</v>
      </c>
      <c r="MA14" s="251">
        <v>0</v>
      </c>
      <c r="MB14" s="251">
        <v>0</v>
      </c>
      <c r="MC14" s="251">
        <v>0</v>
      </c>
      <c r="MD14" s="251">
        <v>0</v>
      </c>
      <c r="ME14" s="251">
        <v>0</v>
      </c>
      <c r="MF14" s="251">
        <v>0</v>
      </c>
      <c r="MG14" s="251">
        <v>0</v>
      </c>
      <c r="MH14" s="251">
        <v>0</v>
      </c>
      <c r="MI14" s="251">
        <v>0</v>
      </c>
      <c r="ML14" s="251" t="s">
        <v>1214</v>
      </c>
      <c r="NT14" s="251" t="s">
        <v>1215</v>
      </c>
      <c r="NU14" s="251" t="s">
        <v>1216</v>
      </c>
      <c r="NW14" s="251">
        <v>400</v>
      </c>
      <c r="NX14" s="251" t="s">
        <v>2808</v>
      </c>
      <c r="NY14" s="251" t="s">
        <v>2809</v>
      </c>
      <c r="OE14" s="251" t="s">
        <v>1217</v>
      </c>
      <c r="OF14" s="251" t="s">
        <v>1243</v>
      </c>
      <c r="OG14" s="251" t="s">
        <v>942</v>
      </c>
      <c r="OI14" s="251" t="s">
        <v>1219</v>
      </c>
      <c r="OJ14" s="251" t="s">
        <v>1245</v>
      </c>
      <c r="OK14" s="251">
        <v>0</v>
      </c>
      <c r="OL14" s="251">
        <v>1</v>
      </c>
      <c r="OM14" s="251">
        <v>0</v>
      </c>
      <c r="ON14" s="251">
        <v>0</v>
      </c>
      <c r="OO14" s="251">
        <v>0</v>
      </c>
      <c r="OP14" s="251">
        <v>0</v>
      </c>
      <c r="OQ14" s="251">
        <v>0</v>
      </c>
      <c r="OR14" s="251">
        <v>0</v>
      </c>
      <c r="OS14" s="251">
        <v>0</v>
      </c>
      <c r="OT14" s="251">
        <v>0</v>
      </c>
      <c r="OU14" s="251">
        <v>0</v>
      </c>
      <c r="OV14" s="251">
        <v>0</v>
      </c>
      <c r="OW14" s="251">
        <v>0</v>
      </c>
      <c r="OX14" s="251">
        <v>0</v>
      </c>
      <c r="OY14" s="251">
        <v>0</v>
      </c>
      <c r="PB14" s="251" t="s">
        <v>1215</v>
      </c>
      <c r="PC14" s="251" t="s">
        <v>1216</v>
      </c>
      <c r="PE14" s="251">
        <v>500</v>
      </c>
      <c r="PF14" s="251" t="s">
        <v>2810</v>
      </c>
      <c r="PG14" s="251" t="s">
        <v>2796</v>
      </c>
      <c r="PM14" s="251" t="s">
        <v>1217</v>
      </c>
      <c r="PN14" s="251" t="s">
        <v>1243</v>
      </c>
      <c r="PO14" s="251" t="s">
        <v>942</v>
      </c>
      <c r="PQ14" s="251" t="s">
        <v>1219</v>
      </c>
      <c r="PR14" s="251" t="s">
        <v>1277</v>
      </c>
      <c r="PS14" s="251">
        <v>1</v>
      </c>
      <c r="PT14" s="251">
        <v>1</v>
      </c>
      <c r="PU14" s="251">
        <v>0</v>
      </c>
      <c r="PV14" s="251">
        <v>0</v>
      </c>
      <c r="PW14" s="251">
        <v>0</v>
      </c>
      <c r="PX14" s="251">
        <v>0</v>
      </c>
      <c r="PY14" s="251">
        <v>0</v>
      </c>
      <c r="PZ14" s="251">
        <v>0</v>
      </c>
      <c r="QA14" s="251">
        <v>0</v>
      </c>
      <c r="QB14" s="251">
        <v>0</v>
      </c>
      <c r="QC14" s="251">
        <v>0</v>
      </c>
      <c r="QD14" s="251">
        <v>0</v>
      </c>
      <c r="QE14" s="251">
        <v>0</v>
      </c>
      <c r="QF14" s="251">
        <v>0</v>
      </c>
      <c r="QG14" s="251">
        <v>0</v>
      </c>
      <c r="QJ14" s="251" t="s">
        <v>1215</v>
      </c>
      <c r="QK14" s="251" t="s">
        <v>1216</v>
      </c>
      <c r="QM14" s="251">
        <v>100</v>
      </c>
      <c r="QN14" s="251" t="s">
        <v>2801</v>
      </c>
      <c r="QO14" s="251" t="s">
        <v>2802</v>
      </c>
      <c r="QU14" s="251" t="s">
        <v>1217</v>
      </c>
      <c r="QV14" s="251" t="s">
        <v>1243</v>
      </c>
      <c r="QW14" s="251" t="s">
        <v>942</v>
      </c>
      <c r="QY14" s="251" t="s">
        <v>1219</v>
      </c>
      <c r="QZ14" s="251" t="s">
        <v>1278</v>
      </c>
      <c r="RA14" s="251">
        <v>0</v>
      </c>
      <c r="RB14" s="251">
        <v>0</v>
      </c>
      <c r="RC14" s="251">
        <v>0</v>
      </c>
      <c r="RD14" s="251">
        <v>0</v>
      </c>
      <c r="RE14" s="251">
        <v>1</v>
      </c>
      <c r="RF14" s="251">
        <v>0</v>
      </c>
      <c r="RG14" s="251">
        <v>0</v>
      </c>
      <c r="RH14" s="251">
        <v>0</v>
      </c>
      <c r="RI14" s="251">
        <v>0</v>
      </c>
      <c r="RJ14" s="251">
        <v>0</v>
      </c>
      <c r="RK14" s="251">
        <v>0</v>
      </c>
      <c r="RL14" s="251">
        <v>0</v>
      </c>
      <c r="RM14" s="251">
        <v>0</v>
      </c>
      <c r="RN14" s="251">
        <v>0</v>
      </c>
      <c r="RO14" s="251">
        <v>0</v>
      </c>
      <c r="RR14" s="251" t="s">
        <v>1214</v>
      </c>
      <c r="SY14" s="251" t="s">
        <v>1214</v>
      </c>
      <c r="UF14" s="251" t="s">
        <v>1214</v>
      </c>
      <c r="VN14" s="251" t="s">
        <v>1214</v>
      </c>
      <c r="WV14" s="251" t="s">
        <v>1214</v>
      </c>
      <c r="YD14" s="251" t="s">
        <v>1214</v>
      </c>
      <c r="ZK14" s="251" t="s">
        <v>1214</v>
      </c>
      <c r="AAS14" s="251" t="s">
        <v>1214</v>
      </c>
      <c r="ABZ14" s="251" t="s">
        <v>1214</v>
      </c>
      <c r="ADG14" s="251" t="s">
        <v>1214</v>
      </c>
      <c r="ADS14" s="251" t="s">
        <v>1219</v>
      </c>
      <c r="ADT14" s="251" t="s">
        <v>1237</v>
      </c>
      <c r="ADU14" s="251">
        <v>0</v>
      </c>
      <c r="ADV14" s="251">
        <v>1</v>
      </c>
      <c r="ADW14" s="251">
        <v>0</v>
      </c>
      <c r="ADX14" s="251">
        <v>0</v>
      </c>
      <c r="ADY14" s="251">
        <v>0</v>
      </c>
      <c r="ADZ14" s="251">
        <v>0</v>
      </c>
      <c r="AEB14" s="251" t="s">
        <v>1219</v>
      </c>
      <c r="AEC14" s="251" t="s">
        <v>1237</v>
      </c>
      <c r="AED14" s="251">
        <v>0</v>
      </c>
      <c r="AEE14" s="251">
        <v>1</v>
      </c>
      <c r="AEF14" s="251">
        <v>0</v>
      </c>
      <c r="AEG14" s="251">
        <v>0</v>
      </c>
      <c r="AEH14" s="251">
        <v>0</v>
      </c>
      <c r="AEI14" s="251">
        <v>0</v>
      </c>
      <c r="AEJ14" s="251">
        <v>0</v>
      </c>
      <c r="AEL14" s="251" t="s">
        <v>1217</v>
      </c>
      <c r="AEX14" s="251" t="s">
        <v>1219</v>
      </c>
      <c r="AEY14" s="251" t="s">
        <v>1279</v>
      </c>
      <c r="AEZ14" s="251">
        <v>1</v>
      </c>
      <c r="AFA14" s="251">
        <v>1</v>
      </c>
      <c r="AFB14" s="251">
        <v>0</v>
      </c>
      <c r="AFC14" s="251">
        <v>0</v>
      </c>
      <c r="AFD14" s="251">
        <v>0</v>
      </c>
      <c r="AFE14" s="251">
        <v>0</v>
      </c>
      <c r="AFF14" s="251">
        <v>0</v>
      </c>
      <c r="AFG14" s="251">
        <v>0</v>
      </c>
      <c r="AFH14" s="251">
        <v>0</v>
      </c>
      <c r="AFJ14" s="251" t="s">
        <v>1222</v>
      </c>
      <c r="AFK14" s="251">
        <v>1</v>
      </c>
      <c r="AFL14" s="251">
        <v>0</v>
      </c>
      <c r="AFM14" s="251">
        <v>0</v>
      </c>
      <c r="AFN14" s="251">
        <v>0</v>
      </c>
      <c r="AFO14" s="251">
        <v>0</v>
      </c>
      <c r="AFP14" s="251">
        <v>0</v>
      </c>
      <c r="AFQ14" s="251">
        <v>0</v>
      </c>
      <c r="AFR14" s="251">
        <v>0</v>
      </c>
      <c r="AFS14" s="251">
        <v>0</v>
      </c>
      <c r="AFT14" s="251">
        <v>0</v>
      </c>
      <c r="AFU14" s="251">
        <v>0</v>
      </c>
      <c r="AFV14" s="251">
        <v>0</v>
      </c>
      <c r="AFW14" s="251">
        <v>0</v>
      </c>
      <c r="AFY14" s="251" t="s">
        <v>1223</v>
      </c>
      <c r="AGA14" s="251" t="s">
        <v>1224</v>
      </c>
      <c r="AGB14" s="251">
        <v>1</v>
      </c>
      <c r="AGC14" s="251">
        <v>0</v>
      </c>
      <c r="AGD14" s="251">
        <v>0</v>
      </c>
      <c r="AGE14" s="251">
        <v>0</v>
      </c>
      <c r="AGF14" s="251">
        <v>0</v>
      </c>
      <c r="AGG14" s="251">
        <v>0</v>
      </c>
      <c r="AGH14" s="251">
        <v>0</v>
      </c>
      <c r="AGI14" s="251">
        <v>0</v>
      </c>
      <c r="AGJ14" s="251">
        <v>0</v>
      </c>
      <c r="AGK14" s="251">
        <v>0</v>
      </c>
      <c r="AGL14" s="251">
        <v>0</v>
      </c>
      <c r="AGN14" s="251" t="s">
        <v>1249</v>
      </c>
      <c r="AGO14" s="251">
        <v>1</v>
      </c>
      <c r="AGP14" s="251">
        <v>0</v>
      </c>
      <c r="AGQ14" s="251">
        <v>0</v>
      </c>
      <c r="AGR14" s="251">
        <v>0</v>
      </c>
      <c r="AGS14" s="251">
        <v>0</v>
      </c>
      <c r="AGT14" s="251">
        <v>0</v>
      </c>
      <c r="AGU14" s="251">
        <v>0</v>
      </c>
      <c r="AGV14" s="251">
        <v>0</v>
      </c>
      <c r="AGX14" s="251" t="s">
        <v>1250</v>
      </c>
      <c r="AGY14" s="251">
        <v>1</v>
      </c>
      <c r="AGZ14" s="251">
        <v>0</v>
      </c>
      <c r="AHA14" s="251">
        <v>0</v>
      </c>
      <c r="AHB14" s="251">
        <v>0</v>
      </c>
      <c r="AHC14" s="251">
        <v>0</v>
      </c>
      <c r="AHD14" s="251">
        <v>0</v>
      </c>
      <c r="AHE14" s="251">
        <v>0</v>
      </c>
      <c r="AHF14" s="251">
        <v>0</v>
      </c>
      <c r="AHG14" s="251">
        <v>0</v>
      </c>
      <c r="AHH14" s="251">
        <v>0</v>
      </c>
      <c r="AHI14" s="251">
        <v>0</v>
      </c>
      <c r="AHJ14" s="251">
        <v>0</v>
      </c>
      <c r="AHK14" s="251">
        <v>0</v>
      </c>
      <c r="AHL14" s="251">
        <v>0</v>
      </c>
      <c r="AHM14" s="251">
        <v>0</v>
      </c>
      <c r="AHN14" s="251">
        <v>0</v>
      </c>
      <c r="AHO14" s="251">
        <v>0</v>
      </c>
      <c r="AHQ14" s="251" t="s">
        <v>1227</v>
      </c>
      <c r="AHR14" s="251">
        <v>1</v>
      </c>
      <c r="AHS14" s="251">
        <v>0</v>
      </c>
      <c r="AHT14" s="251">
        <v>0</v>
      </c>
      <c r="AHU14" s="251">
        <v>0</v>
      </c>
      <c r="AHV14" s="251">
        <v>0</v>
      </c>
      <c r="AHW14" s="251">
        <v>0</v>
      </c>
      <c r="AHX14" s="251">
        <v>0</v>
      </c>
      <c r="AHY14" s="251">
        <v>0</v>
      </c>
      <c r="AHZ14" s="251">
        <v>0</v>
      </c>
      <c r="AIB14" s="251" t="s">
        <v>1252</v>
      </c>
      <c r="AID14" s="251" t="s">
        <v>1239</v>
      </c>
      <c r="AIE14" s="251">
        <v>2464194</v>
      </c>
      <c r="AIF14" s="252">
        <v>45639.645891203712</v>
      </c>
      <c r="AII14" s="251" t="s">
        <v>1230</v>
      </c>
      <c r="AIJ14" s="251" t="s">
        <v>1231</v>
      </c>
      <c r="AIK14" s="251" t="s">
        <v>1232</v>
      </c>
      <c r="AIM14" s="251">
        <v>13</v>
      </c>
    </row>
    <row r="15" spans="1:923" x14ac:dyDescent="0.45">
      <c r="A15" s="251" t="s">
        <v>1046</v>
      </c>
      <c r="B15" s="252">
        <v>45639.508894837963</v>
      </c>
      <c r="C15" s="252">
        <v>45639.51691460648</v>
      </c>
      <c r="D15" s="252">
        <v>45639</v>
      </c>
      <c r="E15" s="251" t="s">
        <v>2820</v>
      </c>
      <c r="F15" s="251" t="s">
        <v>2823</v>
      </c>
      <c r="G15" s="251" t="s">
        <v>2361</v>
      </c>
      <c r="I15" s="252">
        <v>45639</v>
      </c>
      <c r="J15" s="251" t="s">
        <v>942</v>
      </c>
      <c r="K15" s="251" t="s">
        <v>943</v>
      </c>
      <c r="L15" s="251" t="s">
        <v>944</v>
      </c>
      <c r="M15" s="251" t="s">
        <v>945</v>
      </c>
      <c r="N15" s="251" t="s">
        <v>946</v>
      </c>
      <c r="O15" s="251" t="s">
        <v>945</v>
      </c>
      <c r="P15" s="251" t="s">
        <v>946</v>
      </c>
      <c r="Q15" s="251" t="s">
        <v>1181</v>
      </c>
      <c r="R15" s="251" t="s">
        <v>2692</v>
      </c>
      <c r="T15" s="251" t="s">
        <v>2829</v>
      </c>
      <c r="U15" s="251" t="s">
        <v>1185</v>
      </c>
      <c r="W15" s="251" t="s">
        <v>1248</v>
      </c>
      <c r="X15" s="251">
        <v>0</v>
      </c>
      <c r="Y15" s="251">
        <v>0</v>
      </c>
      <c r="Z15" s="251">
        <v>0</v>
      </c>
      <c r="AA15" s="251">
        <v>0</v>
      </c>
      <c r="AB15" s="251">
        <v>0</v>
      </c>
      <c r="AC15" s="251">
        <v>0</v>
      </c>
      <c r="AD15" s="251">
        <v>0</v>
      </c>
      <c r="AE15" s="251">
        <v>0</v>
      </c>
      <c r="AF15" s="251">
        <v>0</v>
      </c>
      <c r="AG15" s="251">
        <v>0</v>
      </c>
      <c r="AH15" s="251">
        <v>0</v>
      </c>
      <c r="AI15" s="251">
        <v>0</v>
      </c>
      <c r="AJ15" s="251">
        <v>0</v>
      </c>
      <c r="AK15" s="251">
        <v>0</v>
      </c>
      <c r="AL15" s="251">
        <v>0</v>
      </c>
      <c r="AM15" s="251">
        <v>0</v>
      </c>
      <c r="AN15" s="251">
        <v>0</v>
      </c>
      <c r="AO15" s="251">
        <v>0</v>
      </c>
      <c r="AP15" s="251">
        <v>0</v>
      </c>
      <c r="AQ15" s="251">
        <v>0</v>
      </c>
      <c r="AR15" s="251">
        <v>1</v>
      </c>
      <c r="AS15" s="251">
        <v>0</v>
      </c>
      <c r="AT15" s="251">
        <v>0</v>
      </c>
      <c r="AU15" s="251" t="s">
        <v>1235</v>
      </c>
      <c r="CB15" s="251" t="s">
        <v>1214</v>
      </c>
      <c r="DJ15" s="251" t="s">
        <v>1214</v>
      </c>
      <c r="ER15" s="251" t="s">
        <v>1214</v>
      </c>
      <c r="FZ15" s="251" t="s">
        <v>1214</v>
      </c>
      <c r="HG15" s="251" t="s">
        <v>1214</v>
      </c>
      <c r="IO15" s="251" t="s">
        <v>1214</v>
      </c>
      <c r="JW15" s="251" t="s">
        <v>1214</v>
      </c>
      <c r="LE15" s="251" t="s">
        <v>1214</v>
      </c>
      <c r="ML15" s="251" t="s">
        <v>1214</v>
      </c>
      <c r="NT15" s="251" t="s">
        <v>1214</v>
      </c>
      <c r="PB15" s="251" t="s">
        <v>1214</v>
      </c>
      <c r="QJ15" s="251" t="s">
        <v>1214</v>
      </c>
      <c r="RR15" s="251" t="s">
        <v>1214</v>
      </c>
      <c r="SY15" s="251" t="s">
        <v>1214</v>
      </c>
      <c r="UF15" s="251" t="s">
        <v>1214</v>
      </c>
      <c r="VN15" s="251" t="s">
        <v>1214</v>
      </c>
      <c r="WV15" s="251" t="s">
        <v>1214</v>
      </c>
      <c r="YD15" s="251" t="s">
        <v>1214</v>
      </c>
      <c r="ZK15" s="251" t="s">
        <v>1214</v>
      </c>
      <c r="AAS15" s="251" t="s">
        <v>1235</v>
      </c>
      <c r="AAT15" s="251" t="s">
        <v>1219</v>
      </c>
      <c r="AAV15" s="251">
        <v>50</v>
      </c>
      <c r="ABC15" s="251" t="s">
        <v>1217</v>
      </c>
      <c r="ABD15" s="251" t="s">
        <v>1218</v>
      </c>
      <c r="ABG15" s="251" t="s">
        <v>1217</v>
      </c>
      <c r="ABZ15" s="251" t="s">
        <v>1214</v>
      </c>
      <c r="ADG15" s="251" t="s">
        <v>1214</v>
      </c>
      <c r="ADS15" s="251" t="s">
        <v>1217</v>
      </c>
      <c r="AEB15" s="251" t="s">
        <v>1217</v>
      </c>
      <c r="AEL15" s="251" t="s">
        <v>1217</v>
      </c>
      <c r="AEX15" s="251" t="s">
        <v>1217</v>
      </c>
      <c r="AFJ15" s="251" t="s">
        <v>1222</v>
      </c>
      <c r="AFK15" s="251">
        <v>1</v>
      </c>
      <c r="AFL15" s="251">
        <v>0</v>
      </c>
      <c r="AFM15" s="251">
        <v>0</v>
      </c>
      <c r="AFN15" s="251">
        <v>0</v>
      </c>
      <c r="AFO15" s="251">
        <v>0</v>
      </c>
      <c r="AFP15" s="251">
        <v>0</v>
      </c>
      <c r="AFQ15" s="251">
        <v>0</v>
      </c>
      <c r="AFR15" s="251">
        <v>0</v>
      </c>
      <c r="AFS15" s="251">
        <v>0</v>
      </c>
      <c r="AFT15" s="251">
        <v>0</v>
      </c>
      <c r="AFU15" s="251">
        <v>0</v>
      </c>
      <c r="AFV15" s="251">
        <v>0</v>
      </c>
      <c r="AFW15" s="251">
        <v>0</v>
      </c>
      <c r="AFY15" s="251" t="s">
        <v>1223</v>
      </c>
      <c r="AGA15" s="251" t="s">
        <v>1224</v>
      </c>
      <c r="AGB15" s="251">
        <v>1</v>
      </c>
      <c r="AGC15" s="251">
        <v>0</v>
      </c>
      <c r="AGD15" s="251">
        <v>0</v>
      </c>
      <c r="AGE15" s="251">
        <v>0</v>
      </c>
      <c r="AGF15" s="251">
        <v>0</v>
      </c>
      <c r="AGG15" s="251">
        <v>0</v>
      </c>
      <c r="AGH15" s="251">
        <v>0</v>
      </c>
      <c r="AGI15" s="251">
        <v>0</v>
      </c>
      <c r="AGJ15" s="251">
        <v>0</v>
      </c>
      <c r="AGK15" s="251">
        <v>0</v>
      </c>
      <c r="AGL15" s="251">
        <v>0</v>
      </c>
      <c r="AGN15" s="251" t="s">
        <v>1249</v>
      </c>
      <c r="AGO15" s="251">
        <v>1</v>
      </c>
      <c r="AGP15" s="251">
        <v>0</v>
      </c>
      <c r="AGQ15" s="251">
        <v>0</v>
      </c>
      <c r="AGR15" s="251">
        <v>0</v>
      </c>
      <c r="AGS15" s="251">
        <v>0</v>
      </c>
      <c r="AGT15" s="251">
        <v>0</v>
      </c>
      <c r="AGU15" s="251">
        <v>0</v>
      </c>
      <c r="AGV15" s="251">
        <v>0</v>
      </c>
      <c r="AGX15" s="251" t="s">
        <v>1250</v>
      </c>
      <c r="AGY15" s="251">
        <v>1</v>
      </c>
      <c r="AGZ15" s="251">
        <v>0</v>
      </c>
      <c r="AHA15" s="251">
        <v>0</v>
      </c>
      <c r="AHB15" s="251">
        <v>0</v>
      </c>
      <c r="AHC15" s="251">
        <v>0</v>
      </c>
      <c r="AHD15" s="251">
        <v>0</v>
      </c>
      <c r="AHE15" s="251">
        <v>0</v>
      </c>
      <c r="AHF15" s="251">
        <v>0</v>
      </c>
      <c r="AHG15" s="251">
        <v>0</v>
      </c>
      <c r="AHH15" s="251">
        <v>0</v>
      </c>
      <c r="AHI15" s="251">
        <v>0</v>
      </c>
      <c r="AHJ15" s="251">
        <v>0</v>
      </c>
      <c r="AHK15" s="251">
        <v>0</v>
      </c>
      <c r="AHL15" s="251">
        <v>0</v>
      </c>
      <c r="AHM15" s="251">
        <v>0</v>
      </c>
      <c r="AHN15" s="251">
        <v>0</v>
      </c>
      <c r="AHO15" s="251">
        <v>0</v>
      </c>
      <c r="AHQ15" s="251" t="s">
        <v>1227</v>
      </c>
      <c r="AHR15" s="251">
        <v>1</v>
      </c>
      <c r="AHS15" s="251">
        <v>0</v>
      </c>
      <c r="AHT15" s="251">
        <v>0</v>
      </c>
      <c r="AHU15" s="251">
        <v>0</v>
      </c>
      <c r="AHV15" s="251">
        <v>0</v>
      </c>
      <c r="AHW15" s="251">
        <v>0</v>
      </c>
      <c r="AHX15" s="251">
        <v>0</v>
      </c>
      <c r="AHY15" s="251">
        <v>0</v>
      </c>
      <c r="AHZ15" s="251">
        <v>0</v>
      </c>
      <c r="AIB15" s="251" t="s">
        <v>1251</v>
      </c>
      <c r="AID15" s="251" t="s">
        <v>1239</v>
      </c>
      <c r="AIE15" s="251">
        <v>2464195</v>
      </c>
      <c r="AIF15" s="252">
        <v>45639.645949074067</v>
      </c>
      <c r="AII15" s="251" t="s">
        <v>1230</v>
      </c>
      <c r="AIJ15" s="251" t="s">
        <v>1231</v>
      </c>
      <c r="AIK15" s="251" t="s">
        <v>1232</v>
      </c>
      <c r="AIM15" s="251">
        <v>14</v>
      </c>
    </row>
    <row r="16" spans="1:923" x14ac:dyDescent="0.45">
      <c r="A16" s="251" t="s">
        <v>1047</v>
      </c>
      <c r="B16" s="252">
        <v>45639.525975023149</v>
      </c>
      <c r="C16" s="252">
        <v>45639.531269560182</v>
      </c>
      <c r="D16" s="252">
        <v>45639</v>
      </c>
      <c r="E16" s="251" t="s">
        <v>2820</v>
      </c>
      <c r="F16" s="251" t="s">
        <v>2823</v>
      </c>
      <c r="G16" s="251" t="s">
        <v>2361</v>
      </c>
      <c r="I16" s="252">
        <v>45639</v>
      </c>
      <c r="J16" s="251" t="s">
        <v>942</v>
      </c>
      <c r="K16" s="251" t="s">
        <v>943</v>
      </c>
      <c r="L16" s="251" t="s">
        <v>944</v>
      </c>
      <c r="M16" s="251" t="s">
        <v>945</v>
      </c>
      <c r="N16" s="251" t="s">
        <v>946</v>
      </c>
      <c r="O16" s="251" t="s">
        <v>945</v>
      </c>
      <c r="P16" s="251" t="s">
        <v>946</v>
      </c>
      <c r="Q16" s="251" t="s">
        <v>1181</v>
      </c>
      <c r="R16" s="251" t="s">
        <v>2692</v>
      </c>
      <c r="T16" s="251" t="s">
        <v>2830</v>
      </c>
      <c r="U16" s="251" t="s">
        <v>1185</v>
      </c>
      <c r="W16" s="251" t="s">
        <v>1248</v>
      </c>
      <c r="X16" s="251">
        <v>0</v>
      </c>
      <c r="Y16" s="251">
        <v>0</v>
      </c>
      <c r="Z16" s="251">
        <v>0</v>
      </c>
      <c r="AA16" s="251">
        <v>0</v>
      </c>
      <c r="AB16" s="251">
        <v>0</v>
      </c>
      <c r="AC16" s="251">
        <v>0</v>
      </c>
      <c r="AD16" s="251">
        <v>0</v>
      </c>
      <c r="AE16" s="251">
        <v>0</v>
      </c>
      <c r="AF16" s="251">
        <v>0</v>
      </c>
      <c r="AG16" s="251">
        <v>0</v>
      </c>
      <c r="AH16" s="251">
        <v>0</v>
      </c>
      <c r="AI16" s="251">
        <v>0</v>
      </c>
      <c r="AJ16" s="251">
        <v>0</v>
      </c>
      <c r="AK16" s="251">
        <v>0</v>
      </c>
      <c r="AL16" s="251">
        <v>0</v>
      </c>
      <c r="AM16" s="251">
        <v>0</v>
      </c>
      <c r="AN16" s="251">
        <v>0</v>
      </c>
      <c r="AO16" s="251">
        <v>0</v>
      </c>
      <c r="AP16" s="251">
        <v>0</v>
      </c>
      <c r="AQ16" s="251">
        <v>0</v>
      </c>
      <c r="AR16" s="251">
        <v>1</v>
      </c>
      <c r="AS16" s="251">
        <v>0</v>
      </c>
      <c r="AT16" s="251">
        <v>0</v>
      </c>
      <c r="AU16" s="251" t="s">
        <v>1235</v>
      </c>
      <c r="CB16" s="251" t="s">
        <v>1214</v>
      </c>
      <c r="DJ16" s="251" t="s">
        <v>1214</v>
      </c>
      <c r="ER16" s="251" t="s">
        <v>1214</v>
      </c>
      <c r="FZ16" s="251" t="s">
        <v>1214</v>
      </c>
      <c r="HG16" s="251" t="s">
        <v>1214</v>
      </c>
      <c r="IO16" s="251" t="s">
        <v>1214</v>
      </c>
      <c r="JW16" s="251" t="s">
        <v>1214</v>
      </c>
      <c r="LE16" s="251" t="s">
        <v>1214</v>
      </c>
      <c r="ML16" s="251" t="s">
        <v>1214</v>
      </c>
      <c r="NT16" s="251" t="s">
        <v>1214</v>
      </c>
      <c r="PB16" s="251" t="s">
        <v>1214</v>
      </c>
      <c r="QJ16" s="251" t="s">
        <v>1214</v>
      </c>
      <c r="RR16" s="251" t="s">
        <v>1214</v>
      </c>
      <c r="SY16" s="251" t="s">
        <v>1214</v>
      </c>
      <c r="UF16" s="251" t="s">
        <v>1214</v>
      </c>
      <c r="VN16" s="251" t="s">
        <v>1214</v>
      </c>
      <c r="WV16" s="251" t="s">
        <v>1214</v>
      </c>
      <c r="YD16" s="251" t="s">
        <v>1214</v>
      </c>
      <c r="ZK16" s="251" t="s">
        <v>1214</v>
      </c>
      <c r="AAS16" s="251" t="s">
        <v>1214</v>
      </c>
      <c r="ABZ16" s="251" t="s">
        <v>1214</v>
      </c>
      <c r="ADG16" s="251" t="s">
        <v>1214</v>
      </c>
      <c r="ADS16" s="251" t="s">
        <v>1219</v>
      </c>
      <c r="ADT16" s="251" t="s">
        <v>1237</v>
      </c>
      <c r="ADU16" s="251">
        <v>0</v>
      </c>
      <c r="ADV16" s="251">
        <v>1</v>
      </c>
      <c r="ADW16" s="251">
        <v>0</v>
      </c>
      <c r="ADX16" s="251">
        <v>0</v>
      </c>
      <c r="ADY16" s="251">
        <v>0</v>
      </c>
      <c r="ADZ16" s="251">
        <v>0</v>
      </c>
      <c r="AEB16" s="251" t="s">
        <v>1219</v>
      </c>
      <c r="AEC16" s="251" t="s">
        <v>1237</v>
      </c>
      <c r="AED16" s="251">
        <v>0</v>
      </c>
      <c r="AEE16" s="251">
        <v>1</v>
      </c>
      <c r="AEF16" s="251">
        <v>0</v>
      </c>
      <c r="AEG16" s="251">
        <v>0</v>
      </c>
      <c r="AEH16" s="251">
        <v>0</v>
      </c>
      <c r="AEI16" s="251">
        <v>0</v>
      </c>
      <c r="AEJ16" s="251">
        <v>0</v>
      </c>
      <c r="AEL16" s="251" t="s">
        <v>1217</v>
      </c>
      <c r="AEX16" s="251" t="s">
        <v>1217</v>
      </c>
      <c r="AFJ16" s="251" t="s">
        <v>1222</v>
      </c>
      <c r="AFK16" s="251">
        <v>1</v>
      </c>
      <c r="AFL16" s="251">
        <v>0</v>
      </c>
      <c r="AFM16" s="251">
        <v>0</v>
      </c>
      <c r="AFN16" s="251">
        <v>0</v>
      </c>
      <c r="AFO16" s="251">
        <v>0</v>
      </c>
      <c r="AFP16" s="251">
        <v>0</v>
      </c>
      <c r="AFQ16" s="251">
        <v>0</v>
      </c>
      <c r="AFR16" s="251">
        <v>0</v>
      </c>
      <c r="AFS16" s="251">
        <v>0</v>
      </c>
      <c r="AFT16" s="251">
        <v>0</v>
      </c>
      <c r="AFU16" s="251">
        <v>0</v>
      </c>
      <c r="AFV16" s="251">
        <v>0</v>
      </c>
      <c r="AFW16" s="251">
        <v>0</v>
      </c>
      <c r="AFY16" s="251" t="s">
        <v>1223</v>
      </c>
      <c r="AGA16" s="251" t="s">
        <v>1224</v>
      </c>
      <c r="AGB16" s="251">
        <v>1</v>
      </c>
      <c r="AGC16" s="251">
        <v>0</v>
      </c>
      <c r="AGD16" s="251">
        <v>0</v>
      </c>
      <c r="AGE16" s="251">
        <v>0</v>
      </c>
      <c r="AGF16" s="251">
        <v>0</v>
      </c>
      <c r="AGG16" s="251">
        <v>0</v>
      </c>
      <c r="AGH16" s="251">
        <v>0</v>
      </c>
      <c r="AGI16" s="251">
        <v>0</v>
      </c>
      <c r="AGJ16" s="251">
        <v>0</v>
      </c>
      <c r="AGK16" s="251">
        <v>0</v>
      </c>
      <c r="AGL16" s="251">
        <v>0</v>
      </c>
      <c r="AGN16" s="251" t="s">
        <v>1249</v>
      </c>
      <c r="AGO16" s="251">
        <v>1</v>
      </c>
      <c r="AGP16" s="251">
        <v>0</v>
      </c>
      <c r="AGQ16" s="251">
        <v>0</v>
      </c>
      <c r="AGR16" s="251">
        <v>0</v>
      </c>
      <c r="AGS16" s="251">
        <v>0</v>
      </c>
      <c r="AGT16" s="251">
        <v>0</v>
      </c>
      <c r="AGU16" s="251">
        <v>0</v>
      </c>
      <c r="AGV16" s="251">
        <v>0</v>
      </c>
      <c r="AGX16" s="251" t="s">
        <v>1250</v>
      </c>
      <c r="AGY16" s="251">
        <v>1</v>
      </c>
      <c r="AGZ16" s="251">
        <v>0</v>
      </c>
      <c r="AHA16" s="251">
        <v>0</v>
      </c>
      <c r="AHB16" s="251">
        <v>0</v>
      </c>
      <c r="AHC16" s="251">
        <v>0</v>
      </c>
      <c r="AHD16" s="251">
        <v>0</v>
      </c>
      <c r="AHE16" s="251">
        <v>0</v>
      </c>
      <c r="AHF16" s="251">
        <v>0</v>
      </c>
      <c r="AHG16" s="251">
        <v>0</v>
      </c>
      <c r="AHH16" s="251">
        <v>0</v>
      </c>
      <c r="AHI16" s="251">
        <v>0</v>
      </c>
      <c r="AHJ16" s="251">
        <v>0</v>
      </c>
      <c r="AHK16" s="251">
        <v>0</v>
      </c>
      <c r="AHL16" s="251">
        <v>0</v>
      </c>
      <c r="AHM16" s="251">
        <v>0</v>
      </c>
      <c r="AHN16" s="251">
        <v>0</v>
      </c>
      <c r="AHO16" s="251">
        <v>0</v>
      </c>
      <c r="AHQ16" s="251" t="s">
        <v>1227</v>
      </c>
      <c r="AHR16" s="251">
        <v>1</v>
      </c>
      <c r="AHS16" s="251">
        <v>0</v>
      </c>
      <c r="AHT16" s="251">
        <v>0</v>
      </c>
      <c r="AHU16" s="251">
        <v>0</v>
      </c>
      <c r="AHV16" s="251">
        <v>0</v>
      </c>
      <c r="AHW16" s="251">
        <v>0</v>
      </c>
      <c r="AHX16" s="251">
        <v>0</v>
      </c>
      <c r="AHY16" s="251">
        <v>0</v>
      </c>
      <c r="AHZ16" s="251">
        <v>0</v>
      </c>
      <c r="AIB16" s="251" t="s">
        <v>1251</v>
      </c>
      <c r="AID16" s="251" t="s">
        <v>1239</v>
      </c>
      <c r="AIE16" s="251">
        <v>2464196</v>
      </c>
      <c r="AIF16" s="252">
        <v>45639.646006944437</v>
      </c>
      <c r="AII16" s="251" t="s">
        <v>1230</v>
      </c>
      <c r="AIJ16" s="251" t="s">
        <v>1231</v>
      </c>
      <c r="AIK16" s="251" t="s">
        <v>1232</v>
      </c>
      <c r="AIM16" s="251">
        <v>15</v>
      </c>
    </row>
    <row r="17" spans="1:923" x14ac:dyDescent="0.45">
      <c r="A17" s="251" t="s">
        <v>1048</v>
      </c>
      <c r="B17" s="252">
        <v>45639.532298460646</v>
      </c>
      <c r="C17" s="252">
        <v>45639.539608217587</v>
      </c>
      <c r="D17" s="252">
        <v>45639</v>
      </c>
      <c r="E17" s="251" t="s">
        <v>2820</v>
      </c>
      <c r="F17" s="251" t="s">
        <v>2823</v>
      </c>
      <c r="G17" s="251" t="s">
        <v>2361</v>
      </c>
      <c r="I17" s="252">
        <v>45639</v>
      </c>
      <c r="J17" s="251" t="s">
        <v>942</v>
      </c>
      <c r="K17" s="251" t="s">
        <v>943</v>
      </c>
      <c r="L17" s="251" t="s">
        <v>944</v>
      </c>
      <c r="M17" s="251" t="s">
        <v>945</v>
      </c>
      <c r="N17" s="251" t="s">
        <v>946</v>
      </c>
      <c r="O17" s="251" t="s">
        <v>945</v>
      </c>
      <c r="P17" s="251" t="s">
        <v>946</v>
      </c>
      <c r="Q17" s="251" t="s">
        <v>1181</v>
      </c>
      <c r="R17" s="251" t="s">
        <v>2691</v>
      </c>
      <c r="T17" s="251" t="s">
        <v>2831</v>
      </c>
      <c r="U17" s="251" t="s">
        <v>1185</v>
      </c>
      <c r="W17" s="251" t="s">
        <v>1248</v>
      </c>
      <c r="X17" s="251">
        <v>0</v>
      </c>
      <c r="Y17" s="251">
        <v>0</v>
      </c>
      <c r="Z17" s="251">
        <v>0</v>
      </c>
      <c r="AA17" s="251">
        <v>0</v>
      </c>
      <c r="AB17" s="251">
        <v>0</v>
      </c>
      <c r="AC17" s="251">
        <v>0</v>
      </c>
      <c r="AD17" s="251">
        <v>0</v>
      </c>
      <c r="AE17" s="251">
        <v>0</v>
      </c>
      <c r="AF17" s="251">
        <v>0</v>
      </c>
      <c r="AG17" s="251">
        <v>0</v>
      </c>
      <c r="AH17" s="251">
        <v>0</v>
      </c>
      <c r="AI17" s="251">
        <v>0</v>
      </c>
      <c r="AJ17" s="251">
        <v>0</v>
      </c>
      <c r="AK17" s="251">
        <v>0</v>
      </c>
      <c r="AL17" s="251">
        <v>0</v>
      </c>
      <c r="AM17" s="251">
        <v>0</v>
      </c>
      <c r="AN17" s="251">
        <v>0</v>
      </c>
      <c r="AO17" s="251">
        <v>0</v>
      </c>
      <c r="AP17" s="251">
        <v>0</v>
      </c>
      <c r="AQ17" s="251">
        <v>0</v>
      </c>
      <c r="AR17" s="251">
        <v>1</v>
      </c>
      <c r="AS17" s="251">
        <v>0</v>
      </c>
      <c r="AT17" s="251">
        <v>0</v>
      </c>
      <c r="AU17" s="251" t="s">
        <v>1214</v>
      </c>
      <c r="CB17" s="251" t="s">
        <v>1214</v>
      </c>
      <c r="DJ17" s="251" t="s">
        <v>1214</v>
      </c>
      <c r="ER17" s="251" t="s">
        <v>1214</v>
      </c>
      <c r="FZ17" s="251" t="s">
        <v>1214</v>
      </c>
      <c r="HG17" s="251" t="s">
        <v>1214</v>
      </c>
      <c r="IO17" s="251" t="s">
        <v>1214</v>
      </c>
      <c r="JW17" s="251" t="s">
        <v>1214</v>
      </c>
      <c r="LE17" s="251" t="s">
        <v>1214</v>
      </c>
      <c r="ML17" s="251" t="s">
        <v>1214</v>
      </c>
      <c r="NT17" s="251" t="s">
        <v>1214</v>
      </c>
      <c r="PB17" s="251" t="s">
        <v>1214</v>
      </c>
      <c r="QJ17" s="251" t="s">
        <v>1214</v>
      </c>
      <c r="RR17" s="251" t="s">
        <v>1214</v>
      </c>
      <c r="SY17" s="251" t="s">
        <v>1214</v>
      </c>
      <c r="UF17" s="251" t="s">
        <v>1214</v>
      </c>
      <c r="VN17" s="251" t="s">
        <v>1214</v>
      </c>
      <c r="WV17" s="251" t="s">
        <v>1214</v>
      </c>
      <c r="YD17" s="251" t="s">
        <v>1214</v>
      </c>
      <c r="ZK17" s="251" t="s">
        <v>1214</v>
      </c>
      <c r="AAS17" s="251" t="s">
        <v>1235</v>
      </c>
      <c r="AAT17" s="251" t="s">
        <v>1219</v>
      </c>
      <c r="AAV17" s="251">
        <v>50</v>
      </c>
      <c r="ABC17" s="251" t="s">
        <v>1217</v>
      </c>
      <c r="ABD17" s="251" t="s">
        <v>1218</v>
      </c>
      <c r="ABG17" s="251" t="s">
        <v>1217</v>
      </c>
      <c r="ABZ17" s="251" t="s">
        <v>1214</v>
      </c>
      <c r="ADG17" s="251" t="s">
        <v>1214</v>
      </c>
      <c r="ADS17" s="251" t="s">
        <v>1217</v>
      </c>
      <c r="AEB17" s="251" t="s">
        <v>1217</v>
      </c>
      <c r="AEL17" s="251" t="s">
        <v>1217</v>
      </c>
      <c r="AEX17" s="251" t="s">
        <v>1217</v>
      </c>
      <c r="AFJ17" s="251" t="s">
        <v>1222</v>
      </c>
      <c r="AFK17" s="251">
        <v>1</v>
      </c>
      <c r="AFL17" s="251">
        <v>0</v>
      </c>
      <c r="AFM17" s="251">
        <v>0</v>
      </c>
      <c r="AFN17" s="251">
        <v>0</v>
      </c>
      <c r="AFO17" s="251">
        <v>0</v>
      </c>
      <c r="AFP17" s="251">
        <v>0</v>
      </c>
      <c r="AFQ17" s="251">
        <v>0</v>
      </c>
      <c r="AFR17" s="251">
        <v>0</v>
      </c>
      <c r="AFS17" s="251">
        <v>0</v>
      </c>
      <c r="AFT17" s="251">
        <v>0</v>
      </c>
      <c r="AFU17" s="251">
        <v>0</v>
      </c>
      <c r="AFV17" s="251">
        <v>0</v>
      </c>
      <c r="AFW17" s="251">
        <v>0</v>
      </c>
      <c r="AFY17" s="251" t="s">
        <v>1223</v>
      </c>
      <c r="AGA17" s="251" t="s">
        <v>1224</v>
      </c>
      <c r="AGB17" s="251">
        <v>1</v>
      </c>
      <c r="AGC17" s="251">
        <v>0</v>
      </c>
      <c r="AGD17" s="251">
        <v>0</v>
      </c>
      <c r="AGE17" s="251">
        <v>0</v>
      </c>
      <c r="AGF17" s="251">
        <v>0</v>
      </c>
      <c r="AGG17" s="251">
        <v>0</v>
      </c>
      <c r="AGH17" s="251">
        <v>0</v>
      </c>
      <c r="AGI17" s="251">
        <v>0</v>
      </c>
      <c r="AGJ17" s="251">
        <v>0</v>
      </c>
      <c r="AGK17" s="251">
        <v>0</v>
      </c>
      <c r="AGL17" s="251">
        <v>0</v>
      </c>
      <c r="AGN17" s="251" t="s">
        <v>1249</v>
      </c>
      <c r="AGO17" s="251">
        <v>1</v>
      </c>
      <c r="AGP17" s="251">
        <v>0</v>
      </c>
      <c r="AGQ17" s="251">
        <v>0</v>
      </c>
      <c r="AGR17" s="251">
        <v>0</v>
      </c>
      <c r="AGS17" s="251">
        <v>0</v>
      </c>
      <c r="AGT17" s="251">
        <v>0</v>
      </c>
      <c r="AGU17" s="251">
        <v>0</v>
      </c>
      <c r="AGV17" s="251">
        <v>0</v>
      </c>
      <c r="AGX17" s="251" t="s">
        <v>1250</v>
      </c>
      <c r="AGY17" s="251">
        <v>1</v>
      </c>
      <c r="AGZ17" s="251">
        <v>0</v>
      </c>
      <c r="AHA17" s="251">
        <v>0</v>
      </c>
      <c r="AHB17" s="251">
        <v>0</v>
      </c>
      <c r="AHC17" s="251">
        <v>0</v>
      </c>
      <c r="AHD17" s="251">
        <v>0</v>
      </c>
      <c r="AHE17" s="251">
        <v>0</v>
      </c>
      <c r="AHF17" s="251">
        <v>0</v>
      </c>
      <c r="AHG17" s="251">
        <v>0</v>
      </c>
      <c r="AHH17" s="251">
        <v>0</v>
      </c>
      <c r="AHI17" s="251">
        <v>0</v>
      </c>
      <c r="AHJ17" s="251">
        <v>0</v>
      </c>
      <c r="AHK17" s="251">
        <v>0</v>
      </c>
      <c r="AHL17" s="251">
        <v>0</v>
      </c>
      <c r="AHM17" s="251">
        <v>0</v>
      </c>
      <c r="AHN17" s="251">
        <v>0</v>
      </c>
      <c r="AHO17" s="251">
        <v>0</v>
      </c>
      <c r="AHQ17" s="251" t="s">
        <v>1227</v>
      </c>
      <c r="AHR17" s="251">
        <v>1</v>
      </c>
      <c r="AHS17" s="251">
        <v>0</v>
      </c>
      <c r="AHT17" s="251">
        <v>0</v>
      </c>
      <c r="AHU17" s="251">
        <v>0</v>
      </c>
      <c r="AHV17" s="251">
        <v>0</v>
      </c>
      <c r="AHW17" s="251">
        <v>0</v>
      </c>
      <c r="AHX17" s="251">
        <v>0</v>
      </c>
      <c r="AHY17" s="251">
        <v>0</v>
      </c>
      <c r="AHZ17" s="251">
        <v>0</v>
      </c>
      <c r="AIB17" s="251" t="s">
        <v>1273</v>
      </c>
      <c r="AID17" s="251" t="s">
        <v>1239</v>
      </c>
      <c r="AIE17" s="251">
        <v>2464198</v>
      </c>
      <c r="AIF17" s="252">
        <v>45639.646053240736</v>
      </c>
      <c r="AII17" s="251" t="s">
        <v>1230</v>
      </c>
      <c r="AIJ17" s="251" t="s">
        <v>1231</v>
      </c>
      <c r="AIK17" s="251" t="s">
        <v>1232</v>
      </c>
      <c r="AIM17" s="251">
        <v>16</v>
      </c>
    </row>
    <row r="18" spans="1:923" x14ac:dyDescent="0.45">
      <c r="A18" s="251" t="s">
        <v>1049</v>
      </c>
      <c r="B18" s="252">
        <v>45639.549588958333</v>
      </c>
      <c r="C18" s="252">
        <v>45639.556060358787</v>
      </c>
      <c r="D18" s="252">
        <v>45639</v>
      </c>
      <c r="E18" s="251" t="s">
        <v>2820</v>
      </c>
      <c r="F18" s="251" t="s">
        <v>2823</v>
      </c>
      <c r="G18" s="251" t="s">
        <v>2361</v>
      </c>
      <c r="I18" s="252">
        <v>45639</v>
      </c>
      <c r="J18" s="251" t="s">
        <v>942</v>
      </c>
      <c r="K18" s="251" t="s">
        <v>943</v>
      </c>
      <c r="L18" s="251" t="s">
        <v>944</v>
      </c>
      <c r="M18" s="251" t="s">
        <v>945</v>
      </c>
      <c r="N18" s="251" t="s">
        <v>946</v>
      </c>
      <c r="O18" s="251" t="s">
        <v>945</v>
      </c>
      <c r="P18" s="251" t="s">
        <v>946</v>
      </c>
      <c r="Q18" s="251" t="s">
        <v>1181</v>
      </c>
      <c r="R18" s="251" t="s">
        <v>2692</v>
      </c>
      <c r="T18" s="251" t="s">
        <v>2832</v>
      </c>
      <c r="U18" s="251" t="s">
        <v>1184</v>
      </c>
      <c r="W18" s="251" t="s">
        <v>1280</v>
      </c>
      <c r="X18" s="251">
        <v>0</v>
      </c>
      <c r="Y18" s="251">
        <v>0</v>
      </c>
      <c r="Z18" s="251">
        <v>0</v>
      </c>
      <c r="AA18" s="251">
        <v>0</v>
      </c>
      <c r="AB18" s="251">
        <v>0</v>
      </c>
      <c r="AC18" s="251">
        <v>0</v>
      </c>
      <c r="AD18" s="251">
        <v>0</v>
      </c>
      <c r="AE18" s="251">
        <v>0</v>
      </c>
      <c r="AF18" s="251">
        <v>1</v>
      </c>
      <c r="AG18" s="251">
        <v>1</v>
      </c>
      <c r="AH18" s="251">
        <v>0</v>
      </c>
      <c r="AI18" s="251">
        <v>0</v>
      </c>
      <c r="AJ18" s="251">
        <v>1</v>
      </c>
      <c r="AK18" s="251">
        <v>0</v>
      </c>
      <c r="AL18" s="251">
        <v>0</v>
      </c>
      <c r="AM18" s="251">
        <v>0</v>
      </c>
      <c r="AN18" s="251">
        <v>0</v>
      </c>
      <c r="AO18" s="251">
        <v>0</v>
      </c>
      <c r="AP18" s="251">
        <v>0</v>
      </c>
      <c r="AQ18" s="251">
        <v>0</v>
      </c>
      <c r="AR18" s="251">
        <v>0</v>
      </c>
      <c r="AS18" s="251">
        <v>0</v>
      </c>
      <c r="AT18" s="251">
        <v>0</v>
      </c>
      <c r="AU18" s="251" t="s">
        <v>1214</v>
      </c>
      <c r="CB18" s="251" t="s">
        <v>1214</v>
      </c>
      <c r="DJ18" s="251" t="s">
        <v>1214</v>
      </c>
      <c r="ER18" s="251" t="s">
        <v>1214</v>
      </c>
      <c r="FZ18" s="251" t="s">
        <v>1214</v>
      </c>
      <c r="HG18" s="251" t="s">
        <v>1214</v>
      </c>
      <c r="IO18" s="251" t="s">
        <v>1214</v>
      </c>
      <c r="JW18" s="251" t="s">
        <v>1214</v>
      </c>
      <c r="LE18" s="251" t="s">
        <v>1235</v>
      </c>
      <c r="LF18" s="251" t="s">
        <v>1216</v>
      </c>
      <c r="LH18" s="251">
        <v>250</v>
      </c>
      <c r="LI18" s="251" t="s">
        <v>2803</v>
      </c>
      <c r="LJ18" s="251" t="s">
        <v>2828</v>
      </c>
      <c r="LP18" s="251" t="s">
        <v>1218</v>
      </c>
      <c r="LS18" s="251" t="s">
        <v>1217</v>
      </c>
      <c r="ML18" s="251" t="s">
        <v>1235</v>
      </c>
      <c r="MM18" s="251" t="s">
        <v>1216</v>
      </c>
      <c r="MO18" s="251">
        <v>200</v>
      </c>
      <c r="MP18" s="251" t="s">
        <v>2814</v>
      </c>
      <c r="MQ18" s="251" t="s">
        <v>2808</v>
      </c>
      <c r="MW18" s="251" t="s">
        <v>1217</v>
      </c>
      <c r="MX18" s="251" t="s">
        <v>1218</v>
      </c>
      <c r="NA18" s="251" t="s">
        <v>1217</v>
      </c>
      <c r="NT18" s="251" t="s">
        <v>1214</v>
      </c>
      <c r="PB18" s="251" t="s">
        <v>1214</v>
      </c>
      <c r="QJ18" s="251" t="s">
        <v>1235</v>
      </c>
      <c r="QK18" s="251" t="s">
        <v>1216</v>
      </c>
      <c r="QM18" s="251">
        <v>200</v>
      </c>
      <c r="QN18" s="251" t="s">
        <v>2814</v>
      </c>
      <c r="QO18" s="251" t="s">
        <v>2815</v>
      </c>
      <c r="QU18" s="251" t="s">
        <v>1217</v>
      </c>
      <c r="QV18" s="251" t="s">
        <v>1218</v>
      </c>
      <c r="QY18" s="251" t="s">
        <v>1217</v>
      </c>
      <c r="RR18" s="251" t="s">
        <v>1214</v>
      </c>
      <c r="SY18" s="251" t="s">
        <v>1214</v>
      </c>
      <c r="UF18" s="251" t="s">
        <v>1214</v>
      </c>
      <c r="VN18" s="251" t="s">
        <v>1214</v>
      </c>
      <c r="WV18" s="251" t="s">
        <v>1214</v>
      </c>
      <c r="YD18" s="251" t="s">
        <v>1214</v>
      </c>
      <c r="ZK18" s="251" t="s">
        <v>1214</v>
      </c>
      <c r="AAS18" s="251" t="s">
        <v>1214</v>
      </c>
      <c r="ABZ18" s="251" t="s">
        <v>1214</v>
      </c>
      <c r="ADG18" s="251" t="s">
        <v>1214</v>
      </c>
      <c r="ADS18" s="251" t="s">
        <v>1219</v>
      </c>
      <c r="ADT18" s="251" t="s">
        <v>1237</v>
      </c>
      <c r="ADU18" s="251">
        <v>0</v>
      </c>
      <c r="ADV18" s="251">
        <v>1</v>
      </c>
      <c r="ADW18" s="251">
        <v>0</v>
      </c>
      <c r="ADX18" s="251">
        <v>0</v>
      </c>
      <c r="ADY18" s="251">
        <v>0</v>
      </c>
      <c r="ADZ18" s="251">
        <v>0</v>
      </c>
      <c r="AEB18" s="251" t="s">
        <v>1219</v>
      </c>
      <c r="AEC18" s="251" t="s">
        <v>1237</v>
      </c>
      <c r="AED18" s="251">
        <v>0</v>
      </c>
      <c r="AEE18" s="251">
        <v>1</v>
      </c>
      <c r="AEF18" s="251">
        <v>0</v>
      </c>
      <c r="AEG18" s="251">
        <v>0</v>
      </c>
      <c r="AEH18" s="251">
        <v>0</v>
      </c>
      <c r="AEI18" s="251">
        <v>0</v>
      </c>
      <c r="AEJ18" s="251">
        <v>0</v>
      </c>
      <c r="AEL18" s="251" t="s">
        <v>1217</v>
      </c>
      <c r="AEX18" s="251" t="s">
        <v>1217</v>
      </c>
      <c r="AFJ18" s="251" t="s">
        <v>1222</v>
      </c>
      <c r="AFK18" s="251">
        <v>1</v>
      </c>
      <c r="AFL18" s="251">
        <v>0</v>
      </c>
      <c r="AFM18" s="251">
        <v>0</v>
      </c>
      <c r="AFN18" s="251">
        <v>0</v>
      </c>
      <c r="AFO18" s="251">
        <v>0</v>
      </c>
      <c r="AFP18" s="251">
        <v>0</v>
      </c>
      <c r="AFQ18" s="251">
        <v>0</v>
      </c>
      <c r="AFR18" s="251">
        <v>0</v>
      </c>
      <c r="AFS18" s="251">
        <v>0</v>
      </c>
      <c r="AFT18" s="251">
        <v>0</v>
      </c>
      <c r="AFU18" s="251">
        <v>0</v>
      </c>
      <c r="AFV18" s="251">
        <v>0</v>
      </c>
      <c r="AFW18" s="251">
        <v>0</v>
      </c>
      <c r="AFY18" s="251" t="s">
        <v>1223</v>
      </c>
      <c r="AGA18" s="251" t="s">
        <v>1224</v>
      </c>
      <c r="AGB18" s="251">
        <v>1</v>
      </c>
      <c r="AGC18" s="251">
        <v>0</v>
      </c>
      <c r="AGD18" s="251">
        <v>0</v>
      </c>
      <c r="AGE18" s="251">
        <v>0</v>
      </c>
      <c r="AGF18" s="251">
        <v>0</v>
      </c>
      <c r="AGG18" s="251">
        <v>0</v>
      </c>
      <c r="AGH18" s="251">
        <v>0</v>
      </c>
      <c r="AGI18" s="251">
        <v>0</v>
      </c>
      <c r="AGJ18" s="251">
        <v>0</v>
      </c>
      <c r="AGK18" s="251">
        <v>0</v>
      </c>
      <c r="AGL18" s="251">
        <v>0</v>
      </c>
      <c r="AGN18" s="251" t="s">
        <v>1249</v>
      </c>
      <c r="AGO18" s="251">
        <v>1</v>
      </c>
      <c r="AGP18" s="251">
        <v>0</v>
      </c>
      <c r="AGQ18" s="251">
        <v>0</v>
      </c>
      <c r="AGR18" s="251">
        <v>0</v>
      </c>
      <c r="AGS18" s="251">
        <v>0</v>
      </c>
      <c r="AGT18" s="251">
        <v>0</v>
      </c>
      <c r="AGU18" s="251">
        <v>0</v>
      </c>
      <c r="AGV18" s="251">
        <v>0</v>
      </c>
      <c r="AGX18" s="251" t="s">
        <v>1250</v>
      </c>
      <c r="AGY18" s="251">
        <v>1</v>
      </c>
      <c r="AGZ18" s="251">
        <v>0</v>
      </c>
      <c r="AHA18" s="251">
        <v>0</v>
      </c>
      <c r="AHB18" s="251">
        <v>0</v>
      </c>
      <c r="AHC18" s="251">
        <v>0</v>
      </c>
      <c r="AHD18" s="251">
        <v>0</v>
      </c>
      <c r="AHE18" s="251">
        <v>0</v>
      </c>
      <c r="AHF18" s="251">
        <v>0</v>
      </c>
      <c r="AHG18" s="251">
        <v>0</v>
      </c>
      <c r="AHH18" s="251">
        <v>0</v>
      </c>
      <c r="AHI18" s="251">
        <v>0</v>
      </c>
      <c r="AHJ18" s="251">
        <v>0</v>
      </c>
      <c r="AHK18" s="251">
        <v>0</v>
      </c>
      <c r="AHL18" s="251">
        <v>0</v>
      </c>
      <c r="AHM18" s="251">
        <v>0</v>
      </c>
      <c r="AHN18" s="251">
        <v>0</v>
      </c>
      <c r="AHO18" s="251">
        <v>0</v>
      </c>
      <c r="AHQ18" s="251" t="s">
        <v>1227</v>
      </c>
      <c r="AHR18" s="251">
        <v>1</v>
      </c>
      <c r="AHS18" s="251">
        <v>0</v>
      </c>
      <c r="AHT18" s="251">
        <v>0</v>
      </c>
      <c r="AHU18" s="251">
        <v>0</v>
      </c>
      <c r="AHV18" s="251">
        <v>0</v>
      </c>
      <c r="AHW18" s="251">
        <v>0</v>
      </c>
      <c r="AHX18" s="251">
        <v>0</v>
      </c>
      <c r="AHY18" s="251">
        <v>0</v>
      </c>
      <c r="AHZ18" s="251">
        <v>0</v>
      </c>
      <c r="AIB18" s="251" t="s">
        <v>1251</v>
      </c>
      <c r="AID18" s="251" t="s">
        <v>1281</v>
      </c>
      <c r="AIE18" s="251">
        <v>2464199</v>
      </c>
      <c r="AIF18" s="252">
        <v>45639.646111111113</v>
      </c>
      <c r="AII18" s="251" t="s">
        <v>1230</v>
      </c>
      <c r="AIJ18" s="251" t="s">
        <v>1231</v>
      </c>
      <c r="AIK18" s="251" t="s">
        <v>1232</v>
      </c>
      <c r="AIM18" s="251">
        <v>17</v>
      </c>
    </row>
    <row r="19" spans="1:923" x14ac:dyDescent="0.45">
      <c r="A19" s="251" t="s">
        <v>1050</v>
      </c>
      <c r="B19" s="252">
        <v>45639.567168298607</v>
      </c>
      <c r="C19" s="252">
        <v>45639.573032025473</v>
      </c>
      <c r="D19" s="252">
        <v>45639</v>
      </c>
      <c r="E19" s="251" t="s">
        <v>2820</v>
      </c>
      <c r="F19" s="251" t="s">
        <v>2823</v>
      </c>
      <c r="G19" s="251" t="s">
        <v>2361</v>
      </c>
      <c r="I19" s="252">
        <v>45639</v>
      </c>
      <c r="J19" s="251" t="s">
        <v>942</v>
      </c>
      <c r="K19" s="251" t="s">
        <v>943</v>
      </c>
      <c r="L19" s="251" t="s">
        <v>944</v>
      </c>
      <c r="M19" s="251" t="s">
        <v>945</v>
      </c>
      <c r="N19" s="251" t="s">
        <v>946</v>
      </c>
      <c r="O19" s="251" t="s">
        <v>945</v>
      </c>
      <c r="P19" s="251" t="s">
        <v>946</v>
      </c>
      <c r="Q19" s="251" t="s">
        <v>1181</v>
      </c>
      <c r="R19" s="251" t="s">
        <v>2691</v>
      </c>
      <c r="T19" s="251" t="s">
        <v>2833</v>
      </c>
      <c r="U19" s="251" t="s">
        <v>1184</v>
      </c>
      <c r="W19" s="251" t="s">
        <v>1257</v>
      </c>
      <c r="X19" s="251">
        <v>0</v>
      </c>
      <c r="Y19" s="251">
        <v>0</v>
      </c>
      <c r="Z19" s="251">
        <v>0</v>
      </c>
      <c r="AA19" s="251">
        <v>0</v>
      </c>
      <c r="AB19" s="251">
        <v>0</v>
      </c>
      <c r="AC19" s="251">
        <v>0</v>
      </c>
      <c r="AD19" s="251">
        <v>0</v>
      </c>
      <c r="AE19" s="251">
        <v>0</v>
      </c>
      <c r="AF19" s="251">
        <v>0</v>
      </c>
      <c r="AG19" s="251">
        <v>0</v>
      </c>
      <c r="AH19" s="251">
        <v>0</v>
      </c>
      <c r="AI19" s="251">
        <v>0</v>
      </c>
      <c r="AJ19" s="251">
        <v>0</v>
      </c>
      <c r="AK19" s="251">
        <v>0</v>
      </c>
      <c r="AL19" s="251">
        <v>0</v>
      </c>
      <c r="AM19" s="251">
        <v>1</v>
      </c>
      <c r="AN19" s="251">
        <v>0</v>
      </c>
      <c r="AO19" s="251">
        <v>0</v>
      </c>
      <c r="AP19" s="251">
        <v>0</v>
      </c>
      <c r="AQ19" s="251">
        <v>0</v>
      </c>
      <c r="AR19" s="251">
        <v>0</v>
      </c>
      <c r="AS19" s="251">
        <v>0</v>
      </c>
      <c r="AT19" s="251">
        <v>0</v>
      </c>
      <c r="AU19" s="251" t="s">
        <v>1235</v>
      </c>
      <c r="CB19" s="251" t="s">
        <v>1214</v>
      </c>
      <c r="DJ19" s="251" t="s">
        <v>1214</v>
      </c>
      <c r="ER19" s="251" t="s">
        <v>1214</v>
      </c>
      <c r="FZ19" s="251" t="s">
        <v>1214</v>
      </c>
      <c r="HG19" s="251" t="s">
        <v>1214</v>
      </c>
      <c r="IO19" s="251" t="s">
        <v>1214</v>
      </c>
      <c r="JW19" s="251" t="s">
        <v>1214</v>
      </c>
      <c r="LE19" s="251" t="s">
        <v>1214</v>
      </c>
      <c r="ML19" s="251" t="s">
        <v>1214</v>
      </c>
      <c r="NT19" s="251" t="s">
        <v>1214</v>
      </c>
      <c r="PB19" s="251" t="s">
        <v>1214</v>
      </c>
      <c r="QJ19" s="251" t="s">
        <v>1214</v>
      </c>
      <c r="RR19" s="251" t="s">
        <v>1235</v>
      </c>
      <c r="RS19" s="251" t="s">
        <v>1219</v>
      </c>
      <c r="RU19" s="251">
        <v>3000</v>
      </c>
      <c r="RV19" s="251" t="s">
        <v>2817</v>
      </c>
      <c r="SB19" s="251" t="s">
        <v>1217</v>
      </c>
      <c r="SC19" s="251" t="s">
        <v>1282</v>
      </c>
      <c r="SE19" s="251" t="s">
        <v>1283</v>
      </c>
      <c r="SF19" s="251" t="s">
        <v>1219</v>
      </c>
      <c r="SG19" s="251" t="s">
        <v>1284</v>
      </c>
      <c r="SH19" s="251">
        <v>1</v>
      </c>
      <c r="SI19" s="251">
        <v>1</v>
      </c>
      <c r="SJ19" s="251">
        <v>0</v>
      </c>
      <c r="SK19" s="251">
        <v>0</v>
      </c>
      <c r="SL19" s="251">
        <v>0</v>
      </c>
      <c r="SM19" s="251">
        <v>0</v>
      </c>
      <c r="SN19" s="251">
        <v>0</v>
      </c>
      <c r="SO19" s="251">
        <v>0</v>
      </c>
      <c r="SP19" s="251">
        <v>0</v>
      </c>
      <c r="SQ19" s="251">
        <v>0</v>
      </c>
      <c r="SR19" s="251">
        <v>0</v>
      </c>
      <c r="SS19" s="251">
        <v>0</v>
      </c>
      <c r="ST19" s="251">
        <v>0</v>
      </c>
      <c r="SU19" s="251">
        <v>0</v>
      </c>
      <c r="SV19" s="251">
        <v>0</v>
      </c>
      <c r="SY19" s="251" t="s">
        <v>1214</v>
      </c>
      <c r="UF19" s="251" t="s">
        <v>1214</v>
      </c>
      <c r="VN19" s="251" t="s">
        <v>1214</v>
      </c>
      <c r="WV19" s="251" t="s">
        <v>1214</v>
      </c>
      <c r="YD19" s="251" t="s">
        <v>1214</v>
      </c>
      <c r="ZK19" s="251" t="s">
        <v>1214</v>
      </c>
      <c r="AAS19" s="251" t="s">
        <v>1214</v>
      </c>
      <c r="ABZ19" s="251" t="s">
        <v>1214</v>
      </c>
      <c r="ADG19" s="251" t="s">
        <v>1214</v>
      </c>
      <c r="ADS19" s="251" t="s">
        <v>1219</v>
      </c>
      <c r="ADT19" s="251" t="s">
        <v>1237</v>
      </c>
      <c r="ADU19" s="251">
        <v>0</v>
      </c>
      <c r="ADV19" s="251">
        <v>1</v>
      </c>
      <c r="ADW19" s="251">
        <v>0</v>
      </c>
      <c r="ADX19" s="251">
        <v>0</v>
      </c>
      <c r="ADY19" s="251">
        <v>0</v>
      </c>
      <c r="ADZ19" s="251">
        <v>0</v>
      </c>
      <c r="AEB19" s="251" t="s">
        <v>1219</v>
      </c>
      <c r="AEC19" s="251" t="s">
        <v>1237</v>
      </c>
      <c r="AED19" s="251">
        <v>0</v>
      </c>
      <c r="AEE19" s="251">
        <v>1</v>
      </c>
      <c r="AEF19" s="251">
        <v>0</v>
      </c>
      <c r="AEG19" s="251">
        <v>0</v>
      </c>
      <c r="AEH19" s="251">
        <v>0</v>
      </c>
      <c r="AEI19" s="251">
        <v>0</v>
      </c>
      <c r="AEJ19" s="251">
        <v>0</v>
      </c>
      <c r="AEL19" s="251" t="s">
        <v>1217</v>
      </c>
      <c r="AEX19" s="251" t="s">
        <v>1217</v>
      </c>
      <c r="AFJ19" s="251" t="s">
        <v>1222</v>
      </c>
      <c r="AFK19" s="251">
        <v>1</v>
      </c>
      <c r="AFL19" s="251">
        <v>0</v>
      </c>
      <c r="AFM19" s="251">
        <v>0</v>
      </c>
      <c r="AFN19" s="251">
        <v>0</v>
      </c>
      <c r="AFO19" s="251">
        <v>0</v>
      </c>
      <c r="AFP19" s="251">
        <v>0</v>
      </c>
      <c r="AFQ19" s="251">
        <v>0</v>
      </c>
      <c r="AFR19" s="251">
        <v>0</v>
      </c>
      <c r="AFS19" s="251">
        <v>0</v>
      </c>
      <c r="AFT19" s="251">
        <v>0</v>
      </c>
      <c r="AFU19" s="251">
        <v>0</v>
      </c>
      <c r="AFV19" s="251">
        <v>0</v>
      </c>
      <c r="AFW19" s="251">
        <v>0</v>
      </c>
      <c r="AFY19" s="251" t="s">
        <v>1223</v>
      </c>
      <c r="AGA19" s="251" t="s">
        <v>1224</v>
      </c>
      <c r="AGB19" s="251">
        <v>1</v>
      </c>
      <c r="AGC19" s="251">
        <v>0</v>
      </c>
      <c r="AGD19" s="251">
        <v>0</v>
      </c>
      <c r="AGE19" s="251">
        <v>0</v>
      </c>
      <c r="AGF19" s="251">
        <v>0</v>
      </c>
      <c r="AGG19" s="251">
        <v>0</v>
      </c>
      <c r="AGH19" s="251">
        <v>0</v>
      </c>
      <c r="AGI19" s="251">
        <v>0</v>
      </c>
      <c r="AGJ19" s="251">
        <v>0</v>
      </c>
      <c r="AGK19" s="251">
        <v>0</v>
      </c>
      <c r="AGL19" s="251">
        <v>0</v>
      </c>
      <c r="AGN19" s="251" t="s">
        <v>1249</v>
      </c>
      <c r="AGO19" s="251">
        <v>1</v>
      </c>
      <c r="AGP19" s="251">
        <v>0</v>
      </c>
      <c r="AGQ19" s="251">
        <v>0</v>
      </c>
      <c r="AGR19" s="251">
        <v>0</v>
      </c>
      <c r="AGS19" s="251">
        <v>0</v>
      </c>
      <c r="AGT19" s="251">
        <v>0</v>
      </c>
      <c r="AGU19" s="251">
        <v>0</v>
      </c>
      <c r="AGV19" s="251">
        <v>0</v>
      </c>
      <c r="AGX19" s="251" t="s">
        <v>1246</v>
      </c>
      <c r="AGY19" s="251">
        <v>0</v>
      </c>
      <c r="AGZ19" s="251">
        <v>1</v>
      </c>
      <c r="AHA19" s="251">
        <v>0</v>
      </c>
      <c r="AHB19" s="251">
        <v>0</v>
      </c>
      <c r="AHC19" s="251">
        <v>0</v>
      </c>
      <c r="AHD19" s="251">
        <v>0</v>
      </c>
      <c r="AHE19" s="251">
        <v>0</v>
      </c>
      <c r="AHF19" s="251">
        <v>0</v>
      </c>
      <c r="AHG19" s="251">
        <v>0</v>
      </c>
      <c r="AHH19" s="251">
        <v>0</v>
      </c>
      <c r="AHI19" s="251">
        <v>0</v>
      </c>
      <c r="AHJ19" s="251">
        <v>0</v>
      </c>
      <c r="AHK19" s="251">
        <v>0</v>
      </c>
      <c r="AHL19" s="251">
        <v>0</v>
      </c>
      <c r="AHM19" s="251">
        <v>0</v>
      </c>
      <c r="AHN19" s="251">
        <v>0</v>
      </c>
      <c r="AHO19" s="251">
        <v>0</v>
      </c>
      <c r="AHQ19" s="251" t="s">
        <v>1227</v>
      </c>
      <c r="AHR19" s="251">
        <v>1</v>
      </c>
      <c r="AHS19" s="251">
        <v>0</v>
      </c>
      <c r="AHT19" s="251">
        <v>0</v>
      </c>
      <c r="AHU19" s="251">
        <v>0</v>
      </c>
      <c r="AHV19" s="251">
        <v>0</v>
      </c>
      <c r="AHW19" s="251">
        <v>0</v>
      </c>
      <c r="AHX19" s="251">
        <v>0</v>
      </c>
      <c r="AHY19" s="251">
        <v>0</v>
      </c>
      <c r="AHZ19" s="251">
        <v>0</v>
      </c>
      <c r="AIB19" s="251" t="s">
        <v>1252</v>
      </c>
      <c r="AID19" s="251" t="s">
        <v>1285</v>
      </c>
      <c r="AIE19" s="251">
        <v>2464200</v>
      </c>
      <c r="AIF19" s="252">
        <v>45639.646157407413</v>
      </c>
      <c r="AII19" s="251" t="s">
        <v>1230</v>
      </c>
      <c r="AIJ19" s="251" t="s">
        <v>1231</v>
      </c>
      <c r="AIK19" s="251" t="s">
        <v>1232</v>
      </c>
      <c r="AIM19" s="251">
        <v>18</v>
      </c>
    </row>
    <row r="20" spans="1:923" x14ac:dyDescent="0.45">
      <c r="A20" s="251" t="s">
        <v>1051</v>
      </c>
      <c r="B20" s="252">
        <v>45639.59062599537</v>
      </c>
      <c r="C20" s="252">
        <v>45639.600836307873</v>
      </c>
      <c r="D20" s="252">
        <v>45639</v>
      </c>
      <c r="E20" s="251" t="s">
        <v>2820</v>
      </c>
      <c r="F20" s="251" t="s">
        <v>2823</v>
      </c>
      <c r="G20" s="251" t="s">
        <v>2361</v>
      </c>
      <c r="I20" s="252">
        <v>45639</v>
      </c>
      <c r="J20" s="251" t="s">
        <v>942</v>
      </c>
      <c r="K20" s="251" t="s">
        <v>943</v>
      </c>
      <c r="L20" s="251" t="s">
        <v>944</v>
      </c>
      <c r="M20" s="251" t="s">
        <v>945</v>
      </c>
      <c r="N20" s="251" t="s">
        <v>946</v>
      </c>
      <c r="O20" s="251" t="s">
        <v>945</v>
      </c>
      <c r="P20" s="251" t="s">
        <v>946</v>
      </c>
      <c r="Q20" s="251" t="s">
        <v>1181</v>
      </c>
      <c r="R20" s="251" t="s">
        <v>2692</v>
      </c>
      <c r="T20" s="251" t="s">
        <v>2834</v>
      </c>
      <c r="U20" s="251" t="s">
        <v>1184</v>
      </c>
      <c r="W20" s="251" t="s">
        <v>1286</v>
      </c>
      <c r="X20" s="251">
        <v>0</v>
      </c>
      <c r="Y20" s="251">
        <v>0</v>
      </c>
      <c r="Z20" s="251">
        <v>0</v>
      </c>
      <c r="AA20" s="251">
        <v>0</v>
      </c>
      <c r="AB20" s="251">
        <v>0</v>
      </c>
      <c r="AC20" s="251">
        <v>0</v>
      </c>
      <c r="AD20" s="251">
        <v>0</v>
      </c>
      <c r="AE20" s="251">
        <v>0</v>
      </c>
      <c r="AF20" s="251">
        <v>1</v>
      </c>
      <c r="AG20" s="251">
        <v>1</v>
      </c>
      <c r="AH20" s="251">
        <v>0</v>
      </c>
      <c r="AI20" s="251">
        <v>1</v>
      </c>
      <c r="AJ20" s="251">
        <v>0</v>
      </c>
      <c r="AK20" s="251">
        <v>0</v>
      </c>
      <c r="AL20" s="251">
        <v>0</v>
      </c>
      <c r="AM20" s="251">
        <v>0</v>
      </c>
      <c r="AN20" s="251">
        <v>0</v>
      </c>
      <c r="AO20" s="251">
        <v>1</v>
      </c>
      <c r="AP20" s="251">
        <v>0</v>
      </c>
      <c r="AQ20" s="251">
        <v>0</v>
      </c>
      <c r="AR20" s="251">
        <v>0</v>
      </c>
      <c r="AS20" s="251">
        <v>0</v>
      </c>
      <c r="AT20" s="251">
        <v>0</v>
      </c>
      <c r="AU20" s="251" t="s">
        <v>1214</v>
      </c>
      <c r="CB20" s="251" t="s">
        <v>1214</v>
      </c>
      <c r="DJ20" s="251" t="s">
        <v>1214</v>
      </c>
      <c r="ER20" s="251" t="s">
        <v>1214</v>
      </c>
      <c r="FZ20" s="251" t="s">
        <v>1214</v>
      </c>
      <c r="HG20" s="251" t="s">
        <v>1214</v>
      </c>
      <c r="IO20" s="251" t="s">
        <v>1214</v>
      </c>
      <c r="JW20" s="251" t="s">
        <v>1214</v>
      </c>
      <c r="LE20" s="251" t="s">
        <v>1235</v>
      </c>
      <c r="LF20" s="251" t="s">
        <v>1216</v>
      </c>
      <c r="LH20" s="251">
        <v>300</v>
      </c>
      <c r="LI20" s="251" t="s">
        <v>2799</v>
      </c>
      <c r="LJ20" s="251" t="s">
        <v>2835</v>
      </c>
      <c r="LP20" s="251" t="s">
        <v>1218</v>
      </c>
      <c r="LS20" s="251" t="s">
        <v>1217</v>
      </c>
      <c r="ML20" s="251" t="s">
        <v>1235</v>
      </c>
      <c r="MM20" s="251" t="s">
        <v>1216</v>
      </c>
      <c r="MO20" s="251">
        <v>250</v>
      </c>
      <c r="MP20" s="251" t="s">
        <v>2803</v>
      </c>
      <c r="MQ20" s="251" t="s">
        <v>2810</v>
      </c>
      <c r="MW20" s="251" t="s">
        <v>1217</v>
      </c>
      <c r="MX20" s="251" t="s">
        <v>1218</v>
      </c>
      <c r="NA20" s="251" t="s">
        <v>1217</v>
      </c>
      <c r="NT20" s="251" t="s">
        <v>1214</v>
      </c>
      <c r="PB20" s="251" t="s">
        <v>1235</v>
      </c>
      <c r="PC20" s="251" t="s">
        <v>1216</v>
      </c>
      <c r="PE20" s="251">
        <v>500</v>
      </c>
      <c r="PF20" s="251" t="s">
        <v>2810</v>
      </c>
      <c r="PG20" s="251" t="s">
        <v>2796</v>
      </c>
      <c r="PM20" s="251" t="s">
        <v>1217</v>
      </c>
      <c r="PN20" s="251" t="s">
        <v>1218</v>
      </c>
      <c r="PQ20" s="251" t="s">
        <v>1217</v>
      </c>
      <c r="QJ20" s="251" t="s">
        <v>1214</v>
      </c>
      <c r="RR20" s="251" t="s">
        <v>1214</v>
      </c>
      <c r="SY20" s="251" t="s">
        <v>1214</v>
      </c>
      <c r="UF20" s="251" t="s">
        <v>1214</v>
      </c>
      <c r="VN20" s="251" t="s">
        <v>1214</v>
      </c>
      <c r="WV20" s="251" t="s">
        <v>1235</v>
      </c>
      <c r="WW20" s="251" t="s">
        <v>1219</v>
      </c>
      <c r="WY20" s="251">
        <v>250</v>
      </c>
      <c r="WZ20" s="251" t="s">
        <v>2803</v>
      </c>
      <c r="XA20" s="251" t="s">
        <v>2804</v>
      </c>
      <c r="XG20" s="251" t="s">
        <v>1217</v>
      </c>
      <c r="XH20" s="251" t="s">
        <v>1243</v>
      </c>
      <c r="XI20" s="251" t="s">
        <v>1244</v>
      </c>
      <c r="XK20" s="251" t="s">
        <v>1219</v>
      </c>
      <c r="XL20" s="251" t="s">
        <v>1245</v>
      </c>
      <c r="XM20" s="251">
        <v>0</v>
      </c>
      <c r="XN20" s="251">
        <v>1</v>
      </c>
      <c r="XO20" s="251">
        <v>0</v>
      </c>
      <c r="XP20" s="251">
        <v>0</v>
      </c>
      <c r="XQ20" s="251">
        <v>0</v>
      </c>
      <c r="XR20" s="251">
        <v>0</v>
      </c>
      <c r="XS20" s="251">
        <v>0</v>
      </c>
      <c r="XT20" s="251">
        <v>0</v>
      </c>
      <c r="XU20" s="251">
        <v>0</v>
      </c>
      <c r="XV20" s="251">
        <v>0</v>
      </c>
      <c r="XW20" s="251">
        <v>0</v>
      </c>
      <c r="XX20" s="251">
        <v>0</v>
      </c>
      <c r="XY20" s="251">
        <v>0</v>
      </c>
      <c r="XZ20" s="251">
        <v>0</v>
      </c>
      <c r="YA20" s="251">
        <v>0</v>
      </c>
      <c r="YD20" s="251" t="s">
        <v>1214</v>
      </c>
      <c r="ZK20" s="251" t="s">
        <v>1214</v>
      </c>
      <c r="AAS20" s="251" t="s">
        <v>1214</v>
      </c>
      <c r="ABZ20" s="251" t="s">
        <v>1214</v>
      </c>
      <c r="ADG20" s="251" t="s">
        <v>1214</v>
      </c>
      <c r="ADS20" s="251" t="s">
        <v>1219</v>
      </c>
      <c r="ADT20" s="251" t="s">
        <v>1237</v>
      </c>
      <c r="ADU20" s="251">
        <v>0</v>
      </c>
      <c r="ADV20" s="251">
        <v>1</v>
      </c>
      <c r="ADW20" s="251">
        <v>0</v>
      </c>
      <c r="ADX20" s="251">
        <v>0</v>
      </c>
      <c r="ADY20" s="251">
        <v>0</v>
      </c>
      <c r="ADZ20" s="251">
        <v>0</v>
      </c>
      <c r="AEB20" s="251" t="s">
        <v>1219</v>
      </c>
      <c r="AEC20" s="251" t="s">
        <v>1237</v>
      </c>
      <c r="AED20" s="251">
        <v>0</v>
      </c>
      <c r="AEE20" s="251">
        <v>1</v>
      </c>
      <c r="AEF20" s="251">
        <v>0</v>
      </c>
      <c r="AEG20" s="251">
        <v>0</v>
      </c>
      <c r="AEH20" s="251">
        <v>0</v>
      </c>
      <c r="AEI20" s="251">
        <v>0</v>
      </c>
      <c r="AEJ20" s="251">
        <v>0</v>
      </c>
      <c r="AEL20" s="251" t="s">
        <v>1219</v>
      </c>
      <c r="AEM20" s="251" t="s">
        <v>1238</v>
      </c>
      <c r="AEN20" s="251">
        <v>1</v>
      </c>
      <c r="AEO20" s="251">
        <v>0</v>
      </c>
      <c r="AEP20" s="251">
        <v>0</v>
      </c>
      <c r="AEQ20" s="251">
        <v>0</v>
      </c>
      <c r="AER20" s="251">
        <v>0</v>
      </c>
      <c r="AES20" s="251">
        <v>0</v>
      </c>
      <c r="AET20" s="251">
        <v>0</v>
      </c>
      <c r="AEU20" s="251">
        <v>0</v>
      </c>
      <c r="AEV20" s="251">
        <v>0</v>
      </c>
      <c r="AEX20" s="251" t="s">
        <v>1219</v>
      </c>
      <c r="AEY20" s="251" t="s">
        <v>1287</v>
      </c>
      <c r="AEZ20" s="251">
        <v>1</v>
      </c>
      <c r="AFA20" s="251">
        <v>0</v>
      </c>
      <c r="AFB20" s="251">
        <v>0</v>
      </c>
      <c r="AFC20" s="251">
        <v>1</v>
      </c>
      <c r="AFD20" s="251">
        <v>0</v>
      </c>
      <c r="AFE20" s="251">
        <v>0</v>
      </c>
      <c r="AFF20" s="251">
        <v>0</v>
      </c>
      <c r="AFG20" s="251">
        <v>0</v>
      </c>
      <c r="AFH20" s="251">
        <v>0</v>
      </c>
      <c r="AFJ20" s="251" t="s">
        <v>1222</v>
      </c>
      <c r="AFK20" s="251">
        <v>1</v>
      </c>
      <c r="AFL20" s="251">
        <v>0</v>
      </c>
      <c r="AFM20" s="251">
        <v>0</v>
      </c>
      <c r="AFN20" s="251">
        <v>0</v>
      </c>
      <c r="AFO20" s="251">
        <v>0</v>
      </c>
      <c r="AFP20" s="251">
        <v>0</v>
      </c>
      <c r="AFQ20" s="251">
        <v>0</v>
      </c>
      <c r="AFR20" s="251">
        <v>0</v>
      </c>
      <c r="AFS20" s="251">
        <v>0</v>
      </c>
      <c r="AFT20" s="251">
        <v>0</v>
      </c>
      <c r="AFU20" s="251">
        <v>0</v>
      </c>
      <c r="AFV20" s="251">
        <v>0</v>
      </c>
      <c r="AFW20" s="251">
        <v>0</v>
      </c>
      <c r="AFY20" s="251" t="s">
        <v>1223</v>
      </c>
      <c r="AGA20" s="251" t="s">
        <v>1224</v>
      </c>
      <c r="AGB20" s="251">
        <v>1</v>
      </c>
      <c r="AGC20" s="251">
        <v>0</v>
      </c>
      <c r="AGD20" s="251">
        <v>0</v>
      </c>
      <c r="AGE20" s="251">
        <v>0</v>
      </c>
      <c r="AGF20" s="251">
        <v>0</v>
      </c>
      <c r="AGG20" s="251">
        <v>0</v>
      </c>
      <c r="AGH20" s="251">
        <v>0</v>
      </c>
      <c r="AGI20" s="251">
        <v>0</v>
      </c>
      <c r="AGJ20" s="251">
        <v>0</v>
      </c>
      <c r="AGK20" s="251">
        <v>0</v>
      </c>
      <c r="AGL20" s="251">
        <v>0</v>
      </c>
      <c r="AGN20" s="251" t="s">
        <v>1249</v>
      </c>
      <c r="AGO20" s="251">
        <v>1</v>
      </c>
      <c r="AGP20" s="251">
        <v>0</v>
      </c>
      <c r="AGQ20" s="251">
        <v>0</v>
      </c>
      <c r="AGR20" s="251">
        <v>0</v>
      </c>
      <c r="AGS20" s="251">
        <v>0</v>
      </c>
      <c r="AGT20" s="251">
        <v>0</v>
      </c>
      <c r="AGU20" s="251">
        <v>0</v>
      </c>
      <c r="AGV20" s="251">
        <v>0</v>
      </c>
      <c r="AGX20" s="251" t="s">
        <v>1246</v>
      </c>
      <c r="AGY20" s="251">
        <v>0</v>
      </c>
      <c r="AGZ20" s="251">
        <v>1</v>
      </c>
      <c r="AHA20" s="251">
        <v>0</v>
      </c>
      <c r="AHB20" s="251">
        <v>0</v>
      </c>
      <c r="AHC20" s="251">
        <v>0</v>
      </c>
      <c r="AHD20" s="251">
        <v>0</v>
      </c>
      <c r="AHE20" s="251">
        <v>0</v>
      </c>
      <c r="AHF20" s="251">
        <v>0</v>
      </c>
      <c r="AHG20" s="251">
        <v>0</v>
      </c>
      <c r="AHH20" s="251">
        <v>0</v>
      </c>
      <c r="AHI20" s="251">
        <v>0</v>
      </c>
      <c r="AHJ20" s="251">
        <v>0</v>
      </c>
      <c r="AHK20" s="251">
        <v>0</v>
      </c>
      <c r="AHL20" s="251">
        <v>0</v>
      </c>
      <c r="AHM20" s="251">
        <v>0</v>
      </c>
      <c r="AHN20" s="251">
        <v>0</v>
      </c>
      <c r="AHO20" s="251">
        <v>0</v>
      </c>
      <c r="AHQ20" s="251" t="s">
        <v>1227</v>
      </c>
      <c r="AHR20" s="251">
        <v>1</v>
      </c>
      <c r="AHS20" s="251">
        <v>0</v>
      </c>
      <c r="AHT20" s="251">
        <v>0</v>
      </c>
      <c r="AHU20" s="251">
        <v>0</v>
      </c>
      <c r="AHV20" s="251">
        <v>0</v>
      </c>
      <c r="AHW20" s="251">
        <v>0</v>
      </c>
      <c r="AHX20" s="251">
        <v>0</v>
      </c>
      <c r="AHY20" s="251">
        <v>0</v>
      </c>
      <c r="AHZ20" s="251">
        <v>0</v>
      </c>
      <c r="AIB20" s="251" t="s">
        <v>1273</v>
      </c>
      <c r="AID20" s="251" t="s">
        <v>1288</v>
      </c>
      <c r="AIE20" s="251">
        <v>2464202</v>
      </c>
      <c r="AIF20" s="252">
        <v>45639.646215277768</v>
      </c>
      <c r="AII20" s="251" t="s">
        <v>1230</v>
      </c>
      <c r="AIJ20" s="251" t="s">
        <v>1231</v>
      </c>
      <c r="AIK20" s="251" t="s">
        <v>1232</v>
      </c>
      <c r="AIM20" s="251">
        <v>19</v>
      </c>
    </row>
    <row r="21" spans="1:923" x14ac:dyDescent="0.45">
      <c r="A21" s="251" t="s">
        <v>1052</v>
      </c>
      <c r="B21" s="252">
        <v>45639.615398981477</v>
      </c>
      <c r="C21" s="252">
        <v>45639.621924212966</v>
      </c>
      <c r="D21" s="252">
        <v>45639</v>
      </c>
      <c r="E21" s="251" t="s">
        <v>2820</v>
      </c>
      <c r="F21" s="251" t="s">
        <v>2823</v>
      </c>
      <c r="G21" s="251" t="s">
        <v>2361</v>
      </c>
      <c r="I21" s="252">
        <v>45639</v>
      </c>
      <c r="J21" s="251" t="s">
        <v>942</v>
      </c>
      <c r="K21" s="251" t="s">
        <v>943</v>
      </c>
      <c r="L21" s="251" t="s">
        <v>944</v>
      </c>
      <c r="M21" s="251" t="s">
        <v>945</v>
      </c>
      <c r="N21" s="251" t="s">
        <v>946</v>
      </c>
      <c r="O21" s="251" t="s">
        <v>945</v>
      </c>
      <c r="P21" s="251" t="s">
        <v>946</v>
      </c>
      <c r="Q21" s="251" t="s">
        <v>1181</v>
      </c>
      <c r="R21" s="251" t="s">
        <v>2692</v>
      </c>
      <c r="U21" s="251" t="s">
        <v>1184</v>
      </c>
      <c r="W21" s="251" t="s">
        <v>1289</v>
      </c>
      <c r="X21" s="251">
        <v>0</v>
      </c>
      <c r="Y21" s="251">
        <v>0</v>
      </c>
      <c r="Z21" s="251">
        <v>0</v>
      </c>
      <c r="AA21" s="251">
        <v>0</v>
      </c>
      <c r="AB21" s="251">
        <v>0</v>
      </c>
      <c r="AC21" s="251">
        <v>0</v>
      </c>
      <c r="AD21" s="251">
        <v>0</v>
      </c>
      <c r="AE21" s="251">
        <v>0</v>
      </c>
      <c r="AF21" s="251">
        <v>0</v>
      </c>
      <c r="AG21" s="251">
        <v>0</v>
      </c>
      <c r="AH21" s="251">
        <v>0</v>
      </c>
      <c r="AI21" s="251">
        <v>0</v>
      </c>
      <c r="AJ21" s="251">
        <v>0</v>
      </c>
      <c r="AK21" s="251">
        <v>1</v>
      </c>
      <c r="AL21" s="251">
        <v>0</v>
      </c>
      <c r="AM21" s="251">
        <v>0</v>
      </c>
      <c r="AN21" s="251">
        <v>0</v>
      </c>
      <c r="AO21" s="251">
        <v>0</v>
      </c>
      <c r="AP21" s="251">
        <v>0</v>
      </c>
      <c r="AQ21" s="251">
        <v>0</v>
      </c>
      <c r="AR21" s="251">
        <v>1</v>
      </c>
      <c r="AS21" s="251">
        <v>0</v>
      </c>
      <c r="AT21" s="251">
        <v>0</v>
      </c>
      <c r="AU21" s="251" t="s">
        <v>1214</v>
      </c>
      <c r="CB21" s="251" t="s">
        <v>1214</v>
      </c>
      <c r="DJ21" s="251" t="s">
        <v>1214</v>
      </c>
      <c r="ER21" s="251" t="s">
        <v>1214</v>
      </c>
      <c r="FZ21" s="251" t="s">
        <v>1214</v>
      </c>
      <c r="HG21" s="251" t="s">
        <v>1214</v>
      </c>
      <c r="IO21" s="251" t="s">
        <v>1214</v>
      </c>
      <c r="JW21" s="251" t="s">
        <v>1214</v>
      </c>
      <c r="LE21" s="251" t="s">
        <v>1214</v>
      </c>
      <c r="ML21" s="251" t="s">
        <v>1214</v>
      </c>
      <c r="NT21" s="251" t="s">
        <v>1214</v>
      </c>
      <c r="PB21" s="251" t="s">
        <v>1214</v>
      </c>
      <c r="QJ21" s="251" t="s">
        <v>1214</v>
      </c>
      <c r="RR21" s="251" t="s">
        <v>1214</v>
      </c>
      <c r="SY21" s="251" t="s">
        <v>1214</v>
      </c>
      <c r="UF21" s="251" t="s">
        <v>1235</v>
      </c>
      <c r="UG21" s="251" t="s">
        <v>1216</v>
      </c>
      <c r="UI21" s="251">
        <v>300</v>
      </c>
      <c r="UJ21" s="251" t="s">
        <v>2799</v>
      </c>
      <c r="UK21" s="251" t="s">
        <v>2800</v>
      </c>
      <c r="UQ21" s="251" t="s">
        <v>1217</v>
      </c>
      <c r="UR21" s="251" t="s">
        <v>1243</v>
      </c>
      <c r="US21" s="251" t="s">
        <v>1244</v>
      </c>
      <c r="UU21" s="251" t="s">
        <v>1219</v>
      </c>
      <c r="UV21" s="251" t="s">
        <v>1245</v>
      </c>
      <c r="UW21" s="251">
        <v>0</v>
      </c>
      <c r="UX21" s="251">
        <v>1</v>
      </c>
      <c r="UY21" s="251">
        <v>0</v>
      </c>
      <c r="UZ21" s="251">
        <v>0</v>
      </c>
      <c r="VA21" s="251">
        <v>0</v>
      </c>
      <c r="VB21" s="251">
        <v>0</v>
      </c>
      <c r="VC21" s="251">
        <v>0</v>
      </c>
      <c r="VD21" s="251">
        <v>0</v>
      </c>
      <c r="VE21" s="251">
        <v>0</v>
      </c>
      <c r="VF21" s="251">
        <v>0</v>
      </c>
      <c r="VG21" s="251">
        <v>0</v>
      </c>
      <c r="VH21" s="251">
        <v>0</v>
      </c>
      <c r="VI21" s="251">
        <v>0</v>
      </c>
      <c r="VJ21" s="251">
        <v>0</v>
      </c>
      <c r="VK21" s="251">
        <v>0</v>
      </c>
      <c r="VN21" s="251" t="s">
        <v>1214</v>
      </c>
      <c r="WV21" s="251" t="s">
        <v>1214</v>
      </c>
      <c r="YD21" s="251" t="s">
        <v>1214</v>
      </c>
      <c r="ZK21" s="251" t="s">
        <v>1214</v>
      </c>
      <c r="AAS21" s="251" t="s">
        <v>1235</v>
      </c>
      <c r="AAT21" s="251" t="s">
        <v>1219</v>
      </c>
      <c r="AAV21" s="251">
        <v>50</v>
      </c>
      <c r="ABC21" s="251" t="s">
        <v>1217</v>
      </c>
      <c r="ABD21" s="251" t="s">
        <v>1218</v>
      </c>
      <c r="ABG21" s="251" t="s">
        <v>1217</v>
      </c>
      <c r="ABZ21" s="251" t="s">
        <v>1214</v>
      </c>
      <c r="ADG21" s="251" t="s">
        <v>1214</v>
      </c>
      <c r="ADS21" s="251" t="s">
        <v>1219</v>
      </c>
      <c r="ADT21" s="251" t="s">
        <v>1237</v>
      </c>
      <c r="ADU21" s="251">
        <v>0</v>
      </c>
      <c r="ADV21" s="251">
        <v>1</v>
      </c>
      <c r="ADW21" s="251">
        <v>0</v>
      </c>
      <c r="ADX21" s="251">
        <v>0</v>
      </c>
      <c r="ADY21" s="251">
        <v>0</v>
      </c>
      <c r="ADZ21" s="251">
        <v>0</v>
      </c>
      <c r="AEB21" s="251" t="s">
        <v>1219</v>
      </c>
      <c r="AEC21" s="251" t="s">
        <v>1237</v>
      </c>
      <c r="AED21" s="251">
        <v>0</v>
      </c>
      <c r="AEE21" s="251">
        <v>1</v>
      </c>
      <c r="AEF21" s="251">
        <v>0</v>
      </c>
      <c r="AEG21" s="251">
        <v>0</v>
      </c>
      <c r="AEH21" s="251">
        <v>0</v>
      </c>
      <c r="AEI21" s="251">
        <v>0</v>
      </c>
      <c r="AEJ21" s="251">
        <v>0</v>
      </c>
      <c r="AEL21" s="251" t="s">
        <v>1219</v>
      </c>
      <c r="AEM21" s="251" t="s">
        <v>1238</v>
      </c>
      <c r="AEN21" s="251">
        <v>1</v>
      </c>
      <c r="AEO21" s="251">
        <v>0</v>
      </c>
      <c r="AEP21" s="251">
        <v>0</v>
      </c>
      <c r="AEQ21" s="251">
        <v>0</v>
      </c>
      <c r="AER21" s="251">
        <v>0</v>
      </c>
      <c r="AES21" s="251">
        <v>0</v>
      </c>
      <c r="AET21" s="251">
        <v>0</v>
      </c>
      <c r="AEU21" s="251">
        <v>0</v>
      </c>
      <c r="AEV21" s="251">
        <v>0</v>
      </c>
      <c r="AEX21" s="251" t="s">
        <v>1217</v>
      </c>
      <c r="AFJ21" s="251" t="s">
        <v>1222</v>
      </c>
      <c r="AFK21" s="251">
        <v>1</v>
      </c>
      <c r="AFL21" s="251">
        <v>0</v>
      </c>
      <c r="AFM21" s="251">
        <v>0</v>
      </c>
      <c r="AFN21" s="251">
        <v>0</v>
      </c>
      <c r="AFO21" s="251">
        <v>0</v>
      </c>
      <c r="AFP21" s="251">
        <v>0</v>
      </c>
      <c r="AFQ21" s="251">
        <v>0</v>
      </c>
      <c r="AFR21" s="251">
        <v>0</v>
      </c>
      <c r="AFS21" s="251">
        <v>0</v>
      </c>
      <c r="AFT21" s="251">
        <v>0</v>
      </c>
      <c r="AFU21" s="251">
        <v>0</v>
      </c>
      <c r="AFV21" s="251">
        <v>0</v>
      </c>
      <c r="AFW21" s="251">
        <v>0</v>
      </c>
      <c r="AFY21" s="251" t="s">
        <v>1223</v>
      </c>
      <c r="AGA21" s="251" t="s">
        <v>1224</v>
      </c>
      <c r="AGB21" s="251">
        <v>1</v>
      </c>
      <c r="AGC21" s="251">
        <v>0</v>
      </c>
      <c r="AGD21" s="251">
        <v>0</v>
      </c>
      <c r="AGE21" s="251">
        <v>0</v>
      </c>
      <c r="AGF21" s="251">
        <v>0</v>
      </c>
      <c r="AGG21" s="251">
        <v>0</v>
      </c>
      <c r="AGH21" s="251">
        <v>0</v>
      </c>
      <c r="AGI21" s="251">
        <v>0</v>
      </c>
      <c r="AGJ21" s="251">
        <v>0</v>
      </c>
      <c r="AGK21" s="251">
        <v>0</v>
      </c>
      <c r="AGL21" s="251">
        <v>0</v>
      </c>
      <c r="AGN21" s="251" t="s">
        <v>1249</v>
      </c>
      <c r="AGO21" s="251">
        <v>1</v>
      </c>
      <c r="AGP21" s="251">
        <v>0</v>
      </c>
      <c r="AGQ21" s="251">
        <v>0</v>
      </c>
      <c r="AGR21" s="251">
        <v>0</v>
      </c>
      <c r="AGS21" s="251">
        <v>0</v>
      </c>
      <c r="AGT21" s="251">
        <v>0</v>
      </c>
      <c r="AGU21" s="251">
        <v>0</v>
      </c>
      <c r="AGV21" s="251">
        <v>0</v>
      </c>
      <c r="AGX21" s="251" t="s">
        <v>1250</v>
      </c>
      <c r="AGY21" s="251">
        <v>1</v>
      </c>
      <c r="AGZ21" s="251">
        <v>0</v>
      </c>
      <c r="AHA21" s="251">
        <v>0</v>
      </c>
      <c r="AHB21" s="251">
        <v>0</v>
      </c>
      <c r="AHC21" s="251">
        <v>0</v>
      </c>
      <c r="AHD21" s="251">
        <v>0</v>
      </c>
      <c r="AHE21" s="251">
        <v>0</v>
      </c>
      <c r="AHF21" s="251">
        <v>0</v>
      </c>
      <c r="AHG21" s="251">
        <v>0</v>
      </c>
      <c r="AHH21" s="251">
        <v>0</v>
      </c>
      <c r="AHI21" s="251">
        <v>0</v>
      </c>
      <c r="AHJ21" s="251">
        <v>0</v>
      </c>
      <c r="AHK21" s="251">
        <v>0</v>
      </c>
      <c r="AHL21" s="251">
        <v>0</v>
      </c>
      <c r="AHM21" s="251">
        <v>0</v>
      </c>
      <c r="AHN21" s="251">
        <v>0</v>
      </c>
      <c r="AHO21" s="251">
        <v>0</v>
      </c>
      <c r="AHQ21" s="251" t="s">
        <v>1227</v>
      </c>
      <c r="AHR21" s="251">
        <v>1</v>
      </c>
      <c r="AHS21" s="251">
        <v>0</v>
      </c>
      <c r="AHT21" s="251">
        <v>0</v>
      </c>
      <c r="AHU21" s="251">
        <v>0</v>
      </c>
      <c r="AHV21" s="251">
        <v>0</v>
      </c>
      <c r="AHW21" s="251">
        <v>0</v>
      </c>
      <c r="AHX21" s="251">
        <v>0</v>
      </c>
      <c r="AHY21" s="251">
        <v>0</v>
      </c>
      <c r="AHZ21" s="251">
        <v>0</v>
      </c>
      <c r="AIB21" s="251" t="s">
        <v>1251</v>
      </c>
      <c r="AID21" s="251" t="s">
        <v>1239</v>
      </c>
      <c r="AIE21" s="251">
        <v>2464203</v>
      </c>
      <c r="AIF21" s="252">
        <v>45639.646273148152</v>
      </c>
      <c r="AII21" s="251" t="s">
        <v>1230</v>
      </c>
      <c r="AIJ21" s="251" t="s">
        <v>1231</v>
      </c>
      <c r="AIK21" s="251" t="s">
        <v>1232</v>
      </c>
      <c r="AIM21" s="251">
        <v>20</v>
      </c>
    </row>
    <row r="22" spans="1:923" x14ac:dyDescent="0.45">
      <c r="A22" s="251" t="s">
        <v>1053</v>
      </c>
      <c r="B22" s="252">
        <v>45639.622267962957</v>
      </c>
      <c r="C22" s="252">
        <v>45639.627792129628</v>
      </c>
      <c r="D22" s="252">
        <v>45639</v>
      </c>
      <c r="E22" s="251" t="s">
        <v>2820</v>
      </c>
      <c r="F22" s="251" t="s">
        <v>2823</v>
      </c>
      <c r="G22" s="251" t="s">
        <v>2361</v>
      </c>
      <c r="I22" s="252">
        <v>45639</v>
      </c>
      <c r="J22" s="251" t="s">
        <v>942</v>
      </c>
      <c r="K22" s="251" t="s">
        <v>943</v>
      </c>
      <c r="L22" s="251" t="s">
        <v>944</v>
      </c>
      <c r="M22" s="251" t="s">
        <v>945</v>
      </c>
      <c r="N22" s="251" t="s">
        <v>946</v>
      </c>
      <c r="O22" s="251" t="s">
        <v>945</v>
      </c>
      <c r="P22" s="251" t="s">
        <v>946</v>
      </c>
      <c r="Q22" s="251" t="s">
        <v>1181</v>
      </c>
      <c r="R22" s="251" t="s">
        <v>2692</v>
      </c>
      <c r="T22" s="251" t="s">
        <v>2836</v>
      </c>
      <c r="U22" s="251" t="s">
        <v>1184</v>
      </c>
      <c r="W22" s="251" t="s">
        <v>1257</v>
      </c>
      <c r="X22" s="251">
        <v>0</v>
      </c>
      <c r="Y22" s="251">
        <v>0</v>
      </c>
      <c r="Z22" s="251">
        <v>0</v>
      </c>
      <c r="AA22" s="251">
        <v>0</v>
      </c>
      <c r="AB22" s="251">
        <v>0</v>
      </c>
      <c r="AC22" s="251">
        <v>0</v>
      </c>
      <c r="AD22" s="251">
        <v>0</v>
      </c>
      <c r="AE22" s="251">
        <v>0</v>
      </c>
      <c r="AF22" s="251">
        <v>0</v>
      </c>
      <c r="AG22" s="251">
        <v>0</v>
      </c>
      <c r="AH22" s="251">
        <v>0</v>
      </c>
      <c r="AI22" s="251">
        <v>0</v>
      </c>
      <c r="AJ22" s="251">
        <v>0</v>
      </c>
      <c r="AK22" s="251">
        <v>0</v>
      </c>
      <c r="AL22" s="251">
        <v>0</v>
      </c>
      <c r="AM22" s="251">
        <v>1</v>
      </c>
      <c r="AN22" s="251">
        <v>0</v>
      </c>
      <c r="AO22" s="251">
        <v>0</v>
      </c>
      <c r="AP22" s="251">
        <v>0</v>
      </c>
      <c r="AQ22" s="251">
        <v>0</v>
      </c>
      <c r="AR22" s="251">
        <v>0</v>
      </c>
      <c r="AS22" s="251">
        <v>0</v>
      </c>
      <c r="AT22" s="251">
        <v>0</v>
      </c>
      <c r="AU22" s="251" t="s">
        <v>1214</v>
      </c>
      <c r="CB22" s="251" t="s">
        <v>1214</v>
      </c>
      <c r="DJ22" s="251" t="s">
        <v>1214</v>
      </c>
      <c r="ER22" s="251" t="s">
        <v>1214</v>
      </c>
      <c r="FZ22" s="251" t="s">
        <v>1214</v>
      </c>
      <c r="HG22" s="251" t="s">
        <v>1214</v>
      </c>
      <c r="IO22" s="251" t="s">
        <v>1214</v>
      </c>
      <c r="JW22" s="251" t="s">
        <v>1214</v>
      </c>
      <c r="LE22" s="251" t="s">
        <v>1214</v>
      </c>
      <c r="ML22" s="251" t="s">
        <v>1214</v>
      </c>
      <c r="NT22" s="251" t="s">
        <v>1214</v>
      </c>
      <c r="PB22" s="251" t="s">
        <v>1214</v>
      </c>
      <c r="QJ22" s="251" t="s">
        <v>1214</v>
      </c>
      <c r="RR22" s="251" t="s">
        <v>1235</v>
      </c>
      <c r="RS22" s="251" t="s">
        <v>1219</v>
      </c>
      <c r="RU22" s="251">
        <v>3000</v>
      </c>
      <c r="RV22" s="251" t="s">
        <v>2817</v>
      </c>
      <c r="SB22" s="251" t="s">
        <v>1217</v>
      </c>
      <c r="SC22" s="251" t="s">
        <v>1218</v>
      </c>
      <c r="SF22" s="251" t="s">
        <v>1219</v>
      </c>
      <c r="SG22" s="251" t="s">
        <v>1290</v>
      </c>
      <c r="SH22" s="251">
        <v>0</v>
      </c>
      <c r="SI22" s="251">
        <v>0</v>
      </c>
      <c r="SJ22" s="251">
        <v>0</v>
      </c>
      <c r="SK22" s="251">
        <v>1</v>
      </c>
      <c r="SL22" s="251">
        <v>0</v>
      </c>
      <c r="SM22" s="251">
        <v>0</v>
      </c>
      <c r="SN22" s="251">
        <v>0</v>
      </c>
      <c r="SO22" s="251">
        <v>0</v>
      </c>
      <c r="SP22" s="251">
        <v>0</v>
      </c>
      <c r="SQ22" s="251">
        <v>0</v>
      </c>
      <c r="SR22" s="251">
        <v>0</v>
      </c>
      <c r="SS22" s="251">
        <v>0</v>
      </c>
      <c r="ST22" s="251">
        <v>0</v>
      </c>
      <c r="SU22" s="251">
        <v>0</v>
      </c>
      <c r="SV22" s="251">
        <v>0</v>
      </c>
      <c r="SY22" s="251" t="s">
        <v>1214</v>
      </c>
      <c r="UF22" s="251" t="s">
        <v>1214</v>
      </c>
      <c r="VN22" s="251" t="s">
        <v>1214</v>
      </c>
      <c r="WV22" s="251" t="s">
        <v>1214</v>
      </c>
      <c r="YD22" s="251" t="s">
        <v>1214</v>
      </c>
      <c r="ZK22" s="251" t="s">
        <v>1214</v>
      </c>
      <c r="AAS22" s="251" t="s">
        <v>1214</v>
      </c>
      <c r="ABZ22" s="251" t="s">
        <v>1214</v>
      </c>
      <c r="ADG22" s="251" t="s">
        <v>1214</v>
      </c>
      <c r="ADS22" s="251" t="s">
        <v>1219</v>
      </c>
      <c r="ADT22" s="251" t="s">
        <v>1237</v>
      </c>
      <c r="ADU22" s="251">
        <v>0</v>
      </c>
      <c r="ADV22" s="251">
        <v>1</v>
      </c>
      <c r="ADW22" s="251">
        <v>0</v>
      </c>
      <c r="ADX22" s="251">
        <v>0</v>
      </c>
      <c r="ADY22" s="251">
        <v>0</v>
      </c>
      <c r="ADZ22" s="251">
        <v>0</v>
      </c>
      <c r="AEB22" s="251" t="s">
        <v>1219</v>
      </c>
      <c r="AEC22" s="251" t="s">
        <v>1237</v>
      </c>
      <c r="AED22" s="251">
        <v>0</v>
      </c>
      <c r="AEE22" s="251">
        <v>1</v>
      </c>
      <c r="AEF22" s="251">
        <v>0</v>
      </c>
      <c r="AEG22" s="251">
        <v>0</v>
      </c>
      <c r="AEH22" s="251">
        <v>0</v>
      </c>
      <c r="AEI22" s="251">
        <v>0</v>
      </c>
      <c r="AEJ22" s="251">
        <v>0</v>
      </c>
      <c r="AEL22" s="251" t="s">
        <v>1219</v>
      </c>
      <c r="AEM22" s="251" t="s">
        <v>1238</v>
      </c>
      <c r="AEN22" s="251">
        <v>1</v>
      </c>
      <c r="AEO22" s="251">
        <v>0</v>
      </c>
      <c r="AEP22" s="251">
        <v>0</v>
      </c>
      <c r="AEQ22" s="251">
        <v>0</v>
      </c>
      <c r="AER22" s="251">
        <v>0</v>
      </c>
      <c r="AES22" s="251">
        <v>0</v>
      </c>
      <c r="AET22" s="251">
        <v>0</v>
      </c>
      <c r="AEU22" s="251">
        <v>0</v>
      </c>
      <c r="AEV22" s="251">
        <v>0</v>
      </c>
      <c r="AEX22" s="251" t="s">
        <v>1219</v>
      </c>
      <c r="AEY22" s="251" t="s">
        <v>1238</v>
      </c>
      <c r="AEZ22" s="251">
        <v>1</v>
      </c>
      <c r="AFA22" s="251">
        <v>0</v>
      </c>
      <c r="AFB22" s="251">
        <v>0</v>
      </c>
      <c r="AFC22" s="251">
        <v>0</v>
      </c>
      <c r="AFD22" s="251">
        <v>0</v>
      </c>
      <c r="AFE22" s="251">
        <v>0</v>
      </c>
      <c r="AFF22" s="251">
        <v>0</v>
      </c>
      <c r="AFG22" s="251">
        <v>0</v>
      </c>
      <c r="AFH22" s="251">
        <v>0</v>
      </c>
      <c r="AFJ22" s="251" t="s">
        <v>1222</v>
      </c>
      <c r="AFK22" s="251">
        <v>1</v>
      </c>
      <c r="AFL22" s="251">
        <v>0</v>
      </c>
      <c r="AFM22" s="251">
        <v>0</v>
      </c>
      <c r="AFN22" s="251">
        <v>0</v>
      </c>
      <c r="AFO22" s="251">
        <v>0</v>
      </c>
      <c r="AFP22" s="251">
        <v>0</v>
      </c>
      <c r="AFQ22" s="251">
        <v>0</v>
      </c>
      <c r="AFR22" s="251">
        <v>0</v>
      </c>
      <c r="AFS22" s="251">
        <v>0</v>
      </c>
      <c r="AFT22" s="251">
        <v>0</v>
      </c>
      <c r="AFU22" s="251">
        <v>0</v>
      </c>
      <c r="AFV22" s="251">
        <v>0</v>
      </c>
      <c r="AFW22" s="251">
        <v>0</v>
      </c>
      <c r="AFY22" s="251" t="s">
        <v>1223</v>
      </c>
      <c r="AGA22" s="251" t="s">
        <v>1224</v>
      </c>
      <c r="AGB22" s="251">
        <v>1</v>
      </c>
      <c r="AGC22" s="251">
        <v>0</v>
      </c>
      <c r="AGD22" s="251">
        <v>0</v>
      </c>
      <c r="AGE22" s="251">
        <v>0</v>
      </c>
      <c r="AGF22" s="251">
        <v>0</v>
      </c>
      <c r="AGG22" s="251">
        <v>0</v>
      </c>
      <c r="AGH22" s="251">
        <v>0</v>
      </c>
      <c r="AGI22" s="251">
        <v>0</v>
      </c>
      <c r="AGJ22" s="251">
        <v>0</v>
      </c>
      <c r="AGK22" s="251">
        <v>0</v>
      </c>
      <c r="AGL22" s="251">
        <v>0</v>
      </c>
      <c r="AGN22" s="251" t="s">
        <v>1249</v>
      </c>
      <c r="AGO22" s="251">
        <v>1</v>
      </c>
      <c r="AGP22" s="251">
        <v>0</v>
      </c>
      <c r="AGQ22" s="251">
        <v>0</v>
      </c>
      <c r="AGR22" s="251">
        <v>0</v>
      </c>
      <c r="AGS22" s="251">
        <v>0</v>
      </c>
      <c r="AGT22" s="251">
        <v>0</v>
      </c>
      <c r="AGU22" s="251">
        <v>0</v>
      </c>
      <c r="AGV22" s="251">
        <v>0</v>
      </c>
      <c r="AGX22" s="251" t="s">
        <v>1246</v>
      </c>
      <c r="AGY22" s="251">
        <v>0</v>
      </c>
      <c r="AGZ22" s="251">
        <v>1</v>
      </c>
      <c r="AHA22" s="251">
        <v>0</v>
      </c>
      <c r="AHB22" s="251">
        <v>0</v>
      </c>
      <c r="AHC22" s="251">
        <v>0</v>
      </c>
      <c r="AHD22" s="251">
        <v>0</v>
      </c>
      <c r="AHE22" s="251">
        <v>0</v>
      </c>
      <c r="AHF22" s="251">
        <v>0</v>
      </c>
      <c r="AHG22" s="251">
        <v>0</v>
      </c>
      <c r="AHH22" s="251">
        <v>0</v>
      </c>
      <c r="AHI22" s="251">
        <v>0</v>
      </c>
      <c r="AHJ22" s="251">
        <v>0</v>
      </c>
      <c r="AHK22" s="251">
        <v>0</v>
      </c>
      <c r="AHL22" s="251">
        <v>0</v>
      </c>
      <c r="AHM22" s="251">
        <v>0</v>
      </c>
      <c r="AHN22" s="251">
        <v>0</v>
      </c>
      <c r="AHO22" s="251">
        <v>0</v>
      </c>
      <c r="AHQ22" s="251" t="s">
        <v>1227</v>
      </c>
      <c r="AHR22" s="251">
        <v>1</v>
      </c>
      <c r="AHS22" s="251">
        <v>0</v>
      </c>
      <c r="AHT22" s="251">
        <v>0</v>
      </c>
      <c r="AHU22" s="251">
        <v>0</v>
      </c>
      <c r="AHV22" s="251">
        <v>0</v>
      </c>
      <c r="AHW22" s="251">
        <v>0</v>
      </c>
      <c r="AHX22" s="251">
        <v>0</v>
      </c>
      <c r="AHY22" s="251">
        <v>0</v>
      </c>
      <c r="AHZ22" s="251">
        <v>0</v>
      </c>
      <c r="AIB22" s="251" t="s">
        <v>1251</v>
      </c>
      <c r="AID22" s="251" t="s">
        <v>1239</v>
      </c>
      <c r="AIE22" s="251">
        <v>2464204</v>
      </c>
      <c r="AIF22" s="252">
        <v>45639.646319444437</v>
      </c>
      <c r="AII22" s="251" t="s">
        <v>1230</v>
      </c>
      <c r="AIJ22" s="251" t="s">
        <v>1231</v>
      </c>
      <c r="AIK22" s="251" t="s">
        <v>1232</v>
      </c>
      <c r="AIM22" s="251">
        <v>21</v>
      </c>
    </row>
    <row r="23" spans="1:923" x14ac:dyDescent="0.45">
      <c r="A23" s="251" t="s">
        <v>1054</v>
      </c>
      <c r="B23" s="252">
        <v>45639.403302465267</v>
      </c>
      <c r="C23" s="252">
        <v>45639.432989143519</v>
      </c>
      <c r="D23" s="252">
        <v>45639</v>
      </c>
      <c r="E23" s="251" t="s">
        <v>2837</v>
      </c>
      <c r="F23" s="251" t="s">
        <v>2838</v>
      </c>
      <c r="G23" s="251" t="s">
        <v>2361</v>
      </c>
      <c r="I23" s="252">
        <v>45639</v>
      </c>
      <c r="J23" s="251" t="s">
        <v>942</v>
      </c>
      <c r="K23" s="251" t="s">
        <v>943</v>
      </c>
      <c r="L23" s="251" t="s">
        <v>944</v>
      </c>
      <c r="M23" s="251" t="s">
        <v>945</v>
      </c>
      <c r="N23" s="251" t="s">
        <v>946</v>
      </c>
      <c r="O23" s="251" t="s">
        <v>945</v>
      </c>
      <c r="P23" s="251" t="s">
        <v>946</v>
      </c>
      <c r="Q23" s="251" t="s">
        <v>1181</v>
      </c>
      <c r="R23" s="251" t="s">
        <v>2691</v>
      </c>
      <c r="T23" s="251" t="s">
        <v>2839</v>
      </c>
      <c r="U23" s="251" t="s">
        <v>1187</v>
      </c>
      <c r="W23" s="251" t="s">
        <v>1291</v>
      </c>
      <c r="X23" s="251">
        <v>1</v>
      </c>
      <c r="Y23" s="251">
        <v>1</v>
      </c>
      <c r="Z23" s="251">
        <v>1</v>
      </c>
      <c r="AA23" s="251">
        <v>1</v>
      </c>
      <c r="AB23" s="251">
        <v>1</v>
      </c>
      <c r="AC23" s="251">
        <v>1</v>
      </c>
      <c r="AD23" s="251">
        <v>1</v>
      </c>
      <c r="AE23" s="251">
        <v>0</v>
      </c>
      <c r="AF23" s="251">
        <v>0</v>
      </c>
      <c r="AG23" s="251">
        <v>0</v>
      </c>
      <c r="AH23" s="251">
        <v>0</v>
      </c>
      <c r="AI23" s="251">
        <v>0</v>
      </c>
      <c r="AJ23" s="251">
        <v>0</v>
      </c>
      <c r="AK23" s="251">
        <v>0</v>
      </c>
      <c r="AL23" s="251">
        <v>0</v>
      </c>
      <c r="AM23" s="251">
        <v>0</v>
      </c>
      <c r="AN23" s="251">
        <v>1</v>
      </c>
      <c r="AO23" s="251">
        <v>1</v>
      </c>
      <c r="AP23" s="251">
        <v>0</v>
      </c>
      <c r="AQ23" s="251">
        <v>0</v>
      </c>
      <c r="AR23" s="251">
        <v>0</v>
      </c>
      <c r="AS23" s="251">
        <v>0</v>
      </c>
      <c r="AT23" s="251">
        <v>0</v>
      </c>
      <c r="AU23" s="251" t="s">
        <v>1215</v>
      </c>
      <c r="AV23" s="251" t="s">
        <v>1219</v>
      </c>
      <c r="AX23" s="251">
        <v>1000</v>
      </c>
      <c r="AY23" s="251" t="s">
        <v>2796</v>
      </c>
      <c r="BE23" s="251" t="s">
        <v>1219</v>
      </c>
      <c r="BF23" s="251" t="s">
        <v>1282</v>
      </c>
      <c r="BH23" s="251" t="s">
        <v>1292</v>
      </c>
      <c r="BI23" s="251" t="s">
        <v>1219</v>
      </c>
      <c r="BJ23" s="251" t="s">
        <v>1293</v>
      </c>
      <c r="BK23" s="251">
        <v>1</v>
      </c>
      <c r="BL23" s="251">
        <v>1</v>
      </c>
      <c r="BM23" s="251">
        <v>1</v>
      </c>
      <c r="BN23" s="251">
        <v>0</v>
      </c>
      <c r="BO23" s="251">
        <v>0</v>
      </c>
      <c r="BP23" s="251">
        <v>0</v>
      </c>
      <c r="BQ23" s="251">
        <v>0</v>
      </c>
      <c r="BR23" s="251">
        <v>0</v>
      </c>
      <c r="BS23" s="251">
        <v>0</v>
      </c>
      <c r="BT23" s="251">
        <v>0</v>
      </c>
      <c r="BU23" s="251">
        <v>0</v>
      </c>
      <c r="BV23" s="251">
        <v>0</v>
      </c>
      <c r="BW23" s="251">
        <v>0</v>
      </c>
      <c r="BX23" s="251">
        <v>0</v>
      </c>
      <c r="BY23" s="251">
        <v>0</v>
      </c>
      <c r="BZ23" s="251" t="s">
        <v>1294</v>
      </c>
      <c r="CB23" s="251" t="s">
        <v>1215</v>
      </c>
      <c r="CC23" s="251" t="s">
        <v>1219</v>
      </c>
      <c r="CE23" s="251">
        <v>1000</v>
      </c>
      <c r="CF23" s="251" t="s">
        <v>2796</v>
      </c>
      <c r="CG23" s="251" t="s">
        <v>2806</v>
      </c>
      <c r="CM23" s="251" t="s">
        <v>1217</v>
      </c>
      <c r="CN23" s="251" t="s">
        <v>1218</v>
      </c>
      <c r="CQ23" s="251" t="s">
        <v>1217</v>
      </c>
      <c r="DJ23" s="251" t="s">
        <v>1215</v>
      </c>
      <c r="DK23" s="251" t="s">
        <v>1219</v>
      </c>
      <c r="DM23" s="251">
        <v>3500</v>
      </c>
      <c r="DN23" s="251" t="s">
        <v>2840</v>
      </c>
      <c r="DO23" s="251" t="s">
        <v>2841</v>
      </c>
      <c r="DU23" s="251" t="s">
        <v>1217</v>
      </c>
      <c r="DV23" s="251" t="s">
        <v>1282</v>
      </c>
      <c r="DX23" s="251" t="s">
        <v>1292</v>
      </c>
      <c r="DY23" s="251" t="s">
        <v>1219</v>
      </c>
      <c r="DZ23" s="251" t="s">
        <v>1295</v>
      </c>
      <c r="EA23" s="251">
        <v>0</v>
      </c>
      <c r="EB23" s="251">
        <v>1</v>
      </c>
      <c r="EC23" s="251">
        <v>0</v>
      </c>
      <c r="ED23" s="251">
        <v>0</v>
      </c>
      <c r="EE23" s="251">
        <v>0</v>
      </c>
      <c r="EF23" s="251">
        <v>0</v>
      </c>
      <c r="EG23" s="251">
        <v>0</v>
      </c>
      <c r="EH23" s="251">
        <v>0</v>
      </c>
      <c r="EI23" s="251">
        <v>0</v>
      </c>
      <c r="EJ23" s="251">
        <v>0</v>
      </c>
      <c r="EK23" s="251">
        <v>0</v>
      </c>
      <c r="EL23" s="251">
        <v>0</v>
      </c>
      <c r="EM23" s="251">
        <v>1</v>
      </c>
      <c r="EN23" s="251">
        <v>0</v>
      </c>
      <c r="EO23" s="251">
        <v>0</v>
      </c>
      <c r="ER23" s="251" t="s">
        <v>1215</v>
      </c>
      <c r="ES23" s="251" t="s">
        <v>1217</v>
      </c>
      <c r="ET23" s="251">
        <v>2</v>
      </c>
      <c r="EU23" s="251">
        <v>1000</v>
      </c>
      <c r="EV23" s="251" t="s">
        <v>2817</v>
      </c>
      <c r="EW23" s="251" t="s">
        <v>2842</v>
      </c>
      <c r="FC23" s="251" t="s">
        <v>1217</v>
      </c>
      <c r="FD23" s="251" t="s">
        <v>1282</v>
      </c>
      <c r="FF23" s="251" t="s">
        <v>1296</v>
      </c>
      <c r="FG23" s="251" t="s">
        <v>1219</v>
      </c>
      <c r="FH23" s="251" t="s">
        <v>1297</v>
      </c>
      <c r="FI23" s="251">
        <v>0</v>
      </c>
      <c r="FJ23" s="251">
        <v>0</v>
      </c>
      <c r="FK23" s="251">
        <v>0</v>
      </c>
      <c r="FL23" s="251">
        <v>0</v>
      </c>
      <c r="FM23" s="251">
        <v>0</v>
      </c>
      <c r="FN23" s="251">
        <v>0</v>
      </c>
      <c r="FO23" s="251">
        <v>0</v>
      </c>
      <c r="FP23" s="251">
        <v>1</v>
      </c>
      <c r="FQ23" s="251">
        <v>0</v>
      </c>
      <c r="FR23" s="251">
        <v>0</v>
      </c>
      <c r="FS23" s="251">
        <v>0</v>
      </c>
      <c r="FT23" s="251">
        <v>0</v>
      </c>
      <c r="FU23" s="251">
        <v>1</v>
      </c>
      <c r="FV23" s="251">
        <v>0</v>
      </c>
      <c r="FW23" s="251">
        <v>0</v>
      </c>
      <c r="FZ23" s="251" t="s">
        <v>1215</v>
      </c>
      <c r="GA23" s="251" t="s">
        <v>1219</v>
      </c>
      <c r="GC23" s="251">
        <v>3000</v>
      </c>
      <c r="GD23" s="251" t="s">
        <v>2817</v>
      </c>
      <c r="GJ23" s="251" t="s">
        <v>1219</v>
      </c>
      <c r="GK23" s="251" t="s">
        <v>1282</v>
      </c>
      <c r="GM23" s="251" t="s">
        <v>1292</v>
      </c>
      <c r="GN23" s="251" t="s">
        <v>1217</v>
      </c>
      <c r="HG23" s="251" t="s">
        <v>1235</v>
      </c>
      <c r="HH23" s="251" t="s">
        <v>1219</v>
      </c>
      <c r="HJ23" s="251">
        <v>10000</v>
      </c>
      <c r="HK23" s="251" t="s">
        <v>2843</v>
      </c>
      <c r="HL23" s="251" t="s">
        <v>2810</v>
      </c>
      <c r="HR23" s="251" t="s">
        <v>1298</v>
      </c>
      <c r="HS23" s="251" t="s">
        <v>1234</v>
      </c>
      <c r="HV23" s="251" t="s">
        <v>1217</v>
      </c>
      <c r="IO23" s="251" t="s">
        <v>1215</v>
      </c>
      <c r="IP23" s="251" t="s">
        <v>1219</v>
      </c>
      <c r="IR23" s="251">
        <v>2500</v>
      </c>
      <c r="IS23" s="251" t="s">
        <v>2844</v>
      </c>
      <c r="IT23" s="251" t="s">
        <v>2810</v>
      </c>
      <c r="IZ23" s="251" t="s">
        <v>1219</v>
      </c>
      <c r="JA23" s="251" t="s">
        <v>1243</v>
      </c>
      <c r="JB23" s="251" t="s">
        <v>942</v>
      </c>
      <c r="JD23" s="251" t="s">
        <v>1217</v>
      </c>
      <c r="JW23" s="251" t="s">
        <v>1215</v>
      </c>
      <c r="LE23" s="251" t="s">
        <v>1214</v>
      </c>
      <c r="ML23" s="251" t="s">
        <v>1214</v>
      </c>
      <c r="NT23" s="251" t="s">
        <v>1214</v>
      </c>
      <c r="PB23" s="251" t="s">
        <v>1214</v>
      </c>
      <c r="QJ23" s="251" t="s">
        <v>1214</v>
      </c>
      <c r="RR23" s="251" t="s">
        <v>1214</v>
      </c>
      <c r="SY23" s="251" t="s">
        <v>1215</v>
      </c>
      <c r="SZ23" s="251" t="s">
        <v>1219</v>
      </c>
      <c r="TB23" s="251">
        <v>1200</v>
      </c>
      <c r="TC23" s="251" t="s">
        <v>2845</v>
      </c>
      <c r="TI23" s="251" t="s">
        <v>1217</v>
      </c>
      <c r="TJ23" s="251" t="s">
        <v>1282</v>
      </c>
      <c r="TL23" s="251" t="s">
        <v>1292</v>
      </c>
      <c r="TM23" s="251" t="s">
        <v>1219</v>
      </c>
      <c r="TN23" s="251" t="s">
        <v>1299</v>
      </c>
      <c r="TO23" s="251">
        <v>1</v>
      </c>
      <c r="TP23" s="251">
        <v>1</v>
      </c>
      <c r="TQ23" s="251">
        <v>1</v>
      </c>
      <c r="TR23" s="251">
        <v>0</v>
      </c>
      <c r="TS23" s="251">
        <v>0</v>
      </c>
      <c r="TT23" s="251">
        <v>0</v>
      </c>
      <c r="TU23" s="251">
        <v>0</v>
      </c>
      <c r="TV23" s="251">
        <v>0</v>
      </c>
      <c r="TW23" s="251">
        <v>0</v>
      </c>
      <c r="TX23" s="251">
        <v>0</v>
      </c>
      <c r="TY23" s="251">
        <v>0</v>
      </c>
      <c r="TZ23" s="251">
        <v>0</v>
      </c>
      <c r="UA23" s="251">
        <v>0</v>
      </c>
      <c r="UB23" s="251">
        <v>0</v>
      </c>
      <c r="UC23" s="251">
        <v>0</v>
      </c>
      <c r="UD23" s="251" t="s">
        <v>1300</v>
      </c>
      <c r="UF23" s="251" t="s">
        <v>1214</v>
      </c>
      <c r="VN23" s="251" t="s">
        <v>1214</v>
      </c>
      <c r="WV23" s="251" t="s">
        <v>1215</v>
      </c>
      <c r="WW23" s="251" t="s">
        <v>1219</v>
      </c>
      <c r="WY23" s="251">
        <v>300</v>
      </c>
      <c r="WZ23" s="251" t="s">
        <v>2799</v>
      </c>
      <c r="XA23" s="251" t="s">
        <v>2800</v>
      </c>
      <c r="XG23" s="251" t="s">
        <v>1217</v>
      </c>
      <c r="XH23" s="251" t="s">
        <v>1282</v>
      </c>
      <c r="XJ23" s="251" t="s">
        <v>1292</v>
      </c>
      <c r="XK23" s="251" t="s">
        <v>1219</v>
      </c>
      <c r="XL23" s="251" t="s">
        <v>1299</v>
      </c>
      <c r="XM23" s="251">
        <v>1</v>
      </c>
      <c r="XN23" s="251">
        <v>1</v>
      </c>
      <c r="XO23" s="251">
        <v>1</v>
      </c>
      <c r="XP23" s="251">
        <v>0</v>
      </c>
      <c r="XQ23" s="251">
        <v>0</v>
      </c>
      <c r="XR23" s="251">
        <v>0</v>
      </c>
      <c r="XS23" s="251">
        <v>0</v>
      </c>
      <c r="XT23" s="251">
        <v>0</v>
      </c>
      <c r="XU23" s="251">
        <v>0</v>
      </c>
      <c r="XV23" s="251">
        <v>0</v>
      </c>
      <c r="XW23" s="251">
        <v>0</v>
      </c>
      <c r="XX23" s="251">
        <v>0</v>
      </c>
      <c r="XY23" s="251">
        <v>0</v>
      </c>
      <c r="XZ23" s="251">
        <v>0</v>
      </c>
      <c r="YA23" s="251">
        <v>0</v>
      </c>
      <c r="YB23" s="251" t="s">
        <v>1301</v>
      </c>
      <c r="YD23" s="251" t="s">
        <v>1214</v>
      </c>
      <c r="ZK23" s="251" t="s">
        <v>1214</v>
      </c>
      <c r="AAS23" s="251" t="s">
        <v>1214</v>
      </c>
      <c r="ABZ23" s="251" t="s">
        <v>1214</v>
      </c>
      <c r="ADG23" s="251" t="s">
        <v>1214</v>
      </c>
      <c r="ADS23" s="251" t="s">
        <v>1219</v>
      </c>
      <c r="ADT23" s="251" t="s">
        <v>1265</v>
      </c>
      <c r="ADU23" s="251">
        <v>0</v>
      </c>
      <c r="ADV23" s="251">
        <v>1</v>
      </c>
      <c r="ADW23" s="251">
        <v>1</v>
      </c>
      <c r="ADX23" s="251">
        <v>0</v>
      </c>
      <c r="ADY23" s="251">
        <v>0</v>
      </c>
      <c r="ADZ23" s="251">
        <v>0</v>
      </c>
      <c r="AEB23" s="251" t="s">
        <v>1219</v>
      </c>
      <c r="AEC23" s="251" t="s">
        <v>1302</v>
      </c>
      <c r="AED23" s="251">
        <v>0</v>
      </c>
      <c r="AEE23" s="251">
        <v>1</v>
      </c>
      <c r="AEF23" s="251">
        <v>1</v>
      </c>
      <c r="AEG23" s="251">
        <v>1</v>
      </c>
      <c r="AEH23" s="251">
        <v>0</v>
      </c>
      <c r="AEI23" s="251">
        <v>0</v>
      </c>
      <c r="AEJ23" s="251">
        <v>0</v>
      </c>
      <c r="AEL23" s="251" t="s">
        <v>1219</v>
      </c>
      <c r="AEM23" s="251" t="s">
        <v>1303</v>
      </c>
      <c r="AEN23" s="251">
        <v>1</v>
      </c>
      <c r="AEO23" s="251">
        <v>0</v>
      </c>
      <c r="AEP23" s="251">
        <v>0</v>
      </c>
      <c r="AEQ23" s="251">
        <v>1</v>
      </c>
      <c r="AER23" s="251">
        <v>1</v>
      </c>
      <c r="AES23" s="251">
        <v>0</v>
      </c>
      <c r="AET23" s="251">
        <v>0</v>
      </c>
      <c r="AEU23" s="251">
        <v>0</v>
      </c>
      <c r="AEV23" s="251">
        <v>0</v>
      </c>
      <c r="AEX23" s="251" t="s">
        <v>1219</v>
      </c>
      <c r="AEY23" s="251" t="s">
        <v>1287</v>
      </c>
      <c r="AEZ23" s="251">
        <v>1</v>
      </c>
      <c r="AFA23" s="251">
        <v>0</v>
      </c>
      <c r="AFB23" s="251">
        <v>0</v>
      </c>
      <c r="AFC23" s="251">
        <v>1</v>
      </c>
      <c r="AFD23" s="251">
        <v>0</v>
      </c>
      <c r="AFE23" s="251">
        <v>0</v>
      </c>
      <c r="AFF23" s="251">
        <v>0</v>
      </c>
      <c r="AFG23" s="251">
        <v>0</v>
      </c>
      <c r="AFH23" s="251">
        <v>0</v>
      </c>
      <c r="AFJ23" s="251" t="s">
        <v>1222</v>
      </c>
      <c r="AFK23" s="251">
        <v>1</v>
      </c>
      <c r="AFL23" s="251">
        <v>0</v>
      </c>
      <c r="AFM23" s="251">
        <v>0</v>
      </c>
      <c r="AFN23" s="251">
        <v>0</v>
      </c>
      <c r="AFO23" s="251">
        <v>0</v>
      </c>
      <c r="AFP23" s="251">
        <v>0</v>
      </c>
      <c r="AFQ23" s="251">
        <v>0</v>
      </c>
      <c r="AFR23" s="251">
        <v>0</v>
      </c>
      <c r="AFS23" s="251">
        <v>0</v>
      </c>
      <c r="AFT23" s="251">
        <v>0</v>
      </c>
      <c r="AFU23" s="251">
        <v>0</v>
      </c>
      <c r="AFV23" s="251">
        <v>0</v>
      </c>
      <c r="AFW23" s="251">
        <v>0</v>
      </c>
      <c r="AFY23" s="251" t="s">
        <v>1268</v>
      </c>
      <c r="AGA23" s="251" t="s">
        <v>1224</v>
      </c>
      <c r="AGB23" s="251">
        <v>1</v>
      </c>
      <c r="AGC23" s="251">
        <v>0</v>
      </c>
      <c r="AGD23" s="251">
        <v>0</v>
      </c>
      <c r="AGE23" s="251">
        <v>0</v>
      </c>
      <c r="AGF23" s="251">
        <v>0</v>
      </c>
      <c r="AGG23" s="251">
        <v>0</v>
      </c>
      <c r="AGH23" s="251">
        <v>0</v>
      </c>
      <c r="AGI23" s="251">
        <v>0</v>
      </c>
      <c r="AGJ23" s="251">
        <v>0</v>
      </c>
      <c r="AGK23" s="251">
        <v>0</v>
      </c>
      <c r="AGL23" s="251">
        <v>0</v>
      </c>
      <c r="AGN23" s="251" t="s">
        <v>1261</v>
      </c>
      <c r="AGO23" s="251">
        <v>0</v>
      </c>
      <c r="AGP23" s="251">
        <v>1</v>
      </c>
      <c r="AGQ23" s="251">
        <v>0</v>
      </c>
      <c r="AGR23" s="251">
        <v>0</v>
      </c>
      <c r="AGS23" s="251">
        <v>0</v>
      </c>
      <c r="AGT23" s="251">
        <v>0</v>
      </c>
      <c r="AGU23" s="251">
        <v>0</v>
      </c>
      <c r="AGV23" s="251">
        <v>0</v>
      </c>
      <c r="AGX23" s="251" t="s">
        <v>1304</v>
      </c>
      <c r="AGY23" s="251">
        <v>0</v>
      </c>
      <c r="AGZ23" s="251">
        <v>1</v>
      </c>
      <c r="AHA23" s="251">
        <v>1</v>
      </c>
      <c r="AHB23" s="251">
        <v>0</v>
      </c>
      <c r="AHC23" s="251">
        <v>0</v>
      </c>
      <c r="AHD23" s="251">
        <v>0</v>
      </c>
      <c r="AHE23" s="251">
        <v>0</v>
      </c>
      <c r="AHF23" s="251">
        <v>0</v>
      </c>
      <c r="AHG23" s="251">
        <v>0</v>
      </c>
      <c r="AHH23" s="251">
        <v>0</v>
      </c>
      <c r="AHI23" s="251">
        <v>0</v>
      </c>
      <c r="AHJ23" s="251">
        <v>0</v>
      </c>
      <c r="AHK23" s="251">
        <v>0</v>
      </c>
      <c r="AHL23" s="251">
        <v>0</v>
      </c>
      <c r="AHM23" s="251">
        <v>0</v>
      </c>
      <c r="AHN23" s="251">
        <v>0</v>
      </c>
      <c r="AHO23" s="251">
        <v>0</v>
      </c>
      <c r="AHQ23" s="251" t="s">
        <v>1305</v>
      </c>
      <c r="AHR23" s="251">
        <v>1</v>
      </c>
      <c r="AHS23" s="251">
        <v>1</v>
      </c>
      <c r="AHT23" s="251">
        <v>0</v>
      </c>
      <c r="AHU23" s="251">
        <v>0</v>
      </c>
      <c r="AHV23" s="251">
        <v>0</v>
      </c>
      <c r="AHW23" s="251">
        <v>0</v>
      </c>
      <c r="AHX23" s="251">
        <v>0</v>
      </c>
      <c r="AHY23" s="251">
        <v>0</v>
      </c>
      <c r="AHZ23" s="251">
        <v>0</v>
      </c>
      <c r="AIB23" s="251" t="s">
        <v>1228</v>
      </c>
      <c r="AID23" s="251" t="s">
        <v>1306</v>
      </c>
      <c r="AIE23" s="251">
        <v>2464402</v>
      </c>
      <c r="AIF23" s="252">
        <v>45639.681030092594</v>
      </c>
      <c r="AII23" s="251" t="s">
        <v>1230</v>
      </c>
      <c r="AIJ23" s="251" t="s">
        <v>1231</v>
      </c>
      <c r="AIK23" s="251" t="s">
        <v>1232</v>
      </c>
      <c r="AIM23" s="251">
        <v>22</v>
      </c>
    </row>
    <row r="24" spans="1:923" x14ac:dyDescent="0.45">
      <c r="A24" s="251" t="s">
        <v>1055</v>
      </c>
      <c r="B24" s="252">
        <v>45639.440153206022</v>
      </c>
      <c r="C24" s="252">
        <v>45639.455494548609</v>
      </c>
      <c r="D24" s="252">
        <v>45639</v>
      </c>
      <c r="E24" s="251" t="s">
        <v>2837</v>
      </c>
      <c r="F24" s="251" t="s">
        <v>2838</v>
      </c>
      <c r="G24" s="251" t="s">
        <v>2361</v>
      </c>
      <c r="I24" s="252">
        <v>45639</v>
      </c>
      <c r="J24" s="251" t="s">
        <v>942</v>
      </c>
      <c r="K24" s="251" t="s">
        <v>943</v>
      </c>
      <c r="L24" s="251" t="s">
        <v>944</v>
      </c>
      <c r="M24" s="251" t="s">
        <v>945</v>
      </c>
      <c r="N24" s="251" t="s">
        <v>946</v>
      </c>
      <c r="O24" s="251" t="s">
        <v>945</v>
      </c>
      <c r="P24" s="251" t="s">
        <v>946</v>
      </c>
      <c r="Q24" s="251" t="s">
        <v>1181</v>
      </c>
      <c r="R24" s="251" t="s">
        <v>2691</v>
      </c>
      <c r="T24" s="251" t="s">
        <v>2846</v>
      </c>
      <c r="U24" s="251" t="s">
        <v>1187</v>
      </c>
      <c r="W24" s="251" t="s">
        <v>1307</v>
      </c>
      <c r="X24" s="251">
        <v>0</v>
      </c>
      <c r="Y24" s="251">
        <v>1</v>
      </c>
      <c r="Z24" s="251">
        <v>0</v>
      </c>
      <c r="AA24" s="251">
        <v>0</v>
      </c>
      <c r="AB24" s="251">
        <v>1</v>
      </c>
      <c r="AC24" s="251">
        <v>0</v>
      </c>
      <c r="AD24" s="251">
        <v>0</v>
      </c>
      <c r="AE24" s="251">
        <v>0</v>
      </c>
      <c r="AF24" s="251">
        <v>0</v>
      </c>
      <c r="AG24" s="251">
        <v>0</v>
      </c>
      <c r="AH24" s="251">
        <v>0</v>
      </c>
      <c r="AI24" s="251">
        <v>0</v>
      </c>
      <c r="AJ24" s="251">
        <v>0</v>
      </c>
      <c r="AK24" s="251">
        <v>1</v>
      </c>
      <c r="AL24" s="251">
        <v>0</v>
      </c>
      <c r="AM24" s="251">
        <v>0</v>
      </c>
      <c r="AN24" s="251">
        <v>1</v>
      </c>
      <c r="AO24" s="251">
        <v>1</v>
      </c>
      <c r="AP24" s="251">
        <v>1</v>
      </c>
      <c r="AQ24" s="251">
        <v>1</v>
      </c>
      <c r="AR24" s="251">
        <v>0</v>
      </c>
      <c r="AS24" s="251">
        <v>0</v>
      </c>
      <c r="AT24" s="251">
        <v>0</v>
      </c>
      <c r="AU24" s="251" t="s">
        <v>1214</v>
      </c>
      <c r="CB24" s="251" t="s">
        <v>1215</v>
      </c>
      <c r="CC24" s="251" t="s">
        <v>1219</v>
      </c>
      <c r="CE24" s="251">
        <v>1000</v>
      </c>
      <c r="CF24" s="251" t="s">
        <v>2796</v>
      </c>
      <c r="CG24" s="251" t="s">
        <v>2806</v>
      </c>
      <c r="CM24" s="251" t="s">
        <v>1217</v>
      </c>
      <c r="CN24" s="251" t="s">
        <v>1243</v>
      </c>
      <c r="CO24" s="251" t="s">
        <v>1244</v>
      </c>
      <c r="CQ24" s="251" t="s">
        <v>1219</v>
      </c>
      <c r="CR24" s="251" t="s">
        <v>1277</v>
      </c>
      <c r="CS24" s="251">
        <v>1</v>
      </c>
      <c r="CT24" s="251">
        <v>1</v>
      </c>
      <c r="CU24" s="251">
        <v>0</v>
      </c>
      <c r="CV24" s="251">
        <v>0</v>
      </c>
      <c r="CW24" s="251">
        <v>0</v>
      </c>
      <c r="CX24" s="251">
        <v>0</v>
      </c>
      <c r="CY24" s="251">
        <v>0</v>
      </c>
      <c r="CZ24" s="251">
        <v>0</v>
      </c>
      <c r="DA24" s="251">
        <v>0</v>
      </c>
      <c r="DB24" s="251">
        <v>0</v>
      </c>
      <c r="DC24" s="251">
        <v>0</v>
      </c>
      <c r="DD24" s="251">
        <v>0</v>
      </c>
      <c r="DE24" s="251">
        <v>0</v>
      </c>
      <c r="DF24" s="251">
        <v>0</v>
      </c>
      <c r="DG24" s="251">
        <v>0</v>
      </c>
      <c r="DJ24" s="251" t="s">
        <v>1214</v>
      </c>
      <c r="ER24" s="251" t="s">
        <v>1214</v>
      </c>
      <c r="FZ24" s="251" t="s">
        <v>1215</v>
      </c>
      <c r="GA24" s="251" t="s">
        <v>1219</v>
      </c>
      <c r="GC24" s="251">
        <v>3000</v>
      </c>
      <c r="GD24" s="251" t="s">
        <v>2817</v>
      </c>
      <c r="GJ24" s="251" t="s">
        <v>1217</v>
      </c>
      <c r="GK24" s="251" t="s">
        <v>1282</v>
      </c>
      <c r="GM24" s="251" t="s">
        <v>1283</v>
      </c>
      <c r="GN24" s="251" t="s">
        <v>1219</v>
      </c>
      <c r="GO24" s="251" t="s">
        <v>1308</v>
      </c>
      <c r="GP24" s="251">
        <v>1</v>
      </c>
      <c r="GQ24" s="251">
        <v>1</v>
      </c>
      <c r="GR24" s="251">
        <v>1</v>
      </c>
      <c r="GS24" s="251">
        <v>0</v>
      </c>
      <c r="GT24" s="251">
        <v>0</v>
      </c>
      <c r="GU24" s="251">
        <v>0</v>
      </c>
      <c r="GV24" s="251">
        <v>0</v>
      </c>
      <c r="GW24" s="251">
        <v>0</v>
      </c>
      <c r="GX24" s="251">
        <v>0</v>
      </c>
      <c r="GY24" s="251">
        <v>0</v>
      </c>
      <c r="GZ24" s="251">
        <v>0</v>
      </c>
      <c r="HA24" s="251">
        <v>0</v>
      </c>
      <c r="HB24" s="251">
        <v>0</v>
      </c>
      <c r="HC24" s="251">
        <v>0</v>
      </c>
      <c r="HD24" s="251">
        <v>0</v>
      </c>
      <c r="HE24" s="251" t="s">
        <v>1309</v>
      </c>
      <c r="HG24" s="251" t="s">
        <v>1214</v>
      </c>
      <c r="IO24" s="251" t="s">
        <v>1214</v>
      </c>
      <c r="JW24" s="251" t="s">
        <v>1214</v>
      </c>
      <c r="LE24" s="251" t="s">
        <v>1214</v>
      </c>
      <c r="ML24" s="251" t="s">
        <v>1214</v>
      </c>
      <c r="NT24" s="251" t="s">
        <v>1214</v>
      </c>
      <c r="PB24" s="251" t="s">
        <v>1214</v>
      </c>
      <c r="QJ24" s="251" t="s">
        <v>1214</v>
      </c>
      <c r="RR24" s="251" t="s">
        <v>1214</v>
      </c>
      <c r="SY24" s="251" t="s">
        <v>1215</v>
      </c>
      <c r="SZ24" s="251" t="s">
        <v>1219</v>
      </c>
      <c r="TB24" s="251">
        <v>1500</v>
      </c>
      <c r="TC24" s="251" t="s">
        <v>2800</v>
      </c>
      <c r="TI24" s="251" t="s">
        <v>1217</v>
      </c>
      <c r="TJ24" s="251" t="s">
        <v>1236</v>
      </c>
      <c r="TM24" s="251" t="s">
        <v>1219</v>
      </c>
      <c r="TN24" s="251" t="s">
        <v>1310</v>
      </c>
      <c r="TO24" s="251">
        <v>0</v>
      </c>
      <c r="TP24" s="251">
        <v>0</v>
      </c>
      <c r="TQ24" s="251">
        <v>0</v>
      </c>
      <c r="TR24" s="251">
        <v>0</v>
      </c>
      <c r="TS24" s="251">
        <v>0</v>
      </c>
      <c r="TT24" s="251">
        <v>0</v>
      </c>
      <c r="TU24" s="251">
        <v>0</v>
      </c>
      <c r="TV24" s="251">
        <v>0</v>
      </c>
      <c r="TW24" s="251">
        <v>1</v>
      </c>
      <c r="TX24" s="251">
        <v>1</v>
      </c>
      <c r="TY24" s="251">
        <v>0</v>
      </c>
      <c r="TZ24" s="251">
        <v>0</v>
      </c>
      <c r="UA24" s="251">
        <v>0</v>
      </c>
      <c r="UB24" s="251">
        <v>0</v>
      </c>
      <c r="UC24" s="251">
        <v>0</v>
      </c>
      <c r="UF24" s="251" t="s">
        <v>1215</v>
      </c>
      <c r="UG24" s="251" t="s">
        <v>1271</v>
      </c>
      <c r="UH24" s="251">
        <v>1000</v>
      </c>
      <c r="UI24" s="251">
        <v>1000</v>
      </c>
      <c r="UJ24" s="251" t="s">
        <v>2814</v>
      </c>
      <c r="UK24" s="251" t="s">
        <v>2796</v>
      </c>
      <c r="UQ24" s="251" t="s">
        <v>1217</v>
      </c>
      <c r="UR24" s="251" t="s">
        <v>1218</v>
      </c>
      <c r="UU24" s="251" t="s">
        <v>1217</v>
      </c>
      <c r="VN24" s="251" t="s">
        <v>1214</v>
      </c>
      <c r="WV24" s="251" t="s">
        <v>1215</v>
      </c>
      <c r="WW24" s="251" t="s">
        <v>1219</v>
      </c>
      <c r="WY24" s="251">
        <v>250</v>
      </c>
      <c r="WZ24" s="251" t="s">
        <v>2803</v>
      </c>
      <c r="XA24" s="251" t="s">
        <v>2804</v>
      </c>
      <c r="XG24" s="251" t="s">
        <v>1217</v>
      </c>
      <c r="XH24" s="251" t="s">
        <v>1218</v>
      </c>
      <c r="XK24" s="251" t="s">
        <v>1217</v>
      </c>
      <c r="YD24" s="251" t="s">
        <v>1214</v>
      </c>
      <c r="ZK24" s="251" t="s">
        <v>1215</v>
      </c>
      <c r="AAS24" s="251" t="s">
        <v>1214</v>
      </c>
      <c r="ABZ24" s="251" t="s">
        <v>1215</v>
      </c>
      <c r="ADG24" s="251" t="s">
        <v>1214</v>
      </c>
      <c r="ADS24" s="251" t="s">
        <v>1219</v>
      </c>
      <c r="ADT24" s="251" t="s">
        <v>1311</v>
      </c>
      <c r="ADU24" s="251">
        <v>1</v>
      </c>
      <c r="ADV24" s="251">
        <v>1</v>
      </c>
      <c r="ADW24" s="251">
        <v>0</v>
      </c>
      <c r="ADX24" s="251">
        <v>0</v>
      </c>
      <c r="ADY24" s="251">
        <v>0</v>
      </c>
      <c r="ADZ24" s="251">
        <v>1</v>
      </c>
      <c r="AEB24" s="251" t="s">
        <v>1217</v>
      </c>
      <c r="AEL24" s="251" t="s">
        <v>1219</v>
      </c>
      <c r="AEM24" s="251" t="s">
        <v>1312</v>
      </c>
      <c r="AEN24" s="251">
        <v>1</v>
      </c>
      <c r="AEO24" s="251">
        <v>0</v>
      </c>
      <c r="AEP24" s="251">
        <v>0</v>
      </c>
      <c r="AEQ24" s="251">
        <v>1</v>
      </c>
      <c r="AER24" s="251">
        <v>1</v>
      </c>
      <c r="AES24" s="251">
        <v>0</v>
      </c>
      <c r="AET24" s="251">
        <v>0</v>
      </c>
      <c r="AEU24" s="251">
        <v>0</v>
      </c>
      <c r="AEV24" s="251">
        <v>0</v>
      </c>
      <c r="AEX24" s="251" t="s">
        <v>1219</v>
      </c>
      <c r="AEY24" s="251" t="s">
        <v>1312</v>
      </c>
      <c r="AEZ24" s="251">
        <v>1</v>
      </c>
      <c r="AFA24" s="251">
        <v>0</v>
      </c>
      <c r="AFB24" s="251">
        <v>0</v>
      </c>
      <c r="AFC24" s="251">
        <v>1</v>
      </c>
      <c r="AFD24" s="251">
        <v>1</v>
      </c>
      <c r="AFE24" s="251">
        <v>0</v>
      </c>
      <c r="AFF24" s="251">
        <v>0</v>
      </c>
      <c r="AFG24" s="251">
        <v>0</v>
      </c>
      <c r="AFH24" s="251">
        <v>0</v>
      </c>
      <c r="AFJ24" s="251" t="s">
        <v>1222</v>
      </c>
      <c r="AFK24" s="251">
        <v>1</v>
      </c>
      <c r="AFL24" s="251">
        <v>0</v>
      </c>
      <c r="AFM24" s="251">
        <v>0</v>
      </c>
      <c r="AFN24" s="251">
        <v>0</v>
      </c>
      <c r="AFO24" s="251">
        <v>0</v>
      </c>
      <c r="AFP24" s="251">
        <v>0</v>
      </c>
      <c r="AFQ24" s="251">
        <v>0</v>
      </c>
      <c r="AFR24" s="251">
        <v>0</v>
      </c>
      <c r="AFS24" s="251">
        <v>0</v>
      </c>
      <c r="AFT24" s="251">
        <v>0</v>
      </c>
      <c r="AFU24" s="251">
        <v>0</v>
      </c>
      <c r="AFV24" s="251">
        <v>0</v>
      </c>
      <c r="AFW24" s="251">
        <v>0</v>
      </c>
      <c r="AFY24" s="251" t="s">
        <v>1223</v>
      </c>
      <c r="AGA24" s="251" t="s">
        <v>1224</v>
      </c>
      <c r="AGB24" s="251">
        <v>1</v>
      </c>
      <c r="AGC24" s="251">
        <v>0</v>
      </c>
      <c r="AGD24" s="251">
        <v>0</v>
      </c>
      <c r="AGE24" s="251">
        <v>0</v>
      </c>
      <c r="AGF24" s="251">
        <v>0</v>
      </c>
      <c r="AGG24" s="251">
        <v>0</v>
      </c>
      <c r="AGH24" s="251">
        <v>0</v>
      </c>
      <c r="AGI24" s="251">
        <v>0</v>
      </c>
      <c r="AGJ24" s="251">
        <v>0</v>
      </c>
      <c r="AGK24" s="251">
        <v>0</v>
      </c>
      <c r="AGL24" s="251">
        <v>0</v>
      </c>
      <c r="AGN24" s="251" t="s">
        <v>1249</v>
      </c>
      <c r="AGO24" s="251">
        <v>1</v>
      </c>
      <c r="AGP24" s="251">
        <v>0</v>
      </c>
      <c r="AGQ24" s="251">
        <v>0</v>
      </c>
      <c r="AGR24" s="251">
        <v>0</v>
      </c>
      <c r="AGS24" s="251">
        <v>0</v>
      </c>
      <c r="AGT24" s="251">
        <v>0</v>
      </c>
      <c r="AGU24" s="251">
        <v>0</v>
      </c>
      <c r="AGV24" s="251">
        <v>0</v>
      </c>
      <c r="AGX24" s="251" t="s">
        <v>1313</v>
      </c>
      <c r="AGY24" s="251">
        <v>0</v>
      </c>
      <c r="AGZ24" s="251">
        <v>1</v>
      </c>
      <c r="AHA24" s="251">
        <v>0</v>
      </c>
      <c r="AHB24" s="251">
        <v>1</v>
      </c>
      <c r="AHC24" s="251">
        <v>0</v>
      </c>
      <c r="AHD24" s="251">
        <v>0</v>
      </c>
      <c r="AHE24" s="251">
        <v>0</v>
      </c>
      <c r="AHF24" s="251">
        <v>0</v>
      </c>
      <c r="AHG24" s="251">
        <v>0</v>
      </c>
      <c r="AHH24" s="251">
        <v>0</v>
      </c>
      <c r="AHI24" s="251">
        <v>0</v>
      </c>
      <c r="AHJ24" s="251">
        <v>0</v>
      </c>
      <c r="AHK24" s="251">
        <v>0</v>
      </c>
      <c r="AHL24" s="251">
        <v>0</v>
      </c>
      <c r="AHM24" s="251">
        <v>0</v>
      </c>
      <c r="AHN24" s="251">
        <v>0</v>
      </c>
      <c r="AHO24" s="251">
        <v>0</v>
      </c>
      <c r="AHQ24" s="251" t="s">
        <v>1305</v>
      </c>
      <c r="AHR24" s="251">
        <v>1</v>
      </c>
      <c r="AHS24" s="251">
        <v>1</v>
      </c>
      <c r="AHT24" s="251">
        <v>0</v>
      </c>
      <c r="AHU24" s="251">
        <v>0</v>
      </c>
      <c r="AHV24" s="251">
        <v>0</v>
      </c>
      <c r="AHW24" s="251">
        <v>0</v>
      </c>
      <c r="AHX24" s="251">
        <v>0</v>
      </c>
      <c r="AHY24" s="251">
        <v>0</v>
      </c>
      <c r="AHZ24" s="251">
        <v>0</v>
      </c>
      <c r="AIB24" s="251" t="s">
        <v>1228</v>
      </c>
      <c r="AID24" s="251" t="s">
        <v>1314</v>
      </c>
      <c r="AIE24" s="251">
        <v>2464403</v>
      </c>
      <c r="AIF24" s="252">
        <v>45639.68105324074</v>
      </c>
      <c r="AII24" s="251" t="s">
        <v>1230</v>
      </c>
      <c r="AIJ24" s="251" t="s">
        <v>1231</v>
      </c>
      <c r="AIK24" s="251" t="s">
        <v>1232</v>
      </c>
      <c r="AIM24" s="251">
        <v>23</v>
      </c>
    </row>
    <row r="25" spans="1:923" x14ac:dyDescent="0.45">
      <c r="A25" s="251" t="s">
        <v>1056</v>
      </c>
      <c r="B25" s="252">
        <v>45639.46693519676</v>
      </c>
      <c r="C25" s="252">
        <v>45639.48443582176</v>
      </c>
      <c r="D25" s="252">
        <v>45639</v>
      </c>
      <c r="E25" s="251" t="s">
        <v>2837</v>
      </c>
      <c r="F25" s="251" t="s">
        <v>2838</v>
      </c>
      <c r="G25" s="251" t="s">
        <v>2361</v>
      </c>
      <c r="I25" s="252">
        <v>45639</v>
      </c>
      <c r="J25" s="251" t="s">
        <v>942</v>
      </c>
      <c r="K25" s="251" t="s">
        <v>943</v>
      </c>
      <c r="L25" s="251" t="s">
        <v>944</v>
      </c>
      <c r="M25" s="251" t="s">
        <v>945</v>
      </c>
      <c r="N25" s="251" t="s">
        <v>946</v>
      </c>
      <c r="O25" s="251" t="s">
        <v>945</v>
      </c>
      <c r="P25" s="251" t="s">
        <v>946</v>
      </c>
      <c r="Q25" s="251" t="s">
        <v>1181</v>
      </c>
      <c r="R25" s="251" t="s">
        <v>2691</v>
      </c>
      <c r="T25" s="251" t="s">
        <v>2847</v>
      </c>
      <c r="U25" s="251" t="s">
        <v>1187</v>
      </c>
      <c r="W25" s="251" t="s">
        <v>1315</v>
      </c>
      <c r="X25" s="251">
        <v>1</v>
      </c>
      <c r="Y25" s="251">
        <v>1</v>
      </c>
      <c r="Z25" s="251">
        <v>0</v>
      </c>
      <c r="AA25" s="251">
        <v>0</v>
      </c>
      <c r="AB25" s="251">
        <v>1</v>
      </c>
      <c r="AC25" s="251">
        <v>0</v>
      </c>
      <c r="AD25" s="251">
        <v>1</v>
      </c>
      <c r="AE25" s="251">
        <v>0</v>
      </c>
      <c r="AF25" s="251">
        <v>0</v>
      </c>
      <c r="AG25" s="251">
        <v>0</v>
      </c>
      <c r="AH25" s="251">
        <v>0</v>
      </c>
      <c r="AI25" s="251">
        <v>0</v>
      </c>
      <c r="AJ25" s="251">
        <v>0</v>
      </c>
      <c r="AK25" s="251">
        <v>0</v>
      </c>
      <c r="AL25" s="251">
        <v>0</v>
      </c>
      <c r="AM25" s="251">
        <v>0</v>
      </c>
      <c r="AN25" s="251">
        <v>1</v>
      </c>
      <c r="AO25" s="251">
        <v>0</v>
      </c>
      <c r="AP25" s="251">
        <v>0</v>
      </c>
      <c r="AQ25" s="251">
        <v>1</v>
      </c>
      <c r="AR25" s="251">
        <v>0</v>
      </c>
      <c r="AS25" s="251">
        <v>1</v>
      </c>
      <c r="AT25" s="251">
        <v>1</v>
      </c>
      <c r="AU25" s="251" t="s">
        <v>1235</v>
      </c>
      <c r="AV25" s="251" t="s">
        <v>1219</v>
      </c>
      <c r="AX25" s="251">
        <v>1000</v>
      </c>
      <c r="AY25" s="251" t="s">
        <v>2796</v>
      </c>
      <c r="BE25" s="251" t="s">
        <v>1219</v>
      </c>
      <c r="BF25" s="251" t="s">
        <v>1282</v>
      </c>
      <c r="BH25" s="251" t="s">
        <v>1292</v>
      </c>
      <c r="BI25" s="251" t="s">
        <v>1219</v>
      </c>
      <c r="BJ25" s="251" t="s">
        <v>1316</v>
      </c>
      <c r="BK25" s="251">
        <v>1</v>
      </c>
      <c r="BL25" s="251">
        <v>1</v>
      </c>
      <c r="BM25" s="251">
        <v>0</v>
      </c>
      <c r="BN25" s="251">
        <v>1</v>
      </c>
      <c r="BO25" s="251">
        <v>0</v>
      </c>
      <c r="BP25" s="251">
        <v>0</v>
      </c>
      <c r="BQ25" s="251">
        <v>0</v>
      </c>
      <c r="BR25" s="251">
        <v>0</v>
      </c>
      <c r="BS25" s="251">
        <v>0</v>
      </c>
      <c r="BT25" s="251">
        <v>0</v>
      </c>
      <c r="BU25" s="251">
        <v>0</v>
      </c>
      <c r="BV25" s="251">
        <v>0</v>
      </c>
      <c r="BW25" s="251">
        <v>0</v>
      </c>
      <c r="BX25" s="251">
        <v>0</v>
      </c>
      <c r="BY25" s="251">
        <v>0</v>
      </c>
      <c r="CB25" s="251" t="s">
        <v>1215</v>
      </c>
      <c r="CC25" s="251" t="s">
        <v>1219</v>
      </c>
      <c r="CE25" s="251">
        <v>1200</v>
      </c>
      <c r="CF25" s="251" t="s">
        <v>2845</v>
      </c>
      <c r="CG25" s="251" t="s">
        <v>2848</v>
      </c>
      <c r="CM25" s="251" t="s">
        <v>1217</v>
      </c>
      <c r="CN25" s="251" t="s">
        <v>1218</v>
      </c>
      <c r="CQ25" s="251" t="s">
        <v>1217</v>
      </c>
      <c r="DJ25" s="251" t="s">
        <v>1214</v>
      </c>
      <c r="ER25" s="251" t="s">
        <v>1214</v>
      </c>
      <c r="FZ25" s="251" t="s">
        <v>1215</v>
      </c>
      <c r="GA25" s="251" t="s">
        <v>1219</v>
      </c>
      <c r="GC25" s="251">
        <v>3500</v>
      </c>
      <c r="GD25" s="251" t="s">
        <v>2840</v>
      </c>
      <c r="GJ25" s="251" t="s">
        <v>1219</v>
      </c>
      <c r="GK25" s="251" t="s">
        <v>1282</v>
      </c>
      <c r="GM25" s="251" t="s">
        <v>1283</v>
      </c>
      <c r="GN25" s="251" t="s">
        <v>1219</v>
      </c>
      <c r="GO25" s="251" t="s">
        <v>1277</v>
      </c>
      <c r="GP25" s="251">
        <v>1</v>
      </c>
      <c r="GQ25" s="251">
        <v>1</v>
      </c>
      <c r="GR25" s="251">
        <v>0</v>
      </c>
      <c r="GS25" s="251">
        <v>0</v>
      </c>
      <c r="GT25" s="251">
        <v>0</v>
      </c>
      <c r="GU25" s="251">
        <v>0</v>
      </c>
      <c r="GV25" s="251">
        <v>0</v>
      </c>
      <c r="GW25" s="251">
        <v>0</v>
      </c>
      <c r="GX25" s="251">
        <v>0</v>
      </c>
      <c r="GY25" s="251">
        <v>0</v>
      </c>
      <c r="GZ25" s="251">
        <v>0</v>
      </c>
      <c r="HA25" s="251">
        <v>0</v>
      </c>
      <c r="HB25" s="251">
        <v>0</v>
      </c>
      <c r="HC25" s="251">
        <v>0</v>
      </c>
      <c r="HD25" s="251">
        <v>0</v>
      </c>
      <c r="HG25" s="251" t="s">
        <v>1214</v>
      </c>
      <c r="IO25" s="251" t="s">
        <v>1215</v>
      </c>
      <c r="IP25" s="251" t="s">
        <v>1219</v>
      </c>
      <c r="IR25" s="251">
        <v>2500</v>
      </c>
      <c r="IS25" s="251" t="s">
        <v>2844</v>
      </c>
      <c r="IT25" s="251" t="s">
        <v>2810</v>
      </c>
      <c r="IZ25" s="251" t="s">
        <v>1219</v>
      </c>
      <c r="JA25" s="251" t="s">
        <v>1218</v>
      </c>
      <c r="JD25" s="251" t="s">
        <v>1219</v>
      </c>
      <c r="JE25" s="251" t="s">
        <v>1317</v>
      </c>
      <c r="JF25" s="251">
        <v>0</v>
      </c>
      <c r="JG25" s="251">
        <v>0</v>
      </c>
      <c r="JH25" s="251">
        <v>0</v>
      </c>
      <c r="JI25" s="251">
        <v>0</v>
      </c>
      <c r="JJ25" s="251">
        <v>0</v>
      </c>
      <c r="JK25" s="251">
        <v>0</v>
      </c>
      <c r="JL25" s="251">
        <v>0</v>
      </c>
      <c r="JM25" s="251">
        <v>0</v>
      </c>
      <c r="JN25" s="251">
        <v>0</v>
      </c>
      <c r="JO25" s="251">
        <v>1</v>
      </c>
      <c r="JP25" s="251">
        <v>1</v>
      </c>
      <c r="JQ25" s="251">
        <v>0</v>
      </c>
      <c r="JR25" s="251">
        <v>0</v>
      </c>
      <c r="JS25" s="251">
        <v>0</v>
      </c>
      <c r="JT25" s="251">
        <v>0</v>
      </c>
      <c r="JW25" s="251" t="s">
        <v>1214</v>
      </c>
      <c r="LE25" s="251" t="s">
        <v>1214</v>
      </c>
      <c r="ML25" s="251" t="s">
        <v>1214</v>
      </c>
      <c r="NT25" s="251" t="s">
        <v>1214</v>
      </c>
      <c r="PB25" s="251" t="s">
        <v>1214</v>
      </c>
      <c r="QJ25" s="251" t="s">
        <v>1214</v>
      </c>
      <c r="RR25" s="251" t="s">
        <v>1214</v>
      </c>
      <c r="SY25" s="251" t="s">
        <v>1214</v>
      </c>
      <c r="UF25" s="251" t="s">
        <v>1214</v>
      </c>
      <c r="VN25" s="251" t="s">
        <v>1214</v>
      </c>
      <c r="WV25" s="251" t="s">
        <v>1214</v>
      </c>
      <c r="YD25" s="251" t="s">
        <v>1214</v>
      </c>
      <c r="ZK25" s="251" t="s">
        <v>1235</v>
      </c>
      <c r="ZL25" s="251" t="s">
        <v>1219</v>
      </c>
      <c r="ZN25" s="251">
        <v>1500</v>
      </c>
      <c r="ZO25" s="251" t="s">
        <v>2800</v>
      </c>
      <c r="ZP25" s="251" t="s">
        <v>2849</v>
      </c>
      <c r="ZV25" s="251" t="s">
        <v>1219</v>
      </c>
      <c r="ZW25" s="251" t="s">
        <v>1282</v>
      </c>
      <c r="ZY25" s="251" t="s">
        <v>1283</v>
      </c>
      <c r="ZZ25" s="251" t="s">
        <v>1217</v>
      </c>
      <c r="AAS25" s="251" t="s">
        <v>1214</v>
      </c>
      <c r="ABZ25" s="251" t="s">
        <v>1215</v>
      </c>
      <c r="ACA25" s="251" t="s">
        <v>1219</v>
      </c>
      <c r="ACC25" s="251">
        <v>1500</v>
      </c>
      <c r="ACD25" s="251" t="s">
        <v>2800</v>
      </c>
      <c r="ACJ25" s="251" t="s">
        <v>1219</v>
      </c>
      <c r="ACK25" s="251" t="s">
        <v>1218</v>
      </c>
      <c r="ACN25" s="251" t="s">
        <v>1217</v>
      </c>
      <c r="ADG25" s="251" t="s">
        <v>1215</v>
      </c>
      <c r="ADH25" s="251" t="s">
        <v>1219</v>
      </c>
      <c r="ADJ25" s="251" t="s">
        <v>1217</v>
      </c>
      <c r="ADK25" s="251">
        <v>25</v>
      </c>
      <c r="ADL25" s="251" t="s">
        <v>2850</v>
      </c>
      <c r="ADN25" s="251" t="s">
        <v>2851</v>
      </c>
      <c r="ADS25" s="251" t="s">
        <v>1219</v>
      </c>
      <c r="ADT25" s="251" t="s">
        <v>1318</v>
      </c>
      <c r="ADU25" s="251">
        <v>1</v>
      </c>
      <c r="ADV25" s="251">
        <v>1</v>
      </c>
      <c r="ADW25" s="251">
        <v>0</v>
      </c>
      <c r="ADX25" s="251">
        <v>0</v>
      </c>
      <c r="ADY25" s="251">
        <v>0</v>
      </c>
      <c r="ADZ25" s="251">
        <v>0</v>
      </c>
      <c r="AEB25" s="251" t="s">
        <v>1219</v>
      </c>
      <c r="AEC25" s="251" t="s">
        <v>1319</v>
      </c>
      <c r="AED25" s="251">
        <v>1</v>
      </c>
      <c r="AEE25" s="251">
        <v>0</v>
      </c>
      <c r="AEF25" s="251">
        <v>1</v>
      </c>
      <c r="AEG25" s="251">
        <v>1</v>
      </c>
      <c r="AEH25" s="251">
        <v>0</v>
      </c>
      <c r="AEI25" s="251">
        <v>0</v>
      </c>
      <c r="AEJ25" s="251">
        <v>0</v>
      </c>
      <c r="AEL25" s="251" t="s">
        <v>1219</v>
      </c>
      <c r="AEM25" s="251" t="s">
        <v>1320</v>
      </c>
      <c r="AEN25" s="251">
        <v>1</v>
      </c>
      <c r="AEO25" s="251">
        <v>0</v>
      </c>
      <c r="AEP25" s="251">
        <v>1</v>
      </c>
      <c r="AEQ25" s="251">
        <v>0</v>
      </c>
      <c r="AER25" s="251">
        <v>0</v>
      </c>
      <c r="AES25" s="251">
        <v>0</v>
      </c>
      <c r="AET25" s="251">
        <v>0</v>
      </c>
      <c r="AEU25" s="251">
        <v>0</v>
      </c>
      <c r="AEV25" s="251">
        <v>0</v>
      </c>
      <c r="AEX25" s="251" t="s">
        <v>1219</v>
      </c>
      <c r="AEY25" s="251" t="s">
        <v>1287</v>
      </c>
      <c r="AEZ25" s="251">
        <v>1</v>
      </c>
      <c r="AFA25" s="251">
        <v>0</v>
      </c>
      <c r="AFB25" s="251">
        <v>0</v>
      </c>
      <c r="AFC25" s="251">
        <v>1</v>
      </c>
      <c r="AFD25" s="251">
        <v>0</v>
      </c>
      <c r="AFE25" s="251">
        <v>0</v>
      </c>
      <c r="AFF25" s="251">
        <v>0</v>
      </c>
      <c r="AFG25" s="251">
        <v>0</v>
      </c>
      <c r="AFH25" s="251">
        <v>0</v>
      </c>
      <c r="AFJ25" s="251" t="s">
        <v>1268</v>
      </c>
      <c r="AFK25" s="251">
        <v>0</v>
      </c>
      <c r="AFL25" s="251">
        <v>0</v>
      </c>
      <c r="AFM25" s="251">
        <v>0</v>
      </c>
      <c r="AFN25" s="251">
        <v>0</v>
      </c>
      <c r="AFO25" s="251">
        <v>0</v>
      </c>
      <c r="AFP25" s="251">
        <v>0</v>
      </c>
      <c r="AFQ25" s="251">
        <v>0</v>
      </c>
      <c r="AFR25" s="251">
        <v>0</v>
      </c>
      <c r="AFS25" s="251">
        <v>0</v>
      </c>
      <c r="AFT25" s="251">
        <v>0</v>
      </c>
      <c r="AFU25" s="251">
        <v>0</v>
      </c>
      <c r="AFV25" s="251">
        <v>1</v>
      </c>
      <c r="AFW25" s="251">
        <v>0</v>
      </c>
      <c r="AFY25" s="251" t="s">
        <v>1268</v>
      </c>
      <c r="AGA25" s="251" t="s">
        <v>1321</v>
      </c>
      <c r="AGB25" s="251">
        <v>0</v>
      </c>
      <c r="AGC25" s="251">
        <v>0</v>
      </c>
      <c r="AGD25" s="251">
        <v>0</v>
      </c>
      <c r="AGE25" s="251">
        <v>0</v>
      </c>
      <c r="AGF25" s="251">
        <v>0</v>
      </c>
      <c r="AGG25" s="251">
        <v>1</v>
      </c>
      <c r="AGH25" s="251">
        <v>1</v>
      </c>
      <c r="AGI25" s="251">
        <v>0</v>
      </c>
      <c r="AGJ25" s="251">
        <v>0</v>
      </c>
      <c r="AGK25" s="251">
        <v>0</v>
      </c>
      <c r="AGL25" s="251">
        <v>0</v>
      </c>
      <c r="AGN25" s="251" t="s">
        <v>1322</v>
      </c>
      <c r="AGO25" s="251">
        <v>0</v>
      </c>
      <c r="AGP25" s="251">
        <v>1</v>
      </c>
      <c r="AGQ25" s="251">
        <v>0</v>
      </c>
      <c r="AGR25" s="251">
        <v>0</v>
      </c>
      <c r="AGS25" s="251">
        <v>1</v>
      </c>
      <c r="AGT25" s="251">
        <v>0</v>
      </c>
      <c r="AGU25" s="251">
        <v>0</v>
      </c>
      <c r="AGV25" s="251">
        <v>0</v>
      </c>
      <c r="AGX25" s="251" t="s">
        <v>1323</v>
      </c>
      <c r="AGY25" s="251">
        <v>0</v>
      </c>
      <c r="AGZ25" s="251">
        <v>1</v>
      </c>
      <c r="AHA25" s="251">
        <v>1</v>
      </c>
      <c r="AHB25" s="251">
        <v>0</v>
      </c>
      <c r="AHC25" s="251">
        <v>0</v>
      </c>
      <c r="AHD25" s="251">
        <v>1</v>
      </c>
      <c r="AHE25" s="251">
        <v>0</v>
      </c>
      <c r="AHF25" s="251">
        <v>0</v>
      </c>
      <c r="AHG25" s="251">
        <v>0</v>
      </c>
      <c r="AHH25" s="251">
        <v>0</v>
      </c>
      <c r="AHI25" s="251">
        <v>0</v>
      </c>
      <c r="AHJ25" s="251">
        <v>0</v>
      </c>
      <c r="AHK25" s="251">
        <v>0</v>
      </c>
      <c r="AHL25" s="251">
        <v>0</v>
      </c>
      <c r="AHM25" s="251">
        <v>0</v>
      </c>
      <c r="AHN25" s="251">
        <v>0</v>
      </c>
      <c r="AHO25" s="251">
        <v>0</v>
      </c>
      <c r="AHQ25" s="251" t="s">
        <v>1324</v>
      </c>
      <c r="AHR25" s="251">
        <v>1</v>
      </c>
      <c r="AHS25" s="251">
        <v>1</v>
      </c>
      <c r="AHT25" s="251">
        <v>0</v>
      </c>
      <c r="AHU25" s="251">
        <v>0</v>
      </c>
      <c r="AHV25" s="251">
        <v>0</v>
      </c>
      <c r="AHW25" s="251">
        <v>0</v>
      </c>
      <c r="AHX25" s="251">
        <v>0</v>
      </c>
      <c r="AHY25" s="251">
        <v>0</v>
      </c>
      <c r="AHZ25" s="251">
        <v>0</v>
      </c>
      <c r="AIB25" s="251" t="s">
        <v>1228</v>
      </c>
      <c r="AID25" s="251" t="s">
        <v>1325</v>
      </c>
      <c r="AIE25" s="251">
        <v>2464404</v>
      </c>
      <c r="AIF25" s="252">
        <v>45639.681087962963</v>
      </c>
      <c r="AII25" s="251" t="s">
        <v>1230</v>
      </c>
      <c r="AIJ25" s="251" t="s">
        <v>1231</v>
      </c>
      <c r="AIK25" s="251" t="s">
        <v>1232</v>
      </c>
      <c r="AIM25" s="251">
        <v>24</v>
      </c>
    </row>
    <row r="26" spans="1:923" x14ac:dyDescent="0.45">
      <c r="A26" s="251" t="s">
        <v>1057</v>
      </c>
      <c r="B26" s="252">
        <v>45640.438957789353</v>
      </c>
      <c r="C26" s="252">
        <v>45640.454051805558</v>
      </c>
      <c r="D26" s="252">
        <v>45640</v>
      </c>
      <c r="E26" s="251" t="s">
        <v>2837</v>
      </c>
      <c r="F26" s="251" t="s">
        <v>2838</v>
      </c>
      <c r="G26" s="251" t="s">
        <v>2361</v>
      </c>
      <c r="I26" s="252">
        <v>45640</v>
      </c>
      <c r="J26" s="251" t="s">
        <v>942</v>
      </c>
      <c r="K26" s="251" t="s">
        <v>943</v>
      </c>
      <c r="L26" s="251" t="s">
        <v>944</v>
      </c>
      <c r="M26" s="251" t="s">
        <v>945</v>
      </c>
      <c r="N26" s="251" t="s">
        <v>946</v>
      </c>
      <c r="O26" s="251" t="s">
        <v>945</v>
      </c>
      <c r="P26" s="251" t="s">
        <v>946</v>
      </c>
      <c r="Q26" s="251" t="s">
        <v>1182</v>
      </c>
      <c r="R26" s="251" t="s">
        <v>2691</v>
      </c>
      <c r="T26" s="251" t="s">
        <v>2852</v>
      </c>
      <c r="U26" s="251" t="s">
        <v>1187</v>
      </c>
      <c r="W26" s="251" t="s">
        <v>1326</v>
      </c>
      <c r="X26" s="251">
        <v>1</v>
      </c>
      <c r="Y26" s="251">
        <v>1</v>
      </c>
      <c r="Z26" s="251">
        <v>1</v>
      </c>
      <c r="AA26" s="251">
        <v>1</v>
      </c>
      <c r="AB26" s="251">
        <v>1</v>
      </c>
      <c r="AC26" s="251">
        <v>1</v>
      </c>
      <c r="AD26" s="251">
        <v>1</v>
      </c>
      <c r="AE26" s="251">
        <v>1</v>
      </c>
      <c r="AF26" s="251">
        <v>0</v>
      </c>
      <c r="AG26" s="251">
        <v>0</v>
      </c>
      <c r="AH26" s="251">
        <v>0</v>
      </c>
      <c r="AI26" s="251">
        <v>0</v>
      </c>
      <c r="AJ26" s="251">
        <v>0</v>
      </c>
      <c r="AK26" s="251">
        <v>0</v>
      </c>
      <c r="AL26" s="251">
        <v>0</v>
      </c>
      <c r="AM26" s="251">
        <v>0</v>
      </c>
      <c r="AN26" s="251">
        <v>0</v>
      </c>
      <c r="AO26" s="251">
        <v>0</v>
      </c>
      <c r="AP26" s="251">
        <v>0</v>
      </c>
      <c r="AQ26" s="251">
        <v>0</v>
      </c>
      <c r="AR26" s="251">
        <v>0</v>
      </c>
      <c r="AS26" s="251">
        <v>0</v>
      </c>
      <c r="AT26" s="251">
        <v>0</v>
      </c>
      <c r="AU26" s="251" t="s">
        <v>1215</v>
      </c>
      <c r="AV26" s="251" t="s">
        <v>1219</v>
      </c>
      <c r="AX26" s="251">
        <v>1000</v>
      </c>
      <c r="AY26" s="251" t="s">
        <v>2796</v>
      </c>
      <c r="BE26" s="251" t="s">
        <v>1217</v>
      </c>
      <c r="BF26" s="251" t="s">
        <v>1282</v>
      </c>
      <c r="BH26" s="251" t="s">
        <v>1283</v>
      </c>
      <c r="BI26" s="251" t="s">
        <v>1219</v>
      </c>
      <c r="BJ26" s="251" t="s">
        <v>1277</v>
      </c>
      <c r="BK26" s="251">
        <v>1</v>
      </c>
      <c r="BL26" s="251">
        <v>1</v>
      </c>
      <c r="BM26" s="251">
        <v>0</v>
      </c>
      <c r="BN26" s="251">
        <v>0</v>
      </c>
      <c r="BO26" s="251">
        <v>0</v>
      </c>
      <c r="BP26" s="251">
        <v>0</v>
      </c>
      <c r="BQ26" s="251">
        <v>0</v>
      </c>
      <c r="BR26" s="251">
        <v>0</v>
      </c>
      <c r="BS26" s="251">
        <v>0</v>
      </c>
      <c r="BT26" s="251">
        <v>0</v>
      </c>
      <c r="BU26" s="251">
        <v>0</v>
      </c>
      <c r="BV26" s="251">
        <v>0</v>
      </c>
      <c r="BW26" s="251">
        <v>0</v>
      </c>
      <c r="BX26" s="251">
        <v>0</v>
      </c>
      <c r="BY26" s="251">
        <v>0</v>
      </c>
      <c r="CB26" s="251" t="s">
        <v>1215</v>
      </c>
      <c r="CC26" s="251" t="s">
        <v>1219</v>
      </c>
      <c r="CE26" s="251">
        <v>1200</v>
      </c>
      <c r="CF26" s="251" t="s">
        <v>2845</v>
      </c>
      <c r="CG26" s="251" t="s">
        <v>2848</v>
      </c>
      <c r="CM26" s="251" t="s">
        <v>1219</v>
      </c>
      <c r="CN26" s="251" t="s">
        <v>1234</v>
      </c>
      <c r="CQ26" s="251" t="s">
        <v>1217</v>
      </c>
      <c r="DJ26" s="251" t="s">
        <v>1215</v>
      </c>
      <c r="DK26" s="251" t="s">
        <v>1219</v>
      </c>
      <c r="DM26" s="251">
        <v>3500</v>
      </c>
      <c r="DN26" s="251" t="s">
        <v>2840</v>
      </c>
      <c r="DO26" s="251" t="s">
        <v>2841</v>
      </c>
      <c r="DU26" s="251" t="s">
        <v>1219</v>
      </c>
      <c r="DV26" s="251" t="s">
        <v>1282</v>
      </c>
      <c r="DX26" s="251" t="s">
        <v>1292</v>
      </c>
      <c r="DY26" s="251" t="s">
        <v>1219</v>
      </c>
      <c r="DZ26" s="251" t="s">
        <v>1293</v>
      </c>
      <c r="EA26" s="251">
        <v>1</v>
      </c>
      <c r="EB26" s="251">
        <v>1</v>
      </c>
      <c r="EC26" s="251">
        <v>1</v>
      </c>
      <c r="ED26" s="251">
        <v>0</v>
      </c>
      <c r="EE26" s="251">
        <v>0</v>
      </c>
      <c r="EF26" s="251">
        <v>0</v>
      </c>
      <c r="EG26" s="251">
        <v>0</v>
      </c>
      <c r="EH26" s="251">
        <v>0</v>
      </c>
      <c r="EI26" s="251">
        <v>0</v>
      </c>
      <c r="EJ26" s="251">
        <v>0</v>
      </c>
      <c r="EK26" s="251">
        <v>0</v>
      </c>
      <c r="EL26" s="251">
        <v>0</v>
      </c>
      <c r="EM26" s="251">
        <v>0</v>
      </c>
      <c r="EN26" s="251">
        <v>0</v>
      </c>
      <c r="EO26" s="251">
        <v>0</v>
      </c>
      <c r="EP26" s="251" t="s">
        <v>1327</v>
      </c>
      <c r="ER26" s="251" t="s">
        <v>1215</v>
      </c>
      <c r="ES26" s="251" t="s">
        <v>1219</v>
      </c>
      <c r="EU26" s="251">
        <v>1500</v>
      </c>
      <c r="EV26" s="251" t="s">
        <v>2800</v>
      </c>
      <c r="EW26" s="251" t="s">
        <v>2853</v>
      </c>
      <c r="FC26" s="251" t="s">
        <v>1219</v>
      </c>
      <c r="FD26" s="251" t="s">
        <v>1282</v>
      </c>
      <c r="FF26" s="251" t="s">
        <v>1296</v>
      </c>
      <c r="FG26" s="251" t="s">
        <v>1219</v>
      </c>
      <c r="FH26" s="251" t="s">
        <v>1277</v>
      </c>
      <c r="FI26" s="251">
        <v>1</v>
      </c>
      <c r="FJ26" s="251">
        <v>1</v>
      </c>
      <c r="FK26" s="251">
        <v>0</v>
      </c>
      <c r="FL26" s="251">
        <v>0</v>
      </c>
      <c r="FM26" s="251">
        <v>0</v>
      </c>
      <c r="FN26" s="251">
        <v>0</v>
      </c>
      <c r="FO26" s="251">
        <v>0</v>
      </c>
      <c r="FP26" s="251">
        <v>0</v>
      </c>
      <c r="FQ26" s="251">
        <v>0</v>
      </c>
      <c r="FR26" s="251">
        <v>0</v>
      </c>
      <c r="FS26" s="251">
        <v>0</v>
      </c>
      <c r="FT26" s="251">
        <v>0</v>
      </c>
      <c r="FU26" s="251">
        <v>0</v>
      </c>
      <c r="FV26" s="251">
        <v>0</v>
      </c>
      <c r="FW26" s="251">
        <v>0</v>
      </c>
      <c r="FZ26" s="251" t="s">
        <v>1215</v>
      </c>
      <c r="GA26" s="251" t="s">
        <v>1219</v>
      </c>
      <c r="GC26" s="251">
        <v>2500</v>
      </c>
      <c r="GD26" s="251" t="s">
        <v>2844</v>
      </c>
      <c r="GJ26" s="251" t="s">
        <v>1217</v>
      </c>
      <c r="GK26" s="251" t="s">
        <v>1282</v>
      </c>
      <c r="GM26" s="251" t="s">
        <v>1292</v>
      </c>
      <c r="GN26" s="251" t="s">
        <v>1219</v>
      </c>
      <c r="GO26" s="251" t="s">
        <v>1328</v>
      </c>
      <c r="GP26" s="251">
        <v>1</v>
      </c>
      <c r="GQ26" s="251">
        <v>1</v>
      </c>
      <c r="GR26" s="251">
        <v>0</v>
      </c>
      <c r="GS26" s="251">
        <v>1</v>
      </c>
      <c r="GT26" s="251">
        <v>0</v>
      </c>
      <c r="GU26" s="251">
        <v>0</v>
      </c>
      <c r="GV26" s="251">
        <v>0</v>
      </c>
      <c r="GW26" s="251">
        <v>0</v>
      </c>
      <c r="GX26" s="251">
        <v>0</v>
      </c>
      <c r="GY26" s="251">
        <v>0</v>
      </c>
      <c r="GZ26" s="251">
        <v>0</v>
      </c>
      <c r="HA26" s="251">
        <v>0</v>
      </c>
      <c r="HB26" s="251">
        <v>0</v>
      </c>
      <c r="HC26" s="251">
        <v>0</v>
      </c>
      <c r="HD26" s="251">
        <v>0</v>
      </c>
      <c r="HG26" s="251" t="s">
        <v>1235</v>
      </c>
      <c r="HH26" s="251" t="s">
        <v>1219</v>
      </c>
      <c r="HJ26" s="251">
        <v>9500</v>
      </c>
      <c r="HK26" s="251" t="s">
        <v>2854</v>
      </c>
      <c r="HL26" s="251" t="s">
        <v>2855</v>
      </c>
      <c r="HR26" s="251" t="s">
        <v>1219</v>
      </c>
      <c r="HS26" s="251" t="s">
        <v>1282</v>
      </c>
      <c r="HU26" s="251" t="s">
        <v>1292</v>
      </c>
      <c r="HV26" s="251" t="s">
        <v>1219</v>
      </c>
      <c r="HW26" s="251" t="s">
        <v>1277</v>
      </c>
      <c r="HX26" s="251">
        <v>1</v>
      </c>
      <c r="HY26" s="251">
        <v>1</v>
      </c>
      <c r="HZ26" s="251">
        <v>0</v>
      </c>
      <c r="IA26" s="251">
        <v>0</v>
      </c>
      <c r="IB26" s="251">
        <v>0</v>
      </c>
      <c r="IC26" s="251">
        <v>0</v>
      </c>
      <c r="ID26" s="251">
        <v>0</v>
      </c>
      <c r="IE26" s="251">
        <v>0</v>
      </c>
      <c r="IF26" s="251">
        <v>0</v>
      </c>
      <c r="IG26" s="251">
        <v>0</v>
      </c>
      <c r="IH26" s="251">
        <v>0</v>
      </c>
      <c r="II26" s="251">
        <v>0</v>
      </c>
      <c r="IJ26" s="251">
        <v>0</v>
      </c>
      <c r="IK26" s="251">
        <v>0</v>
      </c>
      <c r="IL26" s="251">
        <v>0</v>
      </c>
      <c r="IO26" s="251" t="s">
        <v>1215</v>
      </c>
      <c r="IP26" s="251" t="s">
        <v>1219</v>
      </c>
      <c r="IR26" s="251">
        <v>2500</v>
      </c>
      <c r="IS26" s="251" t="s">
        <v>2844</v>
      </c>
      <c r="IT26" s="251" t="s">
        <v>2810</v>
      </c>
      <c r="IZ26" s="251" t="s">
        <v>1219</v>
      </c>
      <c r="JA26" s="251" t="s">
        <v>1243</v>
      </c>
      <c r="JB26" s="251" t="s">
        <v>942</v>
      </c>
      <c r="JD26" s="251" t="s">
        <v>1217</v>
      </c>
      <c r="JW26" s="251" t="s">
        <v>1215</v>
      </c>
      <c r="JX26" s="251" t="s">
        <v>1219</v>
      </c>
      <c r="JZ26" s="251">
        <v>3000</v>
      </c>
      <c r="KA26" s="251" t="s">
        <v>2817</v>
      </c>
      <c r="KB26" s="251" t="s">
        <v>2801</v>
      </c>
      <c r="KH26" s="251" t="s">
        <v>1219</v>
      </c>
      <c r="KI26" s="251" t="s">
        <v>1218</v>
      </c>
      <c r="KL26" s="251" t="s">
        <v>1217</v>
      </c>
      <c r="LE26" s="251" t="s">
        <v>1214</v>
      </c>
      <c r="ML26" s="251" t="s">
        <v>1214</v>
      </c>
      <c r="NT26" s="251" t="s">
        <v>1214</v>
      </c>
      <c r="PB26" s="251" t="s">
        <v>1214</v>
      </c>
      <c r="QJ26" s="251" t="s">
        <v>1214</v>
      </c>
      <c r="RR26" s="251" t="s">
        <v>1214</v>
      </c>
      <c r="SY26" s="251" t="s">
        <v>1214</v>
      </c>
      <c r="UF26" s="251" t="s">
        <v>1214</v>
      </c>
      <c r="VN26" s="251" t="s">
        <v>1214</v>
      </c>
      <c r="WV26" s="251" t="s">
        <v>1214</v>
      </c>
      <c r="YD26" s="251" t="s">
        <v>1214</v>
      </c>
      <c r="ZK26" s="251" t="s">
        <v>1214</v>
      </c>
      <c r="AAS26" s="251" t="s">
        <v>1214</v>
      </c>
      <c r="ABZ26" s="251" t="s">
        <v>1214</v>
      </c>
      <c r="ADG26" s="251" t="s">
        <v>1214</v>
      </c>
      <c r="ADS26" s="251" t="s">
        <v>1219</v>
      </c>
      <c r="ADT26" s="251" t="s">
        <v>1329</v>
      </c>
      <c r="ADU26" s="251">
        <v>1</v>
      </c>
      <c r="ADV26" s="251">
        <v>1</v>
      </c>
      <c r="ADW26" s="251">
        <v>1</v>
      </c>
      <c r="ADX26" s="251">
        <v>0</v>
      </c>
      <c r="ADY26" s="251">
        <v>0</v>
      </c>
      <c r="ADZ26" s="251">
        <v>0</v>
      </c>
      <c r="AEB26" s="251" t="s">
        <v>1219</v>
      </c>
      <c r="AEC26" s="251" t="s">
        <v>1330</v>
      </c>
      <c r="AED26" s="251">
        <v>0</v>
      </c>
      <c r="AEE26" s="251">
        <v>1</v>
      </c>
      <c r="AEF26" s="251">
        <v>1</v>
      </c>
      <c r="AEG26" s="251">
        <v>0</v>
      </c>
      <c r="AEH26" s="251">
        <v>0</v>
      </c>
      <c r="AEI26" s="251">
        <v>0</v>
      </c>
      <c r="AEJ26" s="251">
        <v>0</v>
      </c>
      <c r="AEL26" s="251" t="s">
        <v>1219</v>
      </c>
      <c r="AEM26" s="251" t="s">
        <v>1331</v>
      </c>
      <c r="AEN26" s="251">
        <v>1</v>
      </c>
      <c r="AEO26" s="251">
        <v>0</v>
      </c>
      <c r="AEP26" s="251">
        <v>0</v>
      </c>
      <c r="AEQ26" s="251">
        <v>0</v>
      </c>
      <c r="AER26" s="251">
        <v>1</v>
      </c>
      <c r="AES26" s="251">
        <v>0</v>
      </c>
      <c r="AET26" s="251">
        <v>0</v>
      </c>
      <c r="AEU26" s="251">
        <v>0</v>
      </c>
      <c r="AEV26" s="251">
        <v>0</v>
      </c>
      <c r="AEX26" s="251" t="s">
        <v>1219</v>
      </c>
      <c r="AEY26" s="251" t="s">
        <v>1287</v>
      </c>
      <c r="AEZ26" s="251">
        <v>1</v>
      </c>
      <c r="AFA26" s="251">
        <v>0</v>
      </c>
      <c r="AFB26" s="251">
        <v>0</v>
      </c>
      <c r="AFC26" s="251">
        <v>1</v>
      </c>
      <c r="AFD26" s="251">
        <v>0</v>
      </c>
      <c r="AFE26" s="251">
        <v>0</v>
      </c>
      <c r="AFF26" s="251">
        <v>0</v>
      </c>
      <c r="AFG26" s="251">
        <v>0</v>
      </c>
      <c r="AFH26" s="251">
        <v>0</v>
      </c>
      <c r="AFJ26" s="251" t="s">
        <v>1222</v>
      </c>
      <c r="AFK26" s="251">
        <v>1</v>
      </c>
      <c r="AFL26" s="251">
        <v>0</v>
      </c>
      <c r="AFM26" s="251">
        <v>0</v>
      </c>
      <c r="AFN26" s="251">
        <v>0</v>
      </c>
      <c r="AFO26" s="251">
        <v>0</v>
      </c>
      <c r="AFP26" s="251">
        <v>0</v>
      </c>
      <c r="AFQ26" s="251">
        <v>0</v>
      </c>
      <c r="AFR26" s="251">
        <v>0</v>
      </c>
      <c r="AFS26" s="251">
        <v>0</v>
      </c>
      <c r="AFT26" s="251">
        <v>0</v>
      </c>
      <c r="AFU26" s="251">
        <v>0</v>
      </c>
      <c r="AFV26" s="251">
        <v>0</v>
      </c>
      <c r="AFW26" s="251">
        <v>0</v>
      </c>
      <c r="AFY26" s="251" t="s">
        <v>1268</v>
      </c>
      <c r="AGA26" s="251" t="s">
        <v>1321</v>
      </c>
      <c r="AGB26" s="251">
        <v>0</v>
      </c>
      <c r="AGC26" s="251">
        <v>0</v>
      </c>
      <c r="AGD26" s="251">
        <v>0</v>
      </c>
      <c r="AGE26" s="251">
        <v>0</v>
      </c>
      <c r="AGF26" s="251">
        <v>0</v>
      </c>
      <c r="AGG26" s="251">
        <v>1</v>
      </c>
      <c r="AGH26" s="251">
        <v>1</v>
      </c>
      <c r="AGI26" s="251">
        <v>0</v>
      </c>
      <c r="AGJ26" s="251">
        <v>0</v>
      </c>
      <c r="AGK26" s="251">
        <v>0</v>
      </c>
      <c r="AGL26" s="251">
        <v>0</v>
      </c>
      <c r="AGN26" s="251" t="s">
        <v>1261</v>
      </c>
      <c r="AGO26" s="251">
        <v>0</v>
      </c>
      <c r="AGP26" s="251">
        <v>1</v>
      </c>
      <c r="AGQ26" s="251">
        <v>0</v>
      </c>
      <c r="AGR26" s="251">
        <v>0</v>
      </c>
      <c r="AGS26" s="251">
        <v>0</v>
      </c>
      <c r="AGT26" s="251">
        <v>0</v>
      </c>
      <c r="AGU26" s="251">
        <v>0</v>
      </c>
      <c r="AGV26" s="251">
        <v>0</v>
      </c>
      <c r="AGX26" s="251" t="s">
        <v>1304</v>
      </c>
      <c r="AGY26" s="251">
        <v>0</v>
      </c>
      <c r="AGZ26" s="251">
        <v>1</v>
      </c>
      <c r="AHA26" s="251">
        <v>1</v>
      </c>
      <c r="AHB26" s="251">
        <v>0</v>
      </c>
      <c r="AHC26" s="251">
        <v>0</v>
      </c>
      <c r="AHD26" s="251">
        <v>0</v>
      </c>
      <c r="AHE26" s="251">
        <v>0</v>
      </c>
      <c r="AHF26" s="251">
        <v>0</v>
      </c>
      <c r="AHG26" s="251">
        <v>0</v>
      </c>
      <c r="AHH26" s="251">
        <v>0</v>
      </c>
      <c r="AHI26" s="251">
        <v>0</v>
      </c>
      <c r="AHJ26" s="251">
        <v>0</v>
      </c>
      <c r="AHK26" s="251">
        <v>0</v>
      </c>
      <c r="AHL26" s="251">
        <v>0</v>
      </c>
      <c r="AHM26" s="251">
        <v>0</v>
      </c>
      <c r="AHN26" s="251">
        <v>0</v>
      </c>
      <c r="AHO26" s="251">
        <v>0</v>
      </c>
      <c r="AHQ26" s="251" t="s">
        <v>1324</v>
      </c>
      <c r="AHR26" s="251">
        <v>1</v>
      </c>
      <c r="AHS26" s="251">
        <v>1</v>
      </c>
      <c r="AHT26" s="251">
        <v>0</v>
      </c>
      <c r="AHU26" s="251">
        <v>0</v>
      </c>
      <c r="AHV26" s="251">
        <v>0</v>
      </c>
      <c r="AHW26" s="251">
        <v>0</v>
      </c>
      <c r="AHX26" s="251">
        <v>0</v>
      </c>
      <c r="AHY26" s="251">
        <v>0</v>
      </c>
      <c r="AHZ26" s="251">
        <v>0</v>
      </c>
      <c r="AIB26" s="251" t="s">
        <v>1251</v>
      </c>
      <c r="AID26" s="251" t="s">
        <v>1332</v>
      </c>
      <c r="AIE26" s="251">
        <v>2465543</v>
      </c>
      <c r="AIF26" s="252">
        <v>45640.498831018522</v>
      </c>
      <c r="AII26" s="251" t="s">
        <v>1230</v>
      </c>
      <c r="AIJ26" s="251" t="s">
        <v>1231</v>
      </c>
      <c r="AIK26" s="251" t="s">
        <v>1232</v>
      </c>
      <c r="AIM26" s="251">
        <v>25</v>
      </c>
    </row>
    <row r="27" spans="1:923" x14ac:dyDescent="0.45">
      <c r="A27" s="251" t="s">
        <v>1058</v>
      </c>
      <c r="B27" s="252">
        <v>45640.454141527778</v>
      </c>
      <c r="C27" s="252">
        <v>45640.472105925917</v>
      </c>
      <c r="D27" s="252">
        <v>45640</v>
      </c>
      <c r="E27" s="251" t="s">
        <v>2837</v>
      </c>
      <c r="F27" s="251" t="s">
        <v>2838</v>
      </c>
      <c r="G27" s="251" t="s">
        <v>2361</v>
      </c>
      <c r="I27" s="252">
        <v>45640</v>
      </c>
      <c r="J27" s="251" t="s">
        <v>942</v>
      </c>
      <c r="K27" s="251" t="s">
        <v>943</v>
      </c>
      <c r="L27" s="251" t="s">
        <v>944</v>
      </c>
      <c r="M27" s="251" t="s">
        <v>945</v>
      </c>
      <c r="N27" s="251" t="s">
        <v>946</v>
      </c>
      <c r="O27" s="251" t="s">
        <v>945</v>
      </c>
      <c r="P27" s="251" t="s">
        <v>946</v>
      </c>
      <c r="Q27" s="251" t="s">
        <v>1182</v>
      </c>
      <c r="R27" s="251" t="s">
        <v>2691</v>
      </c>
      <c r="T27" s="251" t="s">
        <v>2856</v>
      </c>
      <c r="U27" s="251" t="s">
        <v>1187</v>
      </c>
      <c r="W27" s="251" t="s">
        <v>1326</v>
      </c>
      <c r="X27" s="251">
        <v>1</v>
      </c>
      <c r="Y27" s="251">
        <v>1</v>
      </c>
      <c r="Z27" s="251">
        <v>1</v>
      </c>
      <c r="AA27" s="251">
        <v>1</v>
      </c>
      <c r="AB27" s="251">
        <v>1</v>
      </c>
      <c r="AC27" s="251">
        <v>1</v>
      </c>
      <c r="AD27" s="251">
        <v>1</v>
      </c>
      <c r="AE27" s="251">
        <v>1</v>
      </c>
      <c r="AF27" s="251">
        <v>0</v>
      </c>
      <c r="AG27" s="251">
        <v>0</v>
      </c>
      <c r="AH27" s="251">
        <v>0</v>
      </c>
      <c r="AI27" s="251">
        <v>0</v>
      </c>
      <c r="AJ27" s="251">
        <v>0</v>
      </c>
      <c r="AK27" s="251">
        <v>0</v>
      </c>
      <c r="AL27" s="251">
        <v>0</v>
      </c>
      <c r="AM27" s="251">
        <v>0</v>
      </c>
      <c r="AN27" s="251">
        <v>0</v>
      </c>
      <c r="AO27" s="251">
        <v>0</v>
      </c>
      <c r="AP27" s="251">
        <v>0</v>
      </c>
      <c r="AQ27" s="251">
        <v>0</v>
      </c>
      <c r="AR27" s="251">
        <v>0</v>
      </c>
      <c r="AS27" s="251">
        <v>0</v>
      </c>
      <c r="AT27" s="251">
        <v>0</v>
      </c>
      <c r="AU27" s="251" t="s">
        <v>1215</v>
      </c>
      <c r="AV27" s="251" t="s">
        <v>1219</v>
      </c>
      <c r="AX27" s="251">
        <v>1000</v>
      </c>
      <c r="AY27" s="251" t="s">
        <v>2796</v>
      </c>
      <c r="BE27" s="251" t="s">
        <v>1219</v>
      </c>
      <c r="BF27" s="251" t="s">
        <v>1282</v>
      </c>
      <c r="BH27" s="251" t="s">
        <v>1292</v>
      </c>
      <c r="BI27" s="251" t="s">
        <v>1219</v>
      </c>
      <c r="BJ27" s="251" t="s">
        <v>1284</v>
      </c>
      <c r="BK27" s="251">
        <v>1</v>
      </c>
      <c r="BL27" s="251">
        <v>1</v>
      </c>
      <c r="BM27" s="251">
        <v>0</v>
      </c>
      <c r="BN27" s="251">
        <v>0</v>
      </c>
      <c r="BO27" s="251">
        <v>0</v>
      </c>
      <c r="BP27" s="251">
        <v>0</v>
      </c>
      <c r="BQ27" s="251">
        <v>0</v>
      </c>
      <c r="BR27" s="251">
        <v>0</v>
      </c>
      <c r="BS27" s="251">
        <v>0</v>
      </c>
      <c r="BT27" s="251">
        <v>0</v>
      </c>
      <c r="BU27" s="251">
        <v>0</v>
      </c>
      <c r="BV27" s="251">
        <v>0</v>
      </c>
      <c r="BW27" s="251">
        <v>0</v>
      </c>
      <c r="BX27" s="251">
        <v>0</v>
      </c>
      <c r="BY27" s="251">
        <v>0</v>
      </c>
      <c r="CB27" s="251" t="s">
        <v>1215</v>
      </c>
      <c r="CC27" s="251" t="s">
        <v>1219</v>
      </c>
      <c r="CE27" s="251">
        <v>1000</v>
      </c>
      <c r="CF27" s="251" t="s">
        <v>2796</v>
      </c>
      <c r="CG27" s="251" t="s">
        <v>2806</v>
      </c>
      <c r="CM27" s="251" t="s">
        <v>1217</v>
      </c>
      <c r="CN27" s="251" t="s">
        <v>1218</v>
      </c>
      <c r="CQ27" s="251" t="s">
        <v>1217</v>
      </c>
      <c r="DJ27" s="251" t="s">
        <v>1215</v>
      </c>
      <c r="DK27" s="251" t="s">
        <v>1219</v>
      </c>
      <c r="DM27" s="251">
        <v>3200</v>
      </c>
      <c r="DN27" s="251" t="s">
        <v>2857</v>
      </c>
      <c r="DO27" s="251" t="s">
        <v>2858</v>
      </c>
      <c r="DU27" s="251" t="s">
        <v>1217</v>
      </c>
      <c r="DV27" s="251" t="s">
        <v>1282</v>
      </c>
      <c r="DX27" s="251" t="s">
        <v>1292</v>
      </c>
      <c r="DY27" s="251" t="s">
        <v>1219</v>
      </c>
      <c r="DZ27" s="251" t="s">
        <v>1277</v>
      </c>
      <c r="EA27" s="251">
        <v>1</v>
      </c>
      <c r="EB27" s="251">
        <v>1</v>
      </c>
      <c r="EC27" s="251">
        <v>0</v>
      </c>
      <c r="ED27" s="251">
        <v>0</v>
      </c>
      <c r="EE27" s="251">
        <v>0</v>
      </c>
      <c r="EF27" s="251">
        <v>0</v>
      </c>
      <c r="EG27" s="251">
        <v>0</v>
      </c>
      <c r="EH27" s="251">
        <v>0</v>
      </c>
      <c r="EI27" s="251">
        <v>0</v>
      </c>
      <c r="EJ27" s="251">
        <v>0</v>
      </c>
      <c r="EK27" s="251">
        <v>0</v>
      </c>
      <c r="EL27" s="251">
        <v>0</v>
      </c>
      <c r="EM27" s="251">
        <v>0</v>
      </c>
      <c r="EN27" s="251">
        <v>0</v>
      </c>
      <c r="EO27" s="251">
        <v>0</v>
      </c>
      <c r="ER27" s="251" t="s">
        <v>1215</v>
      </c>
      <c r="ES27" s="251" t="s">
        <v>1217</v>
      </c>
      <c r="ET27" s="251">
        <v>1</v>
      </c>
      <c r="EU27" s="251">
        <v>1000</v>
      </c>
      <c r="EV27" s="251" t="s">
        <v>2859</v>
      </c>
      <c r="EW27" s="251" t="s">
        <v>2860</v>
      </c>
      <c r="FC27" s="251" t="s">
        <v>1217</v>
      </c>
      <c r="FD27" s="251" t="s">
        <v>1282</v>
      </c>
      <c r="FF27" s="251" t="s">
        <v>1296</v>
      </c>
      <c r="FG27" s="251" t="s">
        <v>1217</v>
      </c>
      <c r="FZ27" s="251" t="s">
        <v>1215</v>
      </c>
      <c r="GA27" s="251" t="s">
        <v>1219</v>
      </c>
      <c r="GC27" s="251">
        <v>2300</v>
      </c>
      <c r="GD27" s="251" t="s">
        <v>2861</v>
      </c>
      <c r="GJ27" s="251" t="s">
        <v>1219</v>
      </c>
      <c r="GK27" s="251" t="s">
        <v>1282</v>
      </c>
      <c r="GM27" s="251" t="s">
        <v>1292</v>
      </c>
      <c r="GN27" s="251" t="s">
        <v>1219</v>
      </c>
      <c r="GO27" s="251" t="s">
        <v>1277</v>
      </c>
      <c r="GP27" s="251">
        <v>1</v>
      </c>
      <c r="GQ27" s="251">
        <v>1</v>
      </c>
      <c r="GR27" s="251">
        <v>0</v>
      </c>
      <c r="GS27" s="251">
        <v>0</v>
      </c>
      <c r="GT27" s="251">
        <v>0</v>
      </c>
      <c r="GU27" s="251">
        <v>0</v>
      </c>
      <c r="GV27" s="251">
        <v>0</v>
      </c>
      <c r="GW27" s="251">
        <v>0</v>
      </c>
      <c r="GX27" s="251">
        <v>0</v>
      </c>
      <c r="GY27" s="251">
        <v>0</v>
      </c>
      <c r="GZ27" s="251">
        <v>0</v>
      </c>
      <c r="HA27" s="251">
        <v>0</v>
      </c>
      <c r="HB27" s="251">
        <v>0</v>
      </c>
      <c r="HC27" s="251">
        <v>0</v>
      </c>
      <c r="HD27" s="251">
        <v>0</v>
      </c>
      <c r="HG27" s="251" t="s">
        <v>1215</v>
      </c>
      <c r="HH27" s="251" t="s">
        <v>1219</v>
      </c>
      <c r="HJ27" s="251">
        <v>10000</v>
      </c>
      <c r="HK27" s="251" t="s">
        <v>2843</v>
      </c>
      <c r="HL27" s="251" t="s">
        <v>2810</v>
      </c>
      <c r="HR27" s="251" t="s">
        <v>1219</v>
      </c>
      <c r="HS27" s="251" t="s">
        <v>1282</v>
      </c>
      <c r="HU27" s="251" t="s">
        <v>1283</v>
      </c>
      <c r="HV27" s="251" t="s">
        <v>1219</v>
      </c>
      <c r="HW27" s="251" t="s">
        <v>1277</v>
      </c>
      <c r="HX27" s="251">
        <v>1</v>
      </c>
      <c r="HY27" s="251">
        <v>1</v>
      </c>
      <c r="HZ27" s="251">
        <v>0</v>
      </c>
      <c r="IA27" s="251">
        <v>0</v>
      </c>
      <c r="IB27" s="251">
        <v>0</v>
      </c>
      <c r="IC27" s="251">
        <v>0</v>
      </c>
      <c r="ID27" s="251">
        <v>0</v>
      </c>
      <c r="IE27" s="251">
        <v>0</v>
      </c>
      <c r="IF27" s="251">
        <v>0</v>
      </c>
      <c r="IG27" s="251">
        <v>0</v>
      </c>
      <c r="IH27" s="251">
        <v>0</v>
      </c>
      <c r="II27" s="251">
        <v>0</v>
      </c>
      <c r="IJ27" s="251">
        <v>0</v>
      </c>
      <c r="IK27" s="251">
        <v>0</v>
      </c>
      <c r="IL27" s="251">
        <v>0</v>
      </c>
      <c r="IO27" s="251" t="s">
        <v>1215</v>
      </c>
      <c r="IP27" s="251" t="s">
        <v>1219</v>
      </c>
      <c r="IR27" s="251">
        <v>1800</v>
      </c>
      <c r="IS27" s="251" t="s">
        <v>2862</v>
      </c>
      <c r="IT27" s="251" t="s">
        <v>2863</v>
      </c>
      <c r="IZ27" s="251" t="s">
        <v>1219</v>
      </c>
      <c r="JA27" s="251" t="s">
        <v>1243</v>
      </c>
      <c r="JB27" s="251" t="s">
        <v>942</v>
      </c>
      <c r="JD27" s="251" t="s">
        <v>1217</v>
      </c>
      <c r="JW27" s="251" t="s">
        <v>1215</v>
      </c>
      <c r="JX27" s="251" t="s">
        <v>1219</v>
      </c>
      <c r="JZ27" s="251">
        <v>2800</v>
      </c>
      <c r="KA27" s="251" t="s">
        <v>2864</v>
      </c>
      <c r="KB27" s="251" t="s">
        <v>2865</v>
      </c>
      <c r="KH27" s="251" t="s">
        <v>1219</v>
      </c>
      <c r="KI27" s="251" t="s">
        <v>1243</v>
      </c>
      <c r="KJ27" s="251" t="s">
        <v>1244</v>
      </c>
      <c r="KL27" s="251" t="s">
        <v>1219</v>
      </c>
      <c r="KM27" s="251" t="s">
        <v>1277</v>
      </c>
      <c r="KN27" s="251">
        <v>1</v>
      </c>
      <c r="KO27" s="251">
        <v>1</v>
      </c>
      <c r="KP27" s="251">
        <v>0</v>
      </c>
      <c r="KQ27" s="251">
        <v>0</v>
      </c>
      <c r="KR27" s="251">
        <v>0</v>
      </c>
      <c r="KS27" s="251">
        <v>0</v>
      </c>
      <c r="KT27" s="251">
        <v>0</v>
      </c>
      <c r="KU27" s="251">
        <v>0</v>
      </c>
      <c r="KV27" s="251">
        <v>0</v>
      </c>
      <c r="KW27" s="251">
        <v>0</v>
      </c>
      <c r="KX27" s="251">
        <v>0</v>
      </c>
      <c r="KY27" s="251">
        <v>0</v>
      </c>
      <c r="KZ27" s="251">
        <v>0</v>
      </c>
      <c r="LA27" s="251">
        <v>0</v>
      </c>
      <c r="LB27" s="251">
        <v>0</v>
      </c>
      <c r="LE27" s="251" t="s">
        <v>1214</v>
      </c>
      <c r="ML27" s="251" t="s">
        <v>1214</v>
      </c>
      <c r="NT27" s="251" t="s">
        <v>1214</v>
      </c>
      <c r="PB27" s="251" t="s">
        <v>1214</v>
      </c>
      <c r="QJ27" s="251" t="s">
        <v>1214</v>
      </c>
      <c r="RR27" s="251" t="s">
        <v>1214</v>
      </c>
      <c r="SY27" s="251" t="s">
        <v>1214</v>
      </c>
      <c r="UF27" s="251" t="s">
        <v>1214</v>
      </c>
      <c r="VN27" s="251" t="s">
        <v>1214</v>
      </c>
      <c r="WV27" s="251" t="s">
        <v>1214</v>
      </c>
      <c r="YD27" s="251" t="s">
        <v>1214</v>
      </c>
      <c r="ZK27" s="251" t="s">
        <v>1214</v>
      </c>
      <c r="AAS27" s="251" t="s">
        <v>1214</v>
      </c>
      <c r="ABZ27" s="251" t="s">
        <v>1214</v>
      </c>
      <c r="ADG27" s="251" t="s">
        <v>1214</v>
      </c>
      <c r="ADS27" s="251" t="s">
        <v>1219</v>
      </c>
      <c r="ADT27" s="251" t="s">
        <v>1329</v>
      </c>
      <c r="ADU27" s="251">
        <v>1</v>
      </c>
      <c r="ADV27" s="251">
        <v>1</v>
      </c>
      <c r="ADW27" s="251">
        <v>1</v>
      </c>
      <c r="ADX27" s="251">
        <v>0</v>
      </c>
      <c r="ADY27" s="251">
        <v>0</v>
      </c>
      <c r="ADZ27" s="251">
        <v>0</v>
      </c>
      <c r="AEB27" s="251" t="s">
        <v>1219</v>
      </c>
      <c r="AEC27" s="251" t="s">
        <v>1330</v>
      </c>
      <c r="AED27" s="251">
        <v>0</v>
      </c>
      <c r="AEE27" s="251">
        <v>1</v>
      </c>
      <c r="AEF27" s="251">
        <v>1</v>
      </c>
      <c r="AEG27" s="251">
        <v>0</v>
      </c>
      <c r="AEH27" s="251">
        <v>0</v>
      </c>
      <c r="AEI27" s="251">
        <v>0</v>
      </c>
      <c r="AEJ27" s="251">
        <v>0</v>
      </c>
      <c r="AEL27" s="251" t="s">
        <v>1219</v>
      </c>
      <c r="AEM27" s="251" t="s">
        <v>1287</v>
      </c>
      <c r="AEN27" s="251">
        <v>1</v>
      </c>
      <c r="AEO27" s="251">
        <v>0</v>
      </c>
      <c r="AEP27" s="251">
        <v>0</v>
      </c>
      <c r="AEQ27" s="251">
        <v>1</v>
      </c>
      <c r="AER27" s="251">
        <v>0</v>
      </c>
      <c r="AES27" s="251">
        <v>0</v>
      </c>
      <c r="AET27" s="251">
        <v>0</v>
      </c>
      <c r="AEU27" s="251">
        <v>0</v>
      </c>
      <c r="AEV27" s="251">
        <v>0</v>
      </c>
      <c r="AEX27" s="251" t="s">
        <v>1217</v>
      </c>
      <c r="AFJ27" s="251" t="s">
        <v>1222</v>
      </c>
      <c r="AFK27" s="251">
        <v>1</v>
      </c>
      <c r="AFL27" s="251">
        <v>0</v>
      </c>
      <c r="AFM27" s="251">
        <v>0</v>
      </c>
      <c r="AFN27" s="251">
        <v>0</v>
      </c>
      <c r="AFO27" s="251">
        <v>0</v>
      </c>
      <c r="AFP27" s="251">
        <v>0</v>
      </c>
      <c r="AFQ27" s="251">
        <v>0</v>
      </c>
      <c r="AFR27" s="251">
        <v>0</v>
      </c>
      <c r="AFS27" s="251">
        <v>0</v>
      </c>
      <c r="AFT27" s="251">
        <v>0</v>
      </c>
      <c r="AFU27" s="251">
        <v>0</v>
      </c>
      <c r="AFV27" s="251">
        <v>0</v>
      </c>
      <c r="AFW27" s="251">
        <v>0</v>
      </c>
      <c r="AFY27" s="251" t="s">
        <v>1223</v>
      </c>
      <c r="AGA27" s="251" t="s">
        <v>1333</v>
      </c>
      <c r="AGB27" s="251">
        <v>0</v>
      </c>
      <c r="AGC27" s="251">
        <v>0</v>
      </c>
      <c r="AGD27" s="251">
        <v>0</v>
      </c>
      <c r="AGE27" s="251">
        <v>0</v>
      </c>
      <c r="AGF27" s="251">
        <v>0</v>
      </c>
      <c r="AGG27" s="251">
        <v>1</v>
      </c>
      <c r="AGH27" s="251">
        <v>0</v>
      </c>
      <c r="AGI27" s="251">
        <v>0</v>
      </c>
      <c r="AGJ27" s="251">
        <v>0</v>
      </c>
      <c r="AGK27" s="251">
        <v>0</v>
      </c>
      <c r="AGL27" s="251">
        <v>0</v>
      </c>
      <c r="AGN27" s="251" t="s">
        <v>1334</v>
      </c>
      <c r="AGO27" s="251">
        <v>0</v>
      </c>
      <c r="AGP27" s="251">
        <v>0</v>
      </c>
      <c r="AGQ27" s="251">
        <v>0</v>
      </c>
      <c r="AGR27" s="251">
        <v>1</v>
      </c>
      <c r="AGS27" s="251">
        <v>1</v>
      </c>
      <c r="AGT27" s="251">
        <v>0</v>
      </c>
      <c r="AGU27" s="251">
        <v>0</v>
      </c>
      <c r="AGV27" s="251">
        <v>0</v>
      </c>
      <c r="AGX27" s="251" t="s">
        <v>1335</v>
      </c>
      <c r="AGY27" s="251">
        <v>0</v>
      </c>
      <c r="AGZ27" s="251">
        <v>0</v>
      </c>
      <c r="AHA27" s="251">
        <v>1</v>
      </c>
      <c r="AHB27" s="251">
        <v>0</v>
      </c>
      <c r="AHC27" s="251">
        <v>0</v>
      </c>
      <c r="AHD27" s="251">
        <v>1</v>
      </c>
      <c r="AHE27" s="251">
        <v>0</v>
      </c>
      <c r="AHF27" s="251">
        <v>0</v>
      </c>
      <c r="AHG27" s="251">
        <v>0</v>
      </c>
      <c r="AHH27" s="251">
        <v>0</v>
      </c>
      <c r="AHI27" s="251">
        <v>0</v>
      </c>
      <c r="AHJ27" s="251">
        <v>0</v>
      </c>
      <c r="AHK27" s="251">
        <v>0</v>
      </c>
      <c r="AHL27" s="251">
        <v>0</v>
      </c>
      <c r="AHM27" s="251">
        <v>0</v>
      </c>
      <c r="AHN27" s="251">
        <v>0</v>
      </c>
      <c r="AHO27" s="251">
        <v>0</v>
      </c>
      <c r="AHQ27" s="251" t="s">
        <v>1305</v>
      </c>
      <c r="AHR27" s="251">
        <v>1</v>
      </c>
      <c r="AHS27" s="251">
        <v>1</v>
      </c>
      <c r="AHT27" s="251">
        <v>0</v>
      </c>
      <c r="AHU27" s="251">
        <v>0</v>
      </c>
      <c r="AHV27" s="251">
        <v>0</v>
      </c>
      <c r="AHW27" s="251">
        <v>0</v>
      </c>
      <c r="AHX27" s="251">
        <v>0</v>
      </c>
      <c r="AHY27" s="251">
        <v>0</v>
      </c>
      <c r="AHZ27" s="251">
        <v>0</v>
      </c>
      <c r="AIB27" s="251" t="s">
        <v>1252</v>
      </c>
      <c r="AID27" s="251" t="s">
        <v>1336</v>
      </c>
      <c r="AIE27" s="251">
        <v>2465544</v>
      </c>
      <c r="AIF27" s="252">
        <v>45640.498865740738</v>
      </c>
      <c r="AII27" s="251" t="s">
        <v>1230</v>
      </c>
      <c r="AIJ27" s="251" t="s">
        <v>1231</v>
      </c>
      <c r="AIK27" s="251" t="s">
        <v>1232</v>
      </c>
      <c r="AIM27" s="251">
        <v>26</v>
      </c>
    </row>
    <row r="28" spans="1:923" x14ac:dyDescent="0.45">
      <c r="A28" s="251" t="s">
        <v>1059</v>
      </c>
      <c r="B28" s="252">
        <v>45639.402820844909</v>
      </c>
      <c r="C28" s="252">
        <v>45640.403352789363</v>
      </c>
      <c r="D28" s="252">
        <v>45639</v>
      </c>
      <c r="E28" s="251" t="s">
        <v>2866</v>
      </c>
      <c r="F28" s="251" t="s">
        <v>2867</v>
      </c>
      <c r="G28" s="251" t="s">
        <v>2361</v>
      </c>
      <c r="I28" s="252">
        <v>45639</v>
      </c>
      <c r="J28" s="251" t="s">
        <v>942</v>
      </c>
      <c r="K28" s="251" t="s">
        <v>943</v>
      </c>
      <c r="L28" s="251" t="s">
        <v>944</v>
      </c>
      <c r="M28" s="251" t="s">
        <v>945</v>
      </c>
      <c r="N28" s="251" t="s">
        <v>946</v>
      </c>
      <c r="O28" s="251" t="s">
        <v>945</v>
      </c>
      <c r="P28" s="251" t="s">
        <v>946</v>
      </c>
      <c r="Q28" s="251" t="s">
        <v>1181</v>
      </c>
      <c r="R28" s="251" t="s">
        <v>2691</v>
      </c>
      <c r="T28" s="251" t="s">
        <v>2868</v>
      </c>
      <c r="U28" s="251" t="s">
        <v>1187</v>
      </c>
      <c r="W28" s="251" t="s">
        <v>1337</v>
      </c>
      <c r="X28" s="251">
        <v>1</v>
      </c>
      <c r="Y28" s="251">
        <v>1</v>
      </c>
      <c r="Z28" s="251">
        <v>1</v>
      </c>
      <c r="AA28" s="251">
        <v>1</v>
      </c>
      <c r="AB28" s="251">
        <v>1</v>
      </c>
      <c r="AC28" s="251">
        <v>1</v>
      </c>
      <c r="AD28" s="251">
        <v>0</v>
      </c>
      <c r="AE28" s="251">
        <v>0</v>
      </c>
      <c r="AF28" s="251">
        <v>0</v>
      </c>
      <c r="AG28" s="251">
        <v>0</v>
      </c>
      <c r="AH28" s="251">
        <v>0</v>
      </c>
      <c r="AI28" s="251">
        <v>0</v>
      </c>
      <c r="AJ28" s="251">
        <v>0</v>
      </c>
      <c r="AK28" s="251">
        <v>0</v>
      </c>
      <c r="AL28" s="251">
        <v>0</v>
      </c>
      <c r="AM28" s="251">
        <v>0</v>
      </c>
      <c r="AN28" s="251">
        <v>0</v>
      </c>
      <c r="AO28" s="251">
        <v>0</v>
      </c>
      <c r="AP28" s="251">
        <v>0</v>
      </c>
      <c r="AQ28" s="251">
        <v>0</v>
      </c>
      <c r="AR28" s="251">
        <v>0</v>
      </c>
      <c r="AS28" s="251">
        <v>0</v>
      </c>
      <c r="AT28" s="251">
        <v>0</v>
      </c>
      <c r="AU28" s="251" t="s">
        <v>1215</v>
      </c>
      <c r="AV28" s="251" t="s">
        <v>1219</v>
      </c>
      <c r="AX28" s="251">
        <v>1000</v>
      </c>
      <c r="AY28" s="251" t="s">
        <v>2796</v>
      </c>
      <c r="BE28" s="251" t="s">
        <v>1219</v>
      </c>
      <c r="BF28" s="251" t="s">
        <v>1282</v>
      </c>
      <c r="BH28" s="251" t="s">
        <v>1292</v>
      </c>
      <c r="BI28" s="251" t="s">
        <v>1219</v>
      </c>
      <c r="BJ28" s="251" t="s">
        <v>1338</v>
      </c>
      <c r="BK28" s="251">
        <v>1</v>
      </c>
      <c r="BL28" s="251">
        <v>1</v>
      </c>
      <c r="BM28" s="251">
        <v>0</v>
      </c>
      <c r="BN28" s="251">
        <v>0</v>
      </c>
      <c r="BO28" s="251">
        <v>1</v>
      </c>
      <c r="BP28" s="251">
        <v>0</v>
      </c>
      <c r="BQ28" s="251">
        <v>0</v>
      </c>
      <c r="BR28" s="251">
        <v>0</v>
      </c>
      <c r="BS28" s="251">
        <v>0</v>
      </c>
      <c r="BT28" s="251">
        <v>0</v>
      </c>
      <c r="BU28" s="251">
        <v>0</v>
      </c>
      <c r="BV28" s="251">
        <v>0</v>
      </c>
      <c r="BW28" s="251">
        <v>0</v>
      </c>
      <c r="BX28" s="251">
        <v>0</v>
      </c>
      <c r="BY28" s="251">
        <v>0</v>
      </c>
      <c r="CB28" s="251" t="s">
        <v>1235</v>
      </c>
      <c r="CC28" s="251" t="s">
        <v>1219</v>
      </c>
      <c r="CE28" s="251">
        <v>1000</v>
      </c>
      <c r="CF28" s="251" t="s">
        <v>2796</v>
      </c>
      <c r="CG28" s="251" t="s">
        <v>2806</v>
      </c>
      <c r="CM28" s="251" t="s">
        <v>1217</v>
      </c>
      <c r="CN28" s="251" t="s">
        <v>1282</v>
      </c>
      <c r="CP28" s="251" t="s">
        <v>1292</v>
      </c>
      <c r="CQ28" s="251" t="s">
        <v>1217</v>
      </c>
      <c r="DJ28" s="251" t="s">
        <v>1235</v>
      </c>
      <c r="DK28" s="251" t="s">
        <v>1219</v>
      </c>
      <c r="DM28" s="251">
        <v>2500</v>
      </c>
      <c r="DN28" s="251" t="s">
        <v>2844</v>
      </c>
      <c r="DO28" s="251" t="s">
        <v>2804</v>
      </c>
      <c r="DU28" s="251" t="s">
        <v>1217</v>
      </c>
      <c r="DV28" s="251" t="s">
        <v>1243</v>
      </c>
      <c r="DW28" s="251" t="s">
        <v>1244</v>
      </c>
      <c r="DY28" s="251" t="s">
        <v>1219</v>
      </c>
      <c r="DZ28" s="251" t="s">
        <v>1339</v>
      </c>
      <c r="EA28" s="251">
        <v>1</v>
      </c>
      <c r="EB28" s="251">
        <v>1</v>
      </c>
      <c r="EC28" s="251">
        <v>0</v>
      </c>
      <c r="ED28" s="251">
        <v>0</v>
      </c>
      <c r="EE28" s="251">
        <v>0</v>
      </c>
      <c r="EF28" s="251">
        <v>1</v>
      </c>
      <c r="EG28" s="251">
        <v>0</v>
      </c>
      <c r="EH28" s="251">
        <v>0</v>
      </c>
      <c r="EI28" s="251">
        <v>0</v>
      </c>
      <c r="EJ28" s="251">
        <v>0</v>
      </c>
      <c r="EK28" s="251">
        <v>0</v>
      </c>
      <c r="EL28" s="251">
        <v>0</v>
      </c>
      <c r="EM28" s="251">
        <v>0</v>
      </c>
      <c r="EN28" s="251">
        <v>0</v>
      </c>
      <c r="EO28" s="251">
        <v>0</v>
      </c>
      <c r="ER28" s="251" t="s">
        <v>1235</v>
      </c>
      <c r="ES28" s="251" t="s">
        <v>1217</v>
      </c>
      <c r="ET28" s="251">
        <v>2</v>
      </c>
      <c r="EU28" s="251">
        <v>1000</v>
      </c>
      <c r="EV28" s="251" t="s">
        <v>2817</v>
      </c>
      <c r="EW28" s="251" t="s">
        <v>2842</v>
      </c>
      <c r="FC28" s="251" t="s">
        <v>1219</v>
      </c>
      <c r="FD28" s="251" t="s">
        <v>1282</v>
      </c>
      <c r="FF28" s="251" t="s">
        <v>1292</v>
      </c>
      <c r="FG28" s="251" t="s">
        <v>1219</v>
      </c>
      <c r="FH28" s="251" t="s">
        <v>1340</v>
      </c>
      <c r="FI28" s="251">
        <v>1</v>
      </c>
      <c r="FJ28" s="251">
        <v>1</v>
      </c>
      <c r="FK28" s="251">
        <v>0</v>
      </c>
      <c r="FL28" s="251">
        <v>0</v>
      </c>
      <c r="FM28" s="251">
        <v>0</v>
      </c>
      <c r="FN28" s="251">
        <v>1</v>
      </c>
      <c r="FO28" s="251">
        <v>0</v>
      </c>
      <c r="FP28" s="251">
        <v>0</v>
      </c>
      <c r="FQ28" s="251">
        <v>0</v>
      </c>
      <c r="FR28" s="251">
        <v>0</v>
      </c>
      <c r="FS28" s="251">
        <v>0</v>
      </c>
      <c r="FT28" s="251">
        <v>0</v>
      </c>
      <c r="FU28" s="251">
        <v>0</v>
      </c>
      <c r="FV28" s="251">
        <v>0</v>
      </c>
      <c r="FW28" s="251">
        <v>0</v>
      </c>
      <c r="FZ28" s="251" t="s">
        <v>1235</v>
      </c>
      <c r="GA28" s="251" t="s">
        <v>1219</v>
      </c>
      <c r="GC28" s="251">
        <v>3000</v>
      </c>
      <c r="GD28" s="251" t="s">
        <v>2817</v>
      </c>
      <c r="GJ28" s="251" t="s">
        <v>1219</v>
      </c>
      <c r="GK28" s="251" t="s">
        <v>1282</v>
      </c>
      <c r="GM28" s="251" t="s">
        <v>1292</v>
      </c>
      <c r="GN28" s="251" t="s">
        <v>1219</v>
      </c>
      <c r="GO28" s="251" t="s">
        <v>1295</v>
      </c>
      <c r="GP28" s="251">
        <v>0</v>
      </c>
      <c r="GQ28" s="251">
        <v>1</v>
      </c>
      <c r="GR28" s="251">
        <v>0</v>
      </c>
      <c r="GS28" s="251">
        <v>0</v>
      </c>
      <c r="GT28" s="251">
        <v>0</v>
      </c>
      <c r="GU28" s="251">
        <v>0</v>
      </c>
      <c r="GV28" s="251">
        <v>0</v>
      </c>
      <c r="GW28" s="251">
        <v>0</v>
      </c>
      <c r="GX28" s="251">
        <v>0</v>
      </c>
      <c r="GY28" s="251">
        <v>0</v>
      </c>
      <c r="GZ28" s="251">
        <v>0</v>
      </c>
      <c r="HA28" s="251">
        <v>0</v>
      </c>
      <c r="HB28" s="251">
        <v>1</v>
      </c>
      <c r="HC28" s="251">
        <v>0</v>
      </c>
      <c r="HD28" s="251">
        <v>0</v>
      </c>
      <c r="HG28" s="251" t="s">
        <v>1215</v>
      </c>
      <c r="HH28" s="251" t="s">
        <v>1219</v>
      </c>
      <c r="HJ28" s="251">
        <v>10000</v>
      </c>
      <c r="HK28" s="251" t="s">
        <v>2843</v>
      </c>
      <c r="HL28" s="251" t="s">
        <v>2810</v>
      </c>
      <c r="HR28" s="251" t="s">
        <v>1217</v>
      </c>
      <c r="HS28" s="251" t="s">
        <v>1282</v>
      </c>
      <c r="HU28" s="251" t="s">
        <v>1292</v>
      </c>
      <c r="HV28" s="251" t="s">
        <v>1219</v>
      </c>
      <c r="HW28" s="251" t="s">
        <v>1341</v>
      </c>
      <c r="HX28" s="251">
        <v>0</v>
      </c>
      <c r="HY28" s="251">
        <v>1</v>
      </c>
      <c r="HZ28" s="251">
        <v>0</v>
      </c>
      <c r="IA28" s="251">
        <v>0</v>
      </c>
      <c r="IB28" s="251">
        <v>0</v>
      </c>
      <c r="IC28" s="251">
        <v>1</v>
      </c>
      <c r="ID28" s="251">
        <v>0</v>
      </c>
      <c r="IE28" s="251">
        <v>0</v>
      </c>
      <c r="IF28" s="251">
        <v>0</v>
      </c>
      <c r="IG28" s="251">
        <v>0</v>
      </c>
      <c r="IH28" s="251">
        <v>0</v>
      </c>
      <c r="II28" s="251">
        <v>0</v>
      </c>
      <c r="IJ28" s="251">
        <v>1</v>
      </c>
      <c r="IK28" s="251">
        <v>0</v>
      </c>
      <c r="IL28" s="251">
        <v>0</v>
      </c>
      <c r="IO28" s="251" t="s">
        <v>1214</v>
      </c>
      <c r="JW28" s="251" t="s">
        <v>1235</v>
      </c>
      <c r="LE28" s="251" t="s">
        <v>1214</v>
      </c>
      <c r="ML28" s="251" t="s">
        <v>1214</v>
      </c>
      <c r="NT28" s="251" t="s">
        <v>1214</v>
      </c>
      <c r="PB28" s="251" t="s">
        <v>1214</v>
      </c>
      <c r="QJ28" s="251" t="s">
        <v>1214</v>
      </c>
      <c r="RR28" s="251" t="s">
        <v>1214</v>
      </c>
      <c r="SY28" s="251" t="s">
        <v>1214</v>
      </c>
      <c r="UF28" s="251" t="s">
        <v>1214</v>
      </c>
      <c r="VN28" s="251" t="s">
        <v>1214</v>
      </c>
      <c r="WV28" s="251" t="s">
        <v>1214</v>
      </c>
      <c r="YD28" s="251" t="s">
        <v>1214</v>
      </c>
      <c r="ZK28" s="251" t="s">
        <v>1214</v>
      </c>
      <c r="AAS28" s="251" t="s">
        <v>1214</v>
      </c>
      <c r="ABZ28" s="251" t="s">
        <v>1214</v>
      </c>
      <c r="ADG28" s="251" t="s">
        <v>1214</v>
      </c>
      <c r="ADS28" s="251" t="s">
        <v>1219</v>
      </c>
      <c r="ADT28" s="251" t="s">
        <v>1342</v>
      </c>
      <c r="ADU28" s="251">
        <v>0</v>
      </c>
      <c r="ADV28" s="251">
        <v>1</v>
      </c>
      <c r="ADW28" s="251">
        <v>1</v>
      </c>
      <c r="ADX28" s="251">
        <v>0</v>
      </c>
      <c r="ADY28" s="251">
        <v>0</v>
      </c>
      <c r="ADZ28" s="251">
        <v>0</v>
      </c>
      <c r="AEB28" s="251" t="s">
        <v>1217</v>
      </c>
      <c r="AEL28" s="251" t="s">
        <v>1219</v>
      </c>
      <c r="AEM28" s="251" t="s">
        <v>1343</v>
      </c>
      <c r="AEN28" s="251">
        <v>1</v>
      </c>
      <c r="AEO28" s="251">
        <v>0</v>
      </c>
      <c r="AEP28" s="251">
        <v>0</v>
      </c>
      <c r="AEQ28" s="251">
        <v>0</v>
      </c>
      <c r="AER28" s="251">
        <v>1</v>
      </c>
      <c r="AES28" s="251">
        <v>0</v>
      </c>
      <c r="AET28" s="251">
        <v>1</v>
      </c>
      <c r="AEU28" s="251">
        <v>0</v>
      </c>
      <c r="AEV28" s="251">
        <v>0</v>
      </c>
      <c r="AEX28" s="251" t="s">
        <v>1219</v>
      </c>
      <c r="AEY28" s="251" t="s">
        <v>1344</v>
      </c>
      <c r="AEZ28" s="251">
        <v>1</v>
      </c>
      <c r="AFA28" s="251">
        <v>0</v>
      </c>
      <c r="AFB28" s="251">
        <v>0</v>
      </c>
      <c r="AFC28" s="251">
        <v>1</v>
      </c>
      <c r="AFD28" s="251">
        <v>0</v>
      </c>
      <c r="AFE28" s="251">
        <v>0</v>
      </c>
      <c r="AFF28" s="251">
        <v>1</v>
      </c>
      <c r="AFG28" s="251">
        <v>0</v>
      </c>
      <c r="AFH28" s="251">
        <v>0</v>
      </c>
      <c r="AFJ28" s="251" t="s">
        <v>1222</v>
      </c>
      <c r="AFK28" s="251">
        <v>1</v>
      </c>
      <c r="AFL28" s="251">
        <v>0</v>
      </c>
      <c r="AFM28" s="251">
        <v>0</v>
      </c>
      <c r="AFN28" s="251">
        <v>0</v>
      </c>
      <c r="AFO28" s="251">
        <v>0</v>
      </c>
      <c r="AFP28" s="251">
        <v>0</v>
      </c>
      <c r="AFQ28" s="251">
        <v>0</v>
      </c>
      <c r="AFR28" s="251">
        <v>0</v>
      </c>
      <c r="AFS28" s="251">
        <v>0</v>
      </c>
      <c r="AFT28" s="251">
        <v>0</v>
      </c>
      <c r="AFU28" s="251">
        <v>0</v>
      </c>
      <c r="AFV28" s="251">
        <v>0</v>
      </c>
      <c r="AFW28" s="251">
        <v>0</v>
      </c>
      <c r="AFY28" s="251" t="s">
        <v>1223</v>
      </c>
      <c r="AGA28" s="251" t="s">
        <v>1345</v>
      </c>
      <c r="AGB28" s="251">
        <v>0</v>
      </c>
      <c r="AGC28" s="251">
        <v>0</v>
      </c>
      <c r="AGD28" s="251">
        <v>0</v>
      </c>
      <c r="AGE28" s="251">
        <v>0</v>
      </c>
      <c r="AGF28" s="251">
        <v>0</v>
      </c>
      <c r="AGG28" s="251">
        <v>0</v>
      </c>
      <c r="AGH28" s="251">
        <v>1</v>
      </c>
      <c r="AGI28" s="251">
        <v>0</v>
      </c>
      <c r="AGJ28" s="251">
        <v>0</v>
      </c>
      <c r="AGK28" s="251">
        <v>0</v>
      </c>
      <c r="AGL28" s="251">
        <v>0</v>
      </c>
      <c r="AGN28" s="251" t="s">
        <v>1346</v>
      </c>
      <c r="AGO28" s="251">
        <v>0</v>
      </c>
      <c r="AGP28" s="251">
        <v>0</v>
      </c>
      <c r="AGQ28" s="251">
        <v>0</v>
      </c>
      <c r="AGR28" s="251">
        <v>1</v>
      </c>
      <c r="AGS28" s="251">
        <v>0</v>
      </c>
      <c r="AGT28" s="251">
        <v>0</v>
      </c>
      <c r="AGU28" s="251">
        <v>0</v>
      </c>
      <c r="AGV28" s="251">
        <v>0</v>
      </c>
      <c r="AGX28" s="251" t="s">
        <v>1250</v>
      </c>
      <c r="AGY28" s="251">
        <v>1</v>
      </c>
      <c r="AGZ28" s="251">
        <v>0</v>
      </c>
      <c r="AHA28" s="251">
        <v>0</v>
      </c>
      <c r="AHB28" s="251">
        <v>0</v>
      </c>
      <c r="AHC28" s="251">
        <v>0</v>
      </c>
      <c r="AHD28" s="251">
        <v>0</v>
      </c>
      <c r="AHE28" s="251">
        <v>0</v>
      </c>
      <c r="AHF28" s="251">
        <v>0</v>
      </c>
      <c r="AHG28" s="251">
        <v>0</v>
      </c>
      <c r="AHH28" s="251">
        <v>0</v>
      </c>
      <c r="AHI28" s="251">
        <v>0</v>
      </c>
      <c r="AHJ28" s="251">
        <v>0</v>
      </c>
      <c r="AHK28" s="251">
        <v>0</v>
      </c>
      <c r="AHL28" s="251">
        <v>0</v>
      </c>
      <c r="AHM28" s="251">
        <v>0</v>
      </c>
      <c r="AHN28" s="251">
        <v>0</v>
      </c>
      <c r="AHO28" s="251">
        <v>0</v>
      </c>
      <c r="AHQ28" s="251" t="s">
        <v>1347</v>
      </c>
      <c r="AHR28" s="251">
        <v>1</v>
      </c>
      <c r="AHS28" s="251">
        <v>0</v>
      </c>
      <c r="AHT28" s="251">
        <v>1</v>
      </c>
      <c r="AHU28" s="251">
        <v>0</v>
      </c>
      <c r="AHV28" s="251">
        <v>0</v>
      </c>
      <c r="AHW28" s="251">
        <v>0</v>
      </c>
      <c r="AHX28" s="251">
        <v>0</v>
      </c>
      <c r="AHY28" s="251">
        <v>0</v>
      </c>
      <c r="AHZ28" s="251">
        <v>0</v>
      </c>
      <c r="AIB28" s="251" t="s">
        <v>1228</v>
      </c>
      <c r="AID28" s="251" t="s">
        <v>1348</v>
      </c>
      <c r="AIE28" s="251">
        <v>2465545</v>
      </c>
      <c r="AIF28" s="252">
        <v>45640.499340277784</v>
      </c>
      <c r="AII28" s="251" t="s">
        <v>1230</v>
      </c>
      <c r="AIJ28" s="251" t="s">
        <v>1231</v>
      </c>
      <c r="AIK28" s="251" t="s">
        <v>1232</v>
      </c>
      <c r="AIM28" s="251">
        <v>27</v>
      </c>
    </row>
    <row r="29" spans="1:923" x14ac:dyDescent="0.45">
      <c r="A29" s="251" t="s">
        <v>1060</v>
      </c>
      <c r="B29" s="252">
        <v>45639.44695125</v>
      </c>
      <c r="C29" s="252">
        <v>45640.407253784717</v>
      </c>
      <c r="D29" s="252">
        <v>45639</v>
      </c>
      <c r="E29" s="251" t="s">
        <v>2866</v>
      </c>
      <c r="F29" s="251" t="s">
        <v>2867</v>
      </c>
      <c r="G29" s="251" t="s">
        <v>2361</v>
      </c>
      <c r="I29" s="252">
        <v>45639</v>
      </c>
      <c r="J29" s="251" t="s">
        <v>942</v>
      </c>
      <c r="K29" s="251" t="s">
        <v>943</v>
      </c>
      <c r="L29" s="251" t="s">
        <v>944</v>
      </c>
      <c r="M29" s="251" t="s">
        <v>945</v>
      </c>
      <c r="N29" s="251" t="s">
        <v>946</v>
      </c>
      <c r="O29" s="251" t="s">
        <v>945</v>
      </c>
      <c r="P29" s="251" t="s">
        <v>946</v>
      </c>
      <c r="Q29" s="251" t="s">
        <v>1181</v>
      </c>
      <c r="R29" s="251" t="s">
        <v>2691</v>
      </c>
      <c r="T29" s="251" t="s">
        <v>2869</v>
      </c>
      <c r="U29" s="251" t="s">
        <v>1187</v>
      </c>
      <c r="W29" s="251" t="s">
        <v>1349</v>
      </c>
      <c r="X29" s="251">
        <v>1</v>
      </c>
      <c r="Y29" s="251">
        <v>1</v>
      </c>
      <c r="Z29" s="251">
        <v>1</v>
      </c>
      <c r="AA29" s="251">
        <v>1</v>
      </c>
      <c r="AB29" s="251">
        <v>1</v>
      </c>
      <c r="AC29" s="251">
        <v>1</v>
      </c>
      <c r="AD29" s="251">
        <v>0</v>
      </c>
      <c r="AE29" s="251">
        <v>1</v>
      </c>
      <c r="AF29" s="251">
        <v>0</v>
      </c>
      <c r="AG29" s="251">
        <v>0</v>
      </c>
      <c r="AH29" s="251">
        <v>0</v>
      </c>
      <c r="AI29" s="251">
        <v>0</v>
      </c>
      <c r="AJ29" s="251">
        <v>0</v>
      </c>
      <c r="AK29" s="251">
        <v>0</v>
      </c>
      <c r="AL29" s="251">
        <v>0</v>
      </c>
      <c r="AM29" s="251">
        <v>0</v>
      </c>
      <c r="AN29" s="251">
        <v>0</v>
      </c>
      <c r="AO29" s="251">
        <v>0</v>
      </c>
      <c r="AP29" s="251">
        <v>0</v>
      </c>
      <c r="AQ29" s="251">
        <v>0</v>
      </c>
      <c r="AR29" s="251">
        <v>0</v>
      </c>
      <c r="AS29" s="251">
        <v>0</v>
      </c>
      <c r="AT29" s="251">
        <v>0</v>
      </c>
      <c r="AU29" s="251" t="s">
        <v>1215</v>
      </c>
      <c r="AV29" s="251" t="s">
        <v>1219</v>
      </c>
      <c r="AX29" s="251">
        <v>1000</v>
      </c>
      <c r="AY29" s="251" t="s">
        <v>2796</v>
      </c>
      <c r="BE29" s="251" t="s">
        <v>1219</v>
      </c>
      <c r="BF29" s="251" t="s">
        <v>1282</v>
      </c>
      <c r="BH29" s="251" t="s">
        <v>1292</v>
      </c>
      <c r="BI29" s="251" t="s">
        <v>1217</v>
      </c>
      <c r="CB29" s="251" t="s">
        <v>1235</v>
      </c>
      <c r="CC29" s="251" t="s">
        <v>1219</v>
      </c>
      <c r="CE29" s="251">
        <v>1000</v>
      </c>
      <c r="CF29" s="251" t="s">
        <v>2796</v>
      </c>
      <c r="CG29" s="251" t="s">
        <v>2806</v>
      </c>
      <c r="CM29" s="251" t="s">
        <v>1219</v>
      </c>
      <c r="CN29" s="251" t="s">
        <v>1282</v>
      </c>
      <c r="CP29" s="251" t="s">
        <v>1292</v>
      </c>
      <c r="CQ29" s="251" t="s">
        <v>1217</v>
      </c>
      <c r="DJ29" s="251" t="s">
        <v>1235</v>
      </c>
      <c r="DK29" s="251" t="s">
        <v>1219</v>
      </c>
      <c r="DM29" s="251">
        <v>2500</v>
      </c>
      <c r="DN29" s="251" t="s">
        <v>2844</v>
      </c>
      <c r="DO29" s="251" t="s">
        <v>2804</v>
      </c>
      <c r="DU29" s="251" t="s">
        <v>1219</v>
      </c>
      <c r="DV29" s="251" t="s">
        <v>1282</v>
      </c>
      <c r="DX29" s="251" t="s">
        <v>1292</v>
      </c>
      <c r="DY29" s="251" t="s">
        <v>1217</v>
      </c>
      <c r="ER29" s="251" t="s">
        <v>1235</v>
      </c>
      <c r="ES29" s="251" t="s">
        <v>1217</v>
      </c>
      <c r="ET29" s="251">
        <v>2</v>
      </c>
      <c r="EU29" s="251">
        <v>1000</v>
      </c>
      <c r="EV29" s="251" t="s">
        <v>2817</v>
      </c>
      <c r="EW29" s="251" t="s">
        <v>2842</v>
      </c>
      <c r="FC29" s="251" t="s">
        <v>1217</v>
      </c>
      <c r="FD29" s="251" t="s">
        <v>1282</v>
      </c>
      <c r="FF29" s="251" t="s">
        <v>1296</v>
      </c>
      <c r="FG29" s="251" t="s">
        <v>1219</v>
      </c>
      <c r="FH29" s="251" t="s">
        <v>1308</v>
      </c>
      <c r="FI29" s="251">
        <v>1</v>
      </c>
      <c r="FJ29" s="251">
        <v>1</v>
      </c>
      <c r="FK29" s="251">
        <v>1</v>
      </c>
      <c r="FL29" s="251">
        <v>0</v>
      </c>
      <c r="FM29" s="251">
        <v>0</v>
      </c>
      <c r="FN29" s="251">
        <v>0</v>
      </c>
      <c r="FO29" s="251">
        <v>0</v>
      </c>
      <c r="FP29" s="251">
        <v>0</v>
      </c>
      <c r="FQ29" s="251">
        <v>0</v>
      </c>
      <c r="FR29" s="251">
        <v>0</v>
      </c>
      <c r="FS29" s="251">
        <v>0</v>
      </c>
      <c r="FT29" s="251">
        <v>0</v>
      </c>
      <c r="FU29" s="251">
        <v>0</v>
      </c>
      <c r="FV29" s="251">
        <v>0</v>
      </c>
      <c r="FW29" s="251">
        <v>0</v>
      </c>
      <c r="FX29" s="251" t="s">
        <v>1350</v>
      </c>
      <c r="FZ29" s="251" t="s">
        <v>1235</v>
      </c>
      <c r="GA29" s="251" t="s">
        <v>1219</v>
      </c>
      <c r="GC29" s="251">
        <v>3000</v>
      </c>
      <c r="GD29" s="251" t="s">
        <v>2817</v>
      </c>
      <c r="GJ29" s="251" t="s">
        <v>1219</v>
      </c>
      <c r="GK29" s="251" t="s">
        <v>1282</v>
      </c>
      <c r="GM29" s="251" t="s">
        <v>1292</v>
      </c>
      <c r="GN29" s="251" t="s">
        <v>1219</v>
      </c>
      <c r="GO29" s="251" t="s">
        <v>1351</v>
      </c>
      <c r="GP29" s="251">
        <v>1</v>
      </c>
      <c r="GQ29" s="251">
        <v>0</v>
      </c>
      <c r="GR29" s="251">
        <v>0</v>
      </c>
      <c r="GS29" s="251">
        <v>0</v>
      </c>
      <c r="GT29" s="251">
        <v>0</v>
      </c>
      <c r="GU29" s="251">
        <v>0</v>
      </c>
      <c r="GV29" s="251">
        <v>0</v>
      </c>
      <c r="GW29" s="251">
        <v>0</v>
      </c>
      <c r="GX29" s="251">
        <v>1</v>
      </c>
      <c r="GY29" s="251">
        <v>0</v>
      </c>
      <c r="GZ29" s="251">
        <v>0</v>
      </c>
      <c r="HA29" s="251">
        <v>0</v>
      </c>
      <c r="HB29" s="251">
        <v>1</v>
      </c>
      <c r="HC29" s="251">
        <v>0</v>
      </c>
      <c r="HD29" s="251">
        <v>0</v>
      </c>
      <c r="HG29" s="251" t="s">
        <v>1215</v>
      </c>
      <c r="HH29" s="251" t="s">
        <v>1219</v>
      </c>
      <c r="HJ29" s="251">
        <v>10000</v>
      </c>
      <c r="HK29" s="251" t="s">
        <v>2843</v>
      </c>
      <c r="HL29" s="251" t="s">
        <v>2810</v>
      </c>
      <c r="HR29" s="251" t="s">
        <v>1217</v>
      </c>
      <c r="HS29" s="251" t="s">
        <v>1282</v>
      </c>
      <c r="HU29" s="251" t="s">
        <v>1292</v>
      </c>
      <c r="HV29" s="251" t="s">
        <v>1217</v>
      </c>
      <c r="IO29" s="251" t="s">
        <v>1214</v>
      </c>
      <c r="JW29" s="251" t="s">
        <v>1235</v>
      </c>
      <c r="JX29" s="251" t="s">
        <v>1219</v>
      </c>
      <c r="JZ29" s="251">
        <v>2500</v>
      </c>
      <c r="KA29" s="251" t="s">
        <v>2844</v>
      </c>
      <c r="KB29" s="251" t="s">
        <v>2870</v>
      </c>
      <c r="KH29" s="251" t="s">
        <v>1217</v>
      </c>
      <c r="KI29" s="251" t="s">
        <v>1243</v>
      </c>
      <c r="KJ29" s="251" t="s">
        <v>1244</v>
      </c>
      <c r="KL29" s="251" t="s">
        <v>1217</v>
      </c>
      <c r="LE29" s="251" t="s">
        <v>1214</v>
      </c>
      <c r="ML29" s="251" t="s">
        <v>1214</v>
      </c>
      <c r="NT29" s="251" t="s">
        <v>1214</v>
      </c>
      <c r="PB29" s="251" t="s">
        <v>1214</v>
      </c>
      <c r="QJ29" s="251" t="s">
        <v>1214</v>
      </c>
      <c r="RR29" s="251" t="s">
        <v>1214</v>
      </c>
      <c r="SY29" s="251" t="s">
        <v>1214</v>
      </c>
      <c r="UF29" s="251" t="s">
        <v>1214</v>
      </c>
      <c r="VN29" s="251" t="s">
        <v>1214</v>
      </c>
      <c r="WV29" s="251" t="s">
        <v>1214</v>
      </c>
      <c r="YD29" s="251" t="s">
        <v>1214</v>
      </c>
      <c r="ZK29" s="251" t="s">
        <v>1214</v>
      </c>
      <c r="AAS29" s="251" t="s">
        <v>1214</v>
      </c>
      <c r="ABZ29" s="251" t="s">
        <v>1214</v>
      </c>
      <c r="ADG29" s="251" t="s">
        <v>1214</v>
      </c>
      <c r="ADS29" s="251" t="s">
        <v>1219</v>
      </c>
      <c r="ADT29" s="251" t="s">
        <v>1329</v>
      </c>
      <c r="ADU29" s="251">
        <v>1</v>
      </c>
      <c r="ADV29" s="251">
        <v>1</v>
      </c>
      <c r="ADW29" s="251">
        <v>1</v>
      </c>
      <c r="ADX29" s="251">
        <v>0</v>
      </c>
      <c r="ADY29" s="251">
        <v>0</v>
      </c>
      <c r="ADZ29" s="251">
        <v>0</v>
      </c>
      <c r="AEB29" s="251" t="s">
        <v>1217</v>
      </c>
      <c r="AEL29" s="251" t="s">
        <v>1219</v>
      </c>
      <c r="AEM29" s="251" t="s">
        <v>1352</v>
      </c>
      <c r="AEN29" s="251">
        <v>1</v>
      </c>
      <c r="AEO29" s="251">
        <v>0</v>
      </c>
      <c r="AEP29" s="251">
        <v>0</v>
      </c>
      <c r="AEQ29" s="251">
        <v>0</v>
      </c>
      <c r="AER29" s="251">
        <v>0</v>
      </c>
      <c r="AES29" s="251">
        <v>0</v>
      </c>
      <c r="AET29" s="251">
        <v>1</v>
      </c>
      <c r="AEU29" s="251">
        <v>0</v>
      </c>
      <c r="AEV29" s="251">
        <v>0</v>
      </c>
      <c r="AEX29" s="251" t="s">
        <v>1219</v>
      </c>
      <c r="AEY29" s="251" t="s">
        <v>1353</v>
      </c>
      <c r="AEZ29" s="251">
        <v>0</v>
      </c>
      <c r="AFA29" s="251">
        <v>0</v>
      </c>
      <c r="AFB29" s="251">
        <v>1</v>
      </c>
      <c r="AFC29" s="251">
        <v>0</v>
      </c>
      <c r="AFD29" s="251">
        <v>0</v>
      </c>
      <c r="AFE29" s="251">
        <v>0</v>
      </c>
      <c r="AFF29" s="251">
        <v>1</v>
      </c>
      <c r="AFG29" s="251">
        <v>0</v>
      </c>
      <c r="AFH29" s="251">
        <v>0</v>
      </c>
      <c r="AFJ29" s="251" t="s">
        <v>1222</v>
      </c>
      <c r="AFK29" s="251">
        <v>1</v>
      </c>
      <c r="AFL29" s="251">
        <v>0</v>
      </c>
      <c r="AFM29" s="251">
        <v>0</v>
      </c>
      <c r="AFN29" s="251">
        <v>0</v>
      </c>
      <c r="AFO29" s="251">
        <v>0</v>
      </c>
      <c r="AFP29" s="251">
        <v>0</v>
      </c>
      <c r="AFQ29" s="251">
        <v>0</v>
      </c>
      <c r="AFR29" s="251">
        <v>0</v>
      </c>
      <c r="AFS29" s="251">
        <v>0</v>
      </c>
      <c r="AFT29" s="251">
        <v>0</v>
      </c>
      <c r="AFU29" s="251">
        <v>0</v>
      </c>
      <c r="AFV29" s="251">
        <v>0</v>
      </c>
      <c r="AFW29" s="251">
        <v>0</v>
      </c>
      <c r="AFY29" s="251" t="s">
        <v>1223</v>
      </c>
      <c r="AGA29" s="251" t="s">
        <v>1224</v>
      </c>
      <c r="AGB29" s="251">
        <v>1</v>
      </c>
      <c r="AGC29" s="251">
        <v>0</v>
      </c>
      <c r="AGD29" s="251">
        <v>0</v>
      </c>
      <c r="AGE29" s="251">
        <v>0</v>
      </c>
      <c r="AGF29" s="251">
        <v>0</v>
      </c>
      <c r="AGG29" s="251">
        <v>0</v>
      </c>
      <c r="AGH29" s="251">
        <v>0</v>
      </c>
      <c r="AGI29" s="251">
        <v>0</v>
      </c>
      <c r="AGJ29" s="251">
        <v>0</v>
      </c>
      <c r="AGK29" s="251">
        <v>0</v>
      </c>
      <c r="AGL29" s="251">
        <v>0</v>
      </c>
      <c r="AGN29" s="251" t="s">
        <v>1354</v>
      </c>
      <c r="AGO29" s="251">
        <v>0</v>
      </c>
      <c r="AGP29" s="251">
        <v>0</v>
      </c>
      <c r="AGQ29" s="251">
        <v>1</v>
      </c>
      <c r="AGR29" s="251">
        <v>1</v>
      </c>
      <c r="AGS29" s="251">
        <v>0</v>
      </c>
      <c r="AGT29" s="251">
        <v>0</v>
      </c>
      <c r="AGU29" s="251">
        <v>0</v>
      </c>
      <c r="AGV29" s="251">
        <v>0</v>
      </c>
      <c r="AGX29" s="251" t="s">
        <v>1250</v>
      </c>
      <c r="AGY29" s="251">
        <v>1</v>
      </c>
      <c r="AGZ29" s="251">
        <v>0</v>
      </c>
      <c r="AHA29" s="251">
        <v>0</v>
      </c>
      <c r="AHB29" s="251">
        <v>0</v>
      </c>
      <c r="AHC29" s="251">
        <v>0</v>
      </c>
      <c r="AHD29" s="251">
        <v>0</v>
      </c>
      <c r="AHE29" s="251">
        <v>0</v>
      </c>
      <c r="AHF29" s="251">
        <v>0</v>
      </c>
      <c r="AHG29" s="251">
        <v>0</v>
      </c>
      <c r="AHH29" s="251">
        <v>0</v>
      </c>
      <c r="AHI29" s="251">
        <v>0</v>
      </c>
      <c r="AHJ29" s="251">
        <v>0</v>
      </c>
      <c r="AHK29" s="251">
        <v>0</v>
      </c>
      <c r="AHL29" s="251">
        <v>0</v>
      </c>
      <c r="AHM29" s="251">
        <v>0</v>
      </c>
      <c r="AHN29" s="251">
        <v>0</v>
      </c>
      <c r="AHO29" s="251">
        <v>0</v>
      </c>
      <c r="AHQ29" s="251" t="s">
        <v>1347</v>
      </c>
      <c r="AHR29" s="251">
        <v>1</v>
      </c>
      <c r="AHS29" s="251">
        <v>0</v>
      </c>
      <c r="AHT29" s="251">
        <v>1</v>
      </c>
      <c r="AHU29" s="251">
        <v>0</v>
      </c>
      <c r="AHV29" s="251">
        <v>0</v>
      </c>
      <c r="AHW29" s="251">
        <v>0</v>
      </c>
      <c r="AHX29" s="251">
        <v>0</v>
      </c>
      <c r="AHY29" s="251">
        <v>0</v>
      </c>
      <c r="AHZ29" s="251">
        <v>0</v>
      </c>
      <c r="AIB29" s="251" t="s">
        <v>1228</v>
      </c>
      <c r="AID29" s="251" t="s">
        <v>1355</v>
      </c>
      <c r="AIE29" s="251">
        <v>2465546</v>
      </c>
      <c r="AIF29" s="252">
        <v>45640.499386574083</v>
      </c>
      <c r="AII29" s="251" t="s">
        <v>1230</v>
      </c>
      <c r="AIJ29" s="251" t="s">
        <v>1231</v>
      </c>
      <c r="AIK29" s="251" t="s">
        <v>1232</v>
      </c>
      <c r="AIM29" s="251">
        <v>28</v>
      </c>
    </row>
    <row r="30" spans="1:923" x14ac:dyDescent="0.45">
      <c r="A30" s="251" t="s">
        <v>1061</v>
      </c>
      <c r="B30" s="252">
        <v>45640.441913298608</v>
      </c>
      <c r="C30" s="252">
        <v>45640.453651087962</v>
      </c>
      <c r="D30" s="252">
        <v>45640</v>
      </c>
      <c r="E30" s="251" t="s">
        <v>2866</v>
      </c>
      <c r="F30" s="251" t="s">
        <v>2871</v>
      </c>
      <c r="G30" s="251" t="s">
        <v>2361</v>
      </c>
      <c r="I30" s="252">
        <v>45640</v>
      </c>
      <c r="J30" s="251" t="s">
        <v>942</v>
      </c>
      <c r="K30" s="251" t="s">
        <v>943</v>
      </c>
      <c r="L30" s="251" t="s">
        <v>944</v>
      </c>
      <c r="M30" s="251" t="s">
        <v>945</v>
      </c>
      <c r="N30" s="251" t="s">
        <v>946</v>
      </c>
      <c r="O30" s="251" t="s">
        <v>945</v>
      </c>
      <c r="P30" s="251" t="s">
        <v>946</v>
      </c>
      <c r="Q30" s="251" t="s">
        <v>1182</v>
      </c>
      <c r="R30" s="251" t="s">
        <v>2691</v>
      </c>
      <c r="T30" s="251" t="s">
        <v>2872</v>
      </c>
      <c r="U30" s="251" t="s">
        <v>1187</v>
      </c>
      <c r="W30" s="251" t="s">
        <v>1356</v>
      </c>
      <c r="X30" s="251">
        <v>1</v>
      </c>
      <c r="Y30" s="251">
        <v>1</v>
      </c>
      <c r="Z30" s="251">
        <v>1</v>
      </c>
      <c r="AA30" s="251">
        <v>1</v>
      </c>
      <c r="AB30" s="251">
        <v>1</v>
      </c>
      <c r="AC30" s="251">
        <v>1</v>
      </c>
      <c r="AD30" s="251">
        <v>1</v>
      </c>
      <c r="AE30" s="251">
        <v>0</v>
      </c>
      <c r="AF30" s="251">
        <v>0</v>
      </c>
      <c r="AG30" s="251">
        <v>0</v>
      </c>
      <c r="AH30" s="251">
        <v>0</v>
      </c>
      <c r="AI30" s="251">
        <v>0</v>
      </c>
      <c r="AJ30" s="251">
        <v>0</v>
      </c>
      <c r="AK30" s="251">
        <v>0</v>
      </c>
      <c r="AL30" s="251">
        <v>0</v>
      </c>
      <c r="AM30" s="251">
        <v>0</v>
      </c>
      <c r="AN30" s="251">
        <v>0</v>
      </c>
      <c r="AO30" s="251">
        <v>0</v>
      </c>
      <c r="AP30" s="251">
        <v>0</v>
      </c>
      <c r="AQ30" s="251">
        <v>0</v>
      </c>
      <c r="AR30" s="251">
        <v>0</v>
      </c>
      <c r="AS30" s="251">
        <v>0</v>
      </c>
      <c r="AT30" s="251">
        <v>0</v>
      </c>
      <c r="AU30" s="251" t="s">
        <v>1235</v>
      </c>
      <c r="AV30" s="251" t="s">
        <v>1219</v>
      </c>
      <c r="AX30" s="251">
        <v>1</v>
      </c>
      <c r="AY30" s="251" t="s">
        <v>2851</v>
      </c>
      <c r="BE30" s="251" t="s">
        <v>1217</v>
      </c>
      <c r="BF30" s="251" t="s">
        <v>1282</v>
      </c>
      <c r="BH30" s="251" t="s">
        <v>1292</v>
      </c>
      <c r="BI30" s="251" t="s">
        <v>1219</v>
      </c>
      <c r="BJ30" s="251" t="s">
        <v>1357</v>
      </c>
      <c r="BK30" s="251">
        <v>0</v>
      </c>
      <c r="BL30" s="251">
        <v>1</v>
      </c>
      <c r="BM30" s="251">
        <v>0</v>
      </c>
      <c r="BN30" s="251">
        <v>0</v>
      </c>
      <c r="BO30" s="251">
        <v>0</v>
      </c>
      <c r="BP30" s="251">
        <v>0</v>
      </c>
      <c r="BQ30" s="251">
        <v>0</v>
      </c>
      <c r="BR30" s="251">
        <v>1</v>
      </c>
      <c r="BS30" s="251">
        <v>0</v>
      </c>
      <c r="BT30" s="251">
        <v>0</v>
      </c>
      <c r="BU30" s="251">
        <v>0</v>
      </c>
      <c r="BV30" s="251">
        <v>0</v>
      </c>
      <c r="BW30" s="251">
        <v>1</v>
      </c>
      <c r="BX30" s="251">
        <v>0</v>
      </c>
      <c r="BY30" s="251">
        <v>0</v>
      </c>
      <c r="CB30" s="251" t="s">
        <v>1235</v>
      </c>
      <c r="CC30" s="251" t="s">
        <v>1219</v>
      </c>
      <c r="CE30" s="251">
        <v>1000</v>
      </c>
      <c r="CF30" s="251" t="s">
        <v>2796</v>
      </c>
      <c r="CG30" s="251" t="s">
        <v>2806</v>
      </c>
      <c r="CM30" s="251" t="s">
        <v>1217</v>
      </c>
      <c r="CN30" s="251" t="s">
        <v>1282</v>
      </c>
      <c r="CP30" s="251" t="s">
        <v>1292</v>
      </c>
      <c r="CQ30" s="251" t="s">
        <v>1217</v>
      </c>
      <c r="DJ30" s="251" t="s">
        <v>1235</v>
      </c>
      <c r="DK30" s="251" t="s">
        <v>1219</v>
      </c>
      <c r="DM30" s="251">
        <v>3000</v>
      </c>
      <c r="DN30" s="251" t="s">
        <v>2817</v>
      </c>
      <c r="DO30" s="251" t="s">
        <v>2800</v>
      </c>
      <c r="DU30" s="251" t="s">
        <v>1217</v>
      </c>
      <c r="DV30" s="251" t="s">
        <v>1282</v>
      </c>
      <c r="DX30" s="251" t="s">
        <v>1292</v>
      </c>
      <c r="DY30" s="251" t="s">
        <v>1217</v>
      </c>
      <c r="ER30" s="251" t="s">
        <v>1235</v>
      </c>
      <c r="ES30" s="251" t="s">
        <v>1217</v>
      </c>
      <c r="ET30" s="251">
        <v>2</v>
      </c>
      <c r="EU30" s="251">
        <v>1000</v>
      </c>
      <c r="EV30" s="251" t="s">
        <v>2817</v>
      </c>
      <c r="EW30" s="251" t="s">
        <v>2842</v>
      </c>
      <c r="FC30" s="251" t="s">
        <v>1217</v>
      </c>
      <c r="FD30" s="251" t="s">
        <v>1282</v>
      </c>
      <c r="FF30" s="251" t="s">
        <v>1296</v>
      </c>
      <c r="FG30" s="251" t="s">
        <v>1217</v>
      </c>
      <c r="FZ30" s="251" t="s">
        <v>1235</v>
      </c>
      <c r="GA30" s="251" t="s">
        <v>1219</v>
      </c>
      <c r="GC30" s="251">
        <v>2500</v>
      </c>
      <c r="GD30" s="251" t="s">
        <v>2844</v>
      </c>
      <c r="GJ30" s="251" t="s">
        <v>1217</v>
      </c>
      <c r="GK30" s="251" t="s">
        <v>1282</v>
      </c>
      <c r="GM30" s="251" t="s">
        <v>1292</v>
      </c>
      <c r="GN30" s="251" t="s">
        <v>1219</v>
      </c>
      <c r="GO30" s="251" t="s">
        <v>1358</v>
      </c>
      <c r="GP30" s="251">
        <v>1</v>
      </c>
      <c r="GQ30" s="251">
        <v>1</v>
      </c>
      <c r="GR30" s="251">
        <v>0</v>
      </c>
      <c r="GS30" s="251">
        <v>0</v>
      </c>
      <c r="GT30" s="251">
        <v>0</v>
      </c>
      <c r="GU30" s="251">
        <v>0</v>
      </c>
      <c r="GV30" s="251">
        <v>0</v>
      </c>
      <c r="GW30" s="251">
        <v>0</v>
      </c>
      <c r="GX30" s="251">
        <v>0</v>
      </c>
      <c r="GY30" s="251">
        <v>0</v>
      </c>
      <c r="GZ30" s="251">
        <v>0</v>
      </c>
      <c r="HA30" s="251">
        <v>0</v>
      </c>
      <c r="HB30" s="251">
        <v>1</v>
      </c>
      <c r="HC30" s="251">
        <v>0</v>
      </c>
      <c r="HD30" s="251">
        <v>0</v>
      </c>
      <c r="HG30" s="251" t="s">
        <v>1215</v>
      </c>
      <c r="HH30" s="251" t="s">
        <v>1219</v>
      </c>
      <c r="HJ30" s="251">
        <v>10000</v>
      </c>
      <c r="HK30" s="251" t="s">
        <v>2843</v>
      </c>
      <c r="HL30" s="251" t="s">
        <v>2810</v>
      </c>
      <c r="HR30" s="251" t="s">
        <v>1219</v>
      </c>
      <c r="HS30" s="251" t="s">
        <v>1282</v>
      </c>
      <c r="HU30" s="251" t="s">
        <v>1359</v>
      </c>
      <c r="HV30" s="251" t="s">
        <v>1219</v>
      </c>
      <c r="HW30" s="251" t="s">
        <v>1328</v>
      </c>
      <c r="HX30" s="251">
        <v>1</v>
      </c>
      <c r="HY30" s="251">
        <v>1</v>
      </c>
      <c r="HZ30" s="251">
        <v>0</v>
      </c>
      <c r="IA30" s="251">
        <v>1</v>
      </c>
      <c r="IB30" s="251">
        <v>0</v>
      </c>
      <c r="IC30" s="251">
        <v>0</v>
      </c>
      <c r="ID30" s="251">
        <v>0</v>
      </c>
      <c r="IE30" s="251">
        <v>0</v>
      </c>
      <c r="IF30" s="251">
        <v>0</v>
      </c>
      <c r="IG30" s="251">
        <v>0</v>
      </c>
      <c r="IH30" s="251">
        <v>0</v>
      </c>
      <c r="II30" s="251">
        <v>0</v>
      </c>
      <c r="IJ30" s="251">
        <v>0</v>
      </c>
      <c r="IK30" s="251">
        <v>0</v>
      </c>
      <c r="IL30" s="251">
        <v>0</v>
      </c>
      <c r="IO30" s="251" t="s">
        <v>1235</v>
      </c>
      <c r="IP30" s="251" t="s">
        <v>1219</v>
      </c>
      <c r="IR30" s="251">
        <v>3000</v>
      </c>
      <c r="IS30" s="251" t="s">
        <v>2817</v>
      </c>
      <c r="IT30" s="251" t="s">
        <v>2873</v>
      </c>
      <c r="IZ30" s="251" t="s">
        <v>1217</v>
      </c>
      <c r="JA30" s="251" t="s">
        <v>1236</v>
      </c>
      <c r="JD30" s="251" t="s">
        <v>1217</v>
      </c>
      <c r="JW30" s="251" t="s">
        <v>1214</v>
      </c>
      <c r="LE30" s="251" t="s">
        <v>1214</v>
      </c>
      <c r="ML30" s="251" t="s">
        <v>1214</v>
      </c>
      <c r="NT30" s="251" t="s">
        <v>1214</v>
      </c>
      <c r="PB30" s="251" t="s">
        <v>1214</v>
      </c>
      <c r="QJ30" s="251" t="s">
        <v>1214</v>
      </c>
      <c r="RR30" s="251" t="s">
        <v>1214</v>
      </c>
      <c r="SY30" s="251" t="s">
        <v>1214</v>
      </c>
      <c r="UF30" s="251" t="s">
        <v>1214</v>
      </c>
      <c r="VN30" s="251" t="s">
        <v>1214</v>
      </c>
      <c r="WV30" s="251" t="s">
        <v>1214</v>
      </c>
      <c r="YD30" s="251" t="s">
        <v>1214</v>
      </c>
      <c r="ZK30" s="251" t="s">
        <v>1214</v>
      </c>
      <c r="AAS30" s="251" t="s">
        <v>1214</v>
      </c>
      <c r="ABZ30" s="251" t="s">
        <v>1214</v>
      </c>
      <c r="ADG30" s="251" t="s">
        <v>1214</v>
      </c>
      <c r="ADS30" s="251" t="s">
        <v>1219</v>
      </c>
      <c r="ADT30" s="251" t="s">
        <v>1342</v>
      </c>
      <c r="ADU30" s="251">
        <v>0</v>
      </c>
      <c r="ADV30" s="251">
        <v>1</v>
      </c>
      <c r="ADW30" s="251">
        <v>1</v>
      </c>
      <c r="ADX30" s="251">
        <v>0</v>
      </c>
      <c r="ADY30" s="251">
        <v>0</v>
      </c>
      <c r="ADZ30" s="251">
        <v>0</v>
      </c>
      <c r="AEB30" s="251" t="s">
        <v>1217</v>
      </c>
      <c r="AEL30" s="251" t="s">
        <v>1219</v>
      </c>
      <c r="AEM30" s="251" t="s">
        <v>1238</v>
      </c>
      <c r="AEN30" s="251">
        <v>1</v>
      </c>
      <c r="AEO30" s="251">
        <v>0</v>
      </c>
      <c r="AEP30" s="251">
        <v>0</v>
      </c>
      <c r="AEQ30" s="251">
        <v>0</v>
      </c>
      <c r="AER30" s="251">
        <v>0</v>
      </c>
      <c r="AES30" s="251">
        <v>0</v>
      </c>
      <c r="AET30" s="251">
        <v>0</v>
      </c>
      <c r="AEU30" s="251">
        <v>0</v>
      </c>
      <c r="AEV30" s="251">
        <v>0</v>
      </c>
      <c r="AEX30" s="251" t="s">
        <v>1219</v>
      </c>
      <c r="AEY30" s="251" t="s">
        <v>1238</v>
      </c>
      <c r="AEZ30" s="251">
        <v>1</v>
      </c>
      <c r="AFA30" s="251">
        <v>0</v>
      </c>
      <c r="AFB30" s="251">
        <v>0</v>
      </c>
      <c r="AFC30" s="251">
        <v>0</v>
      </c>
      <c r="AFD30" s="251">
        <v>0</v>
      </c>
      <c r="AFE30" s="251">
        <v>0</v>
      </c>
      <c r="AFF30" s="251">
        <v>0</v>
      </c>
      <c r="AFG30" s="251">
        <v>0</v>
      </c>
      <c r="AFH30" s="251">
        <v>0</v>
      </c>
      <c r="AFJ30" s="251" t="s">
        <v>1222</v>
      </c>
      <c r="AFK30" s="251">
        <v>1</v>
      </c>
      <c r="AFL30" s="251">
        <v>0</v>
      </c>
      <c r="AFM30" s="251">
        <v>0</v>
      </c>
      <c r="AFN30" s="251">
        <v>0</v>
      </c>
      <c r="AFO30" s="251">
        <v>0</v>
      </c>
      <c r="AFP30" s="251">
        <v>0</v>
      </c>
      <c r="AFQ30" s="251">
        <v>0</v>
      </c>
      <c r="AFR30" s="251">
        <v>0</v>
      </c>
      <c r="AFS30" s="251">
        <v>0</v>
      </c>
      <c r="AFT30" s="251">
        <v>0</v>
      </c>
      <c r="AFU30" s="251">
        <v>0</v>
      </c>
      <c r="AFV30" s="251">
        <v>0</v>
      </c>
      <c r="AFW30" s="251">
        <v>0</v>
      </c>
      <c r="AFY30" s="251" t="s">
        <v>1223</v>
      </c>
      <c r="AGA30" s="251" t="s">
        <v>1224</v>
      </c>
      <c r="AGB30" s="251">
        <v>1</v>
      </c>
      <c r="AGC30" s="251">
        <v>0</v>
      </c>
      <c r="AGD30" s="251">
        <v>0</v>
      </c>
      <c r="AGE30" s="251">
        <v>0</v>
      </c>
      <c r="AGF30" s="251">
        <v>0</v>
      </c>
      <c r="AGG30" s="251">
        <v>0</v>
      </c>
      <c r="AGH30" s="251">
        <v>0</v>
      </c>
      <c r="AGI30" s="251">
        <v>0</v>
      </c>
      <c r="AGJ30" s="251">
        <v>0</v>
      </c>
      <c r="AGK30" s="251">
        <v>0</v>
      </c>
      <c r="AGL30" s="251">
        <v>0</v>
      </c>
      <c r="AGN30" s="251" t="s">
        <v>1225</v>
      </c>
      <c r="AGO30" s="251">
        <v>0</v>
      </c>
      <c r="AGP30" s="251">
        <v>0</v>
      </c>
      <c r="AGQ30" s="251">
        <v>1</v>
      </c>
      <c r="AGR30" s="251">
        <v>0</v>
      </c>
      <c r="AGS30" s="251">
        <v>0</v>
      </c>
      <c r="AGT30" s="251">
        <v>0</v>
      </c>
      <c r="AGU30" s="251">
        <v>0</v>
      </c>
      <c r="AGV30" s="251">
        <v>0</v>
      </c>
      <c r="AGX30" s="251" t="s">
        <v>1250</v>
      </c>
      <c r="AGY30" s="251">
        <v>1</v>
      </c>
      <c r="AGZ30" s="251">
        <v>0</v>
      </c>
      <c r="AHA30" s="251">
        <v>0</v>
      </c>
      <c r="AHB30" s="251">
        <v>0</v>
      </c>
      <c r="AHC30" s="251">
        <v>0</v>
      </c>
      <c r="AHD30" s="251">
        <v>0</v>
      </c>
      <c r="AHE30" s="251">
        <v>0</v>
      </c>
      <c r="AHF30" s="251">
        <v>0</v>
      </c>
      <c r="AHG30" s="251">
        <v>0</v>
      </c>
      <c r="AHH30" s="251">
        <v>0</v>
      </c>
      <c r="AHI30" s="251">
        <v>0</v>
      </c>
      <c r="AHJ30" s="251">
        <v>0</v>
      </c>
      <c r="AHK30" s="251">
        <v>0</v>
      </c>
      <c r="AHL30" s="251">
        <v>0</v>
      </c>
      <c r="AHM30" s="251">
        <v>0</v>
      </c>
      <c r="AHN30" s="251">
        <v>0</v>
      </c>
      <c r="AHO30" s="251">
        <v>0</v>
      </c>
      <c r="AHQ30" s="251" t="s">
        <v>1347</v>
      </c>
      <c r="AHR30" s="251">
        <v>1</v>
      </c>
      <c r="AHS30" s="251">
        <v>0</v>
      </c>
      <c r="AHT30" s="251">
        <v>1</v>
      </c>
      <c r="AHU30" s="251">
        <v>0</v>
      </c>
      <c r="AHV30" s="251">
        <v>0</v>
      </c>
      <c r="AHW30" s="251">
        <v>0</v>
      </c>
      <c r="AHX30" s="251">
        <v>0</v>
      </c>
      <c r="AHY30" s="251">
        <v>0</v>
      </c>
      <c r="AHZ30" s="251">
        <v>0</v>
      </c>
      <c r="AIB30" s="251" t="s">
        <v>1273</v>
      </c>
      <c r="AID30" s="251" t="s">
        <v>1360</v>
      </c>
      <c r="AIE30" s="251">
        <v>2465547</v>
      </c>
      <c r="AIF30" s="252">
        <v>45640.499421296299</v>
      </c>
      <c r="AII30" s="251" t="s">
        <v>1230</v>
      </c>
      <c r="AIJ30" s="251" t="s">
        <v>1231</v>
      </c>
      <c r="AIK30" s="251" t="s">
        <v>1232</v>
      </c>
      <c r="AIM30" s="251">
        <v>29</v>
      </c>
    </row>
    <row r="31" spans="1:923" x14ac:dyDescent="0.45">
      <c r="A31" s="251" t="s">
        <v>1062</v>
      </c>
      <c r="B31" s="252">
        <v>45640.453703807871</v>
      </c>
      <c r="C31" s="252">
        <v>45640.466722199068</v>
      </c>
      <c r="D31" s="252">
        <v>45640</v>
      </c>
      <c r="E31" s="251" t="s">
        <v>2866</v>
      </c>
      <c r="F31" s="251" t="s">
        <v>2871</v>
      </c>
      <c r="G31" s="251" t="s">
        <v>2361</v>
      </c>
      <c r="I31" s="252">
        <v>45640</v>
      </c>
      <c r="J31" s="251" t="s">
        <v>942</v>
      </c>
      <c r="K31" s="251" t="s">
        <v>943</v>
      </c>
      <c r="L31" s="251" t="s">
        <v>944</v>
      </c>
      <c r="M31" s="251" t="s">
        <v>945</v>
      </c>
      <c r="N31" s="251" t="s">
        <v>946</v>
      </c>
      <c r="O31" s="251" t="s">
        <v>945</v>
      </c>
      <c r="P31" s="251" t="s">
        <v>946</v>
      </c>
      <c r="Q31" s="251" t="s">
        <v>1182</v>
      </c>
      <c r="R31" s="251" t="s">
        <v>2691</v>
      </c>
      <c r="T31" s="251" t="s">
        <v>2874</v>
      </c>
      <c r="U31" s="251" t="s">
        <v>1187</v>
      </c>
      <c r="W31" s="251" t="s">
        <v>1356</v>
      </c>
      <c r="X31" s="251">
        <v>1</v>
      </c>
      <c r="Y31" s="251">
        <v>1</v>
      </c>
      <c r="Z31" s="251">
        <v>1</v>
      </c>
      <c r="AA31" s="251">
        <v>1</v>
      </c>
      <c r="AB31" s="251">
        <v>1</v>
      </c>
      <c r="AC31" s="251">
        <v>1</v>
      </c>
      <c r="AD31" s="251">
        <v>1</v>
      </c>
      <c r="AE31" s="251">
        <v>0</v>
      </c>
      <c r="AF31" s="251">
        <v>0</v>
      </c>
      <c r="AG31" s="251">
        <v>0</v>
      </c>
      <c r="AH31" s="251">
        <v>0</v>
      </c>
      <c r="AI31" s="251">
        <v>0</v>
      </c>
      <c r="AJ31" s="251">
        <v>0</v>
      </c>
      <c r="AK31" s="251">
        <v>0</v>
      </c>
      <c r="AL31" s="251">
        <v>0</v>
      </c>
      <c r="AM31" s="251">
        <v>0</v>
      </c>
      <c r="AN31" s="251">
        <v>0</v>
      </c>
      <c r="AO31" s="251">
        <v>0</v>
      </c>
      <c r="AP31" s="251">
        <v>0</v>
      </c>
      <c r="AQ31" s="251">
        <v>0</v>
      </c>
      <c r="AR31" s="251">
        <v>0</v>
      </c>
      <c r="AS31" s="251">
        <v>0</v>
      </c>
      <c r="AT31" s="251">
        <v>0</v>
      </c>
      <c r="AU31" s="251" t="s">
        <v>1215</v>
      </c>
      <c r="AV31" s="251" t="s">
        <v>1219</v>
      </c>
      <c r="AX31" s="251">
        <v>1000</v>
      </c>
      <c r="AY31" s="251" t="s">
        <v>2796</v>
      </c>
      <c r="BE31" s="251" t="s">
        <v>1217</v>
      </c>
      <c r="BF31" s="251" t="s">
        <v>1282</v>
      </c>
      <c r="BH31" s="251" t="s">
        <v>1292</v>
      </c>
      <c r="BI31" s="251" t="s">
        <v>1217</v>
      </c>
      <c r="CB31" s="251" t="s">
        <v>1235</v>
      </c>
      <c r="CC31" s="251" t="s">
        <v>1219</v>
      </c>
      <c r="CE31" s="251">
        <v>1000</v>
      </c>
      <c r="CF31" s="251" t="s">
        <v>2796</v>
      </c>
      <c r="CG31" s="251" t="s">
        <v>2806</v>
      </c>
      <c r="CM31" s="251" t="s">
        <v>1217</v>
      </c>
      <c r="CN31" s="251" t="s">
        <v>1282</v>
      </c>
      <c r="CP31" s="251" t="s">
        <v>1292</v>
      </c>
      <c r="CQ31" s="251" t="s">
        <v>1219</v>
      </c>
      <c r="CR31" s="251" t="s">
        <v>1361</v>
      </c>
      <c r="CS31" s="251">
        <v>0</v>
      </c>
      <c r="CT31" s="251">
        <v>1</v>
      </c>
      <c r="CU31" s="251">
        <v>0</v>
      </c>
      <c r="CV31" s="251">
        <v>0</v>
      </c>
      <c r="CW31" s="251">
        <v>0</v>
      </c>
      <c r="CX31" s="251">
        <v>1</v>
      </c>
      <c r="CY31" s="251">
        <v>0</v>
      </c>
      <c r="CZ31" s="251">
        <v>0</v>
      </c>
      <c r="DA31" s="251">
        <v>0</v>
      </c>
      <c r="DB31" s="251">
        <v>0</v>
      </c>
      <c r="DC31" s="251">
        <v>0</v>
      </c>
      <c r="DD31" s="251">
        <v>0</v>
      </c>
      <c r="DE31" s="251">
        <v>0</v>
      </c>
      <c r="DF31" s="251">
        <v>0</v>
      </c>
      <c r="DG31" s="251">
        <v>0</v>
      </c>
      <c r="DJ31" s="251" t="s">
        <v>1235</v>
      </c>
      <c r="DK31" s="251" t="s">
        <v>1219</v>
      </c>
      <c r="DM31" s="251">
        <v>3000</v>
      </c>
      <c r="DN31" s="251" t="s">
        <v>2817</v>
      </c>
      <c r="DO31" s="251" t="s">
        <v>2800</v>
      </c>
      <c r="DU31" s="251" t="s">
        <v>1217</v>
      </c>
      <c r="DV31" s="251" t="s">
        <v>1282</v>
      </c>
      <c r="DX31" s="251" t="s">
        <v>1292</v>
      </c>
      <c r="DY31" s="251" t="s">
        <v>1217</v>
      </c>
      <c r="ER31" s="251" t="s">
        <v>1235</v>
      </c>
      <c r="ES31" s="251" t="s">
        <v>1217</v>
      </c>
      <c r="ET31" s="251">
        <v>2</v>
      </c>
      <c r="EU31" s="251">
        <v>1000</v>
      </c>
      <c r="EV31" s="251" t="s">
        <v>2817</v>
      </c>
      <c r="EW31" s="251" t="s">
        <v>2842</v>
      </c>
      <c r="FC31" s="251" t="s">
        <v>1217</v>
      </c>
      <c r="FD31" s="251" t="s">
        <v>1282</v>
      </c>
      <c r="FF31" s="251" t="s">
        <v>1362</v>
      </c>
      <c r="FG31" s="251" t="s">
        <v>1219</v>
      </c>
      <c r="FH31" s="251" t="s">
        <v>1363</v>
      </c>
      <c r="FI31" s="251">
        <v>0</v>
      </c>
      <c r="FJ31" s="251">
        <v>0</v>
      </c>
      <c r="FK31" s="251">
        <v>0</v>
      </c>
      <c r="FL31" s="251">
        <v>0</v>
      </c>
      <c r="FM31" s="251">
        <v>0</v>
      </c>
      <c r="FN31" s="251">
        <v>1</v>
      </c>
      <c r="FO31" s="251">
        <v>0</v>
      </c>
      <c r="FP31" s="251">
        <v>0</v>
      </c>
      <c r="FQ31" s="251">
        <v>0</v>
      </c>
      <c r="FR31" s="251">
        <v>0</v>
      </c>
      <c r="FS31" s="251">
        <v>0</v>
      </c>
      <c r="FT31" s="251">
        <v>0</v>
      </c>
      <c r="FU31" s="251">
        <v>1</v>
      </c>
      <c r="FV31" s="251">
        <v>0</v>
      </c>
      <c r="FW31" s="251">
        <v>0</v>
      </c>
      <c r="FZ31" s="251" t="s">
        <v>1214</v>
      </c>
      <c r="HG31" s="251" t="s">
        <v>1235</v>
      </c>
      <c r="HH31" s="251" t="s">
        <v>1219</v>
      </c>
      <c r="HJ31" s="251">
        <v>9000</v>
      </c>
      <c r="HK31" s="251" t="s">
        <v>2875</v>
      </c>
      <c r="HL31" s="251" t="s">
        <v>2876</v>
      </c>
      <c r="HR31" s="251" t="s">
        <v>1217</v>
      </c>
      <c r="HS31" s="251" t="s">
        <v>1282</v>
      </c>
      <c r="HU31" s="251" t="s">
        <v>1292</v>
      </c>
      <c r="HV31" s="251" t="s">
        <v>1219</v>
      </c>
      <c r="HW31" s="251" t="s">
        <v>1277</v>
      </c>
      <c r="HX31" s="251">
        <v>1</v>
      </c>
      <c r="HY31" s="251">
        <v>1</v>
      </c>
      <c r="HZ31" s="251">
        <v>0</v>
      </c>
      <c r="IA31" s="251">
        <v>0</v>
      </c>
      <c r="IB31" s="251">
        <v>0</v>
      </c>
      <c r="IC31" s="251">
        <v>0</v>
      </c>
      <c r="ID31" s="251">
        <v>0</v>
      </c>
      <c r="IE31" s="251">
        <v>0</v>
      </c>
      <c r="IF31" s="251">
        <v>0</v>
      </c>
      <c r="IG31" s="251">
        <v>0</v>
      </c>
      <c r="IH31" s="251">
        <v>0</v>
      </c>
      <c r="II31" s="251">
        <v>0</v>
      </c>
      <c r="IJ31" s="251">
        <v>0</v>
      </c>
      <c r="IK31" s="251">
        <v>0</v>
      </c>
      <c r="IL31" s="251">
        <v>0</v>
      </c>
      <c r="IO31" s="251" t="s">
        <v>1235</v>
      </c>
      <c r="IP31" s="251" t="s">
        <v>1219</v>
      </c>
      <c r="IR31" s="251">
        <v>2500</v>
      </c>
      <c r="IS31" s="251" t="s">
        <v>2844</v>
      </c>
      <c r="IT31" s="251" t="s">
        <v>2810</v>
      </c>
      <c r="IZ31" s="251" t="s">
        <v>1217</v>
      </c>
      <c r="JA31" s="251" t="s">
        <v>1243</v>
      </c>
      <c r="JB31" s="251" t="s">
        <v>1244</v>
      </c>
      <c r="JD31" s="251" t="s">
        <v>1217</v>
      </c>
      <c r="JW31" s="251" t="s">
        <v>1214</v>
      </c>
      <c r="LE31" s="251" t="s">
        <v>1214</v>
      </c>
      <c r="ML31" s="251" t="s">
        <v>1214</v>
      </c>
      <c r="NT31" s="251" t="s">
        <v>1214</v>
      </c>
      <c r="PB31" s="251" t="s">
        <v>1214</v>
      </c>
      <c r="QJ31" s="251" t="s">
        <v>1214</v>
      </c>
      <c r="RR31" s="251" t="s">
        <v>1214</v>
      </c>
      <c r="SY31" s="251" t="s">
        <v>1214</v>
      </c>
      <c r="UF31" s="251" t="s">
        <v>1214</v>
      </c>
      <c r="VN31" s="251" t="s">
        <v>1214</v>
      </c>
      <c r="WV31" s="251" t="s">
        <v>1214</v>
      </c>
      <c r="YD31" s="251" t="s">
        <v>1214</v>
      </c>
      <c r="ZK31" s="251" t="s">
        <v>1214</v>
      </c>
      <c r="AAS31" s="251" t="s">
        <v>1214</v>
      </c>
      <c r="ABZ31" s="251" t="s">
        <v>1214</v>
      </c>
      <c r="ADG31" s="251" t="s">
        <v>1214</v>
      </c>
      <c r="ADS31" s="251" t="s">
        <v>1217</v>
      </c>
      <c r="AEB31" s="251" t="s">
        <v>1217</v>
      </c>
      <c r="AEL31" s="251" t="s">
        <v>1219</v>
      </c>
      <c r="AEM31" s="251" t="s">
        <v>1287</v>
      </c>
      <c r="AEN31" s="251">
        <v>1</v>
      </c>
      <c r="AEO31" s="251">
        <v>0</v>
      </c>
      <c r="AEP31" s="251">
        <v>0</v>
      </c>
      <c r="AEQ31" s="251">
        <v>1</v>
      </c>
      <c r="AER31" s="251">
        <v>0</v>
      </c>
      <c r="AES31" s="251">
        <v>0</v>
      </c>
      <c r="AET31" s="251">
        <v>0</v>
      </c>
      <c r="AEU31" s="251">
        <v>0</v>
      </c>
      <c r="AEV31" s="251">
        <v>0</v>
      </c>
      <c r="AEX31" s="251" t="s">
        <v>1217</v>
      </c>
      <c r="AFJ31" s="251" t="s">
        <v>1222</v>
      </c>
      <c r="AFK31" s="251">
        <v>1</v>
      </c>
      <c r="AFL31" s="251">
        <v>0</v>
      </c>
      <c r="AFM31" s="251">
        <v>0</v>
      </c>
      <c r="AFN31" s="251">
        <v>0</v>
      </c>
      <c r="AFO31" s="251">
        <v>0</v>
      </c>
      <c r="AFP31" s="251">
        <v>0</v>
      </c>
      <c r="AFQ31" s="251">
        <v>0</v>
      </c>
      <c r="AFR31" s="251">
        <v>0</v>
      </c>
      <c r="AFS31" s="251">
        <v>0</v>
      </c>
      <c r="AFT31" s="251">
        <v>0</v>
      </c>
      <c r="AFU31" s="251">
        <v>0</v>
      </c>
      <c r="AFV31" s="251">
        <v>0</v>
      </c>
      <c r="AFW31" s="251">
        <v>0</v>
      </c>
      <c r="AFY31" s="251" t="s">
        <v>1223</v>
      </c>
      <c r="AGA31" s="251" t="s">
        <v>1224</v>
      </c>
      <c r="AGB31" s="251">
        <v>1</v>
      </c>
      <c r="AGC31" s="251">
        <v>0</v>
      </c>
      <c r="AGD31" s="251">
        <v>0</v>
      </c>
      <c r="AGE31" s="251">
        <v>0</v>
      </c>
      <c r="AGF31" s="251">
        <v>0</v>
      </c>
      <c r="AGG31" s="251">
        <v>0</v>
      </c>
      <c r="AGH31" s="251">
        <v>0</v>
      </c>
      <c r="AGI31" s="251">
        <v>0</v>
      </c>
      <c r="AGJ31" s="251">
        <v>0</v>
      </c>
      <c r="AGK31" s="251">
        <v>0</v>
      </c>
      <c r="AGL31" s="251">
        <v>0</v>
      </c>
      <c r="AGN31" s="251" t="s">
        <v>1225</v>
      </c>
      <c r="AGO31" s="251">
        <v>0</v>
      </c>
      <c r="AGP31" s="251">
        <v>0</v>
      </c>
      <c r="AGQ31" s="251">
        <v>1</v>
      </c>
      <c r="AGR31" s="251">
        <v>0</v>
      </c>
      <c r="AGS31" s="251">
        <v>0</v>
      </c>
      <c r="AGT31" s="251">
        <v>0</v>
      </c>
      <c r="AGU31" s="251">
        <v>0</v>
      </c>
      <c r="AGV31" s="251">
        <v>0</v>
      </c>
      <c r="AGX31" s="251" t="s">
        <v>1250</v>
      </c>
      <c r="AGY31" s="251">
        <v>1</v>
      </c>
      <c r="AGZ31" s="251">
        <v>0</v>
      </c>
      <c r="AHA31" s="251">
        <v>0</v>
      </c>
      <c r="AHB31" s="251">
        <v>0</v>
      </c>
      <c r="AHC31" s="251">
        <v>0</v>
      </c>
      <c r="AHD31" s="251">
        <v>0</v>
      </c>
      <c r="AHE31" s="251">
        <v>0</v>
      </c>
      <c r="AHF31" s="251">
        <v>0</v>
      </c>
      <c r="AHG31" s="251">
        <v>0</v>
      </c>
      <c r="AHH31" s="251">
        <v>0</v>
      </c>
      <c r="AHI31" s="251">
        <v>0</v>
      </c>
      <c r="AHJ31" s="251">
        <v>0</v>
      </c>
      <c r="AHK31" s="251">
        <v>0</v>
      </c>
      <c r="AHL31" s="251">
        <v>0</v>
      </c>
      <c r="AHM31" s="251">
        <v>0</v>
      </c>
      <c r="AHN31" s="251">
        <v>0</v>
      </c>
      <c r="AHO31" s="251">
        <v>0</v>
      </c>
      <c r="AHQ31" s="251" t="s">
        <v>1364</v>
      </c>
      <c r="AHR31" s="251">
        <v>1</v>
      </c>
      <c r="AHS31" s="251">
        <v>0</v>
      </c>
      <c r="AHT31" s="251">
        <v>1</v>
      </c>
      <c r="AHU31" s="251">
        <v>0</v>
      </c>
      <c r="AHV31" s="251">
        <v>1</v>
      </c>
      <c r="AHW31" s="251">
        <v>0</v>
      </c>
      <c r="AHX31" s="251">
        <v>0</v>
      </c>
      <c r="AHY31" s="251">
        <v>0</v>
      </c>
      <c r="AHZ31" s="251">
        <v>0</v>
      </c>
      <c r="AIB31" s="251" t="s">
        <v>1273</v>
      </c>
      <c r="AID31" s="251" t="s">
        <v>1365</v>
      </c>
      <c r="AIE31" s="251">
        <v>2465548</v>
      </c>
      <c r="AIF31" s="252">
        <v>45640.499456018522</v>
      </c>
      <c r="AII31" s="251" t="s">
        <v>1230</v>
      </c>
      <c r="AIJ31" s="251" t="s">
        <v>1231</v>
      </c>
      <c r="AIK31" s="251" t="s">
        <v>1232</v>
      </c>
      <c r="AIM31" s="251">
        <v>30</v>
      </c>
    </row>
    <row r="32" spans="1:923" x14ac:dyDescent="0.45">
      <c r="A32" s="251" t="s">
        <v>1063</v>
      </c>
      <c r="B32" s="252">
        <v>45640.46681604167</v>
      </c>
      <c r="C32" s="252">
        <v>45640.4784978588</v>
      </c>
      <c r="D32" s="252">
        <v>45640</v>
      </c>
      <c r="E32" s="251" t="s">
        <v>2866</v>
      </c>
      <c r="F32" s="251" t="s">
        <v>2871</v>
      </c>
      <c r="G32" s="251" t="s">
        <v>2361</v>
      </c>
      <c r="I32" s="252">
        <v>45640</v>
      </c>
      <c r="J32" s="251" t="s">
        <v>942</v>
      </c>
      <c r="K32" s="251" t="s">
        <v>943</v>
      </c>
      <c r="L32" s="251" t="s">
        <v>944</v>
      </c>
      <c r="M32" s="251" t="s">
        <v>945</v>
      </c>
      <c r="N32" s="251" t="s">
        <v>946</v>
      </c>
      <c r="O32" s="251" t="s">
        <v>945</v>
      </c>
      <c r="P32" s="251" t="s">
        <v>946</v>
      </c>
      <c r="Q32" s="251" t="s">
        <v>1182</v>
      </c>
      <c r="R32" s="251" t="s">
        <v>2691</v>
      </c>
      <c r="T32" s="251" t="s">
        <v>2877</v>
      </c>
      <c r="U32" s="251" t="s">
        <v>1187</v>
      </c>
      <c r="W32" s="251" t="s">
        <v>1356</v>
      </c>
      <c r="X32" s="251">
        <v>1</v>
      </c>
      <c r="Y32" s="251">
        <v>1</v>
      </c>
      <c r="Z32" s="251">
        <v>1</v>
      </c>
      <c r="AA32" s="251">
        <v>1</v>
      </c>
      <c r="AB32" s="251">
        <v>1</v>
      </c>
      <c r="AC32" s="251">
        <v>1</v>
      </c>
      <c r="AD32" s="251">
        <v>1</v>
      </c>
      <c r="AE32" s="251">
        <v>0</v>
      </c>
      <c r="AF32" s="251">
        <v>0</v>
      </c>
      <c r="AG32" s="251">
        <v>0</v>
      </c>
      <c r="AH32" s="251">
        <v>0</v>
      </c>
      <c r="AI32" s="251">
        <v>0</v>
      </c>
      <c r="AJ32" s="251">
        <v>0</v>
      </c>
      <c r="AK32" s="251">
        <v>0</v>
      </c>
      <c r="AL32" s="251">
        <v>0</v>
      </c>
      <c r="AM32" s="251">
        <v>0</v>
      </c>
      <c r="AN32" s="251">
        <v>0</v>
      </c>
      <c r="AO32" s="251">
        <v>0</v>
      </c>
      <c r="AP32" s="251">
        <v>0</v>
      </c>
      <c r="AQ32" s="251">
        <v>0</v>
      </c>
      <c r="AR32" s="251">
        <v>0</v>
      </c>
      <c r="AS32" s="251">
        <v>0</v>
      </c>
      <c r="AT32" s="251">
        <v>0</v>
      </c>
      <c r="AU32" s="251" t="s">
        <v>1215</v>
      </c>
      <c r="AV32" s="251" t="s">
        <v>1219</v>
      </c>
      <c r="AX32" s="251">
        <v>1000</v>
      </c>
      <c r="AY32" s="251" t="s">
        <v>2796</v>
      </c>
      <c r="BE32" s="251" t="s">
        <v>1217</v>
      </c>
      <c r="BF32" s="251" t="s">
        <v>1282</v>
      </c>
      <c r="BH32" s="251" t="s">
        <v>1292</v>
      </c>
      <c r="BI32" s="251" t="s">
        <v>1219</v>
      </c>
      <c r="BJ32" s="251" t="s">
        <v>1366</v>
      </c>
      <c r="BK32" s="251">
        <v>0</v>
      </c>
      <c r="BL32" s="251">
        <v>1</v>
      </c>
      <c r="BM32" s="251">
        <v>0</v>
      </c>
      <c r="BN32" s="251">
        <v>0</v>
      </c>
      <c r="BO32" s="251">
        <v>1</v>
      </c>
      <c r="BP32" s="251">
        <v>0</v>
      </c>
      <c r="BQ32" s="251">
        <v>0</v>
      </c>
      <c r="BR32" s="251">
        <v>0</v>
      </c>
      <c r="BS32" s="251">
        <v>0</v>
      </c>
      <c r="BT32" s="251">
        <v>0</v>
      </c>
      <c r="BU32" s="251">
        <v>0</v>
      </c>
      <c r="BV32" s="251">
        <v>0</v>
      </c>
      <c r="BW32" s="251">
        <v>0</v>
      </c>
      <c r="BX32" s="251">
        <v>0</v>
      </c>
      <c r="BY32" s="251">
        <v>0</v>
      </c>
      <c r="CB32" s="251" t="s">
        <v>1235</v>
      </c>
      <c r="CC32" s="251" t="s">
        <v>1219</v>
      </c>
      <c r="CE32" s="251">
        <v>1000</v>
      </c>
      <c r="CF32" s="251" t="s">
        <v>2796</v>
      </c>
      <c r="CG32" s="251" t="s">
        <v>2806</v>
      </c>
      <c r="CM32" s="251" t="s">
        <v>1217</v>
      </c>
      <c r="CN32" s="251" t="s">
        <v>1282</v>
      </c>
      <c r="CP32" s="251" t="s">
        <v>1292</v>
      </c>
      <c r="CQ32" s="251" t="s">
        <v>1217</v>
      </c>
      <c r="DJ32" s="251" t="s">
        <v>1235</v>
      </c>
      <c r="DK32" s="251" t="s">
        <v>1219</v>
      </c>
      <c r="DM32" s="251">
        <v>2500</v>
      </c>
      <c r="DN32" s="251" t="s">
        <v>2844</v>
      </c>
      <c r="DO32" s="251" t="s">
        <v>2804</v>
      </c>
      <c r="DU32" s="251" t="s">
        <v>1217</v>
      </c>
      <c r="DV32" s="251" t="s">
        <v>1282</v>
      </c>
      <c r="DX32" s="251" t="s">
        <v>1292</v>
      </c>
      <c r="DY32" s="251" t="s">
        <v>1217</v>
      </c>
      <c r="ER32" s="251" t="s">
        <v>1235</v>
      </c>
      <c r="ES32" s="251" t="s">
        <v>1217</v>
      </c>
      <c r="ET32" s="251">
        <v>2</v>
      </c>
      <c r="EU32" s="251">
        <v>1000</v>
      </c>
      <c r="EV32" s="251" t="s">
        <v>2817</v>
      </c>
      <c r="EW32" s="251" t="s">
        <v>2842</v>
      </c>
      <c r="FC32" s="251" t="s">
        <v>1217</v>
      </c>
      <c r="FD32" s="251" t="s">
        <v>1282</v>
      </c>
      <c r="FF32" s="251" t="s">
        <v>1292</v>
      </c>
      <c r="FG32" s="251" t="s">
        <v>1219</v>
      </c>
      <c r="FH32" s="251" t="s">
        <v>1361</v>
      </c>
      <c r="FI32" s="251">
        <v>0</v>
      </c>
      <c r="FJ32" s="251">
        <v>1</v>
      </c>
      <c r="FK32" s="251">
        <v>0</v>
      </c>
      <c r="FL32" s="251">
        <v>0</v>
      </c>
      <c r="FM32" s="251">
        <v>0</v>
      </c>
      <c r="FN32" s="251">
        <v>1</v>
      </c>
      <c r="FO32" s="251">
        <v>0</v>
      </c>
      <c r="FP32" s="251">
        <v>0</v>
      </c>
      <c r="FQ32" s="251">
        <v>0</v>
      </c>
      <c r="FR32" s="251">
        <v>0</v>
      </c>
      <c r="FS32" s="251">
        <v>0</v>
      </c>
      <c r="FT32" s="251">
        <v>0</v>
      </c>
      <c r="FU32" s="251">
        <v>0</v>
      </c>
      <c r="FV32" s="251">
        <v>0</v>
      </c>
      <c r="FW32" s="251">
        <v>0</v>
      </c>
      <c r="FZ32" s="251" t="s">
        <v>1214</v>
      </c>
      <c r="HG32" s="251" t="s">
        <v>1235</v>
      </c>
      <c r="HH32" s="251" t="s">
        <v>1219</v>
      </c>
      <c r="HJ32" s="251">
        <v>9500</v>
      </c>
      <c r="HK32" s="251" t="s">
        <v>2854</v>
      </c>
      <c r="HL32" s="251" t="s">
        <v>2855</v>
      </c>
      <c r="HR32" s="251" t="s">
        <v>1217</v>
      </c>
      <c r="HS32" s="251" t="s">
        <v>1282</v>
      </c>
      <c r="HU32" s="251" t="s">
        <v>1292</v>
      </c>
      <c r="HV32" s="251" t="s">
        <v>1217</v>
      </c>
      <c r="IO32" s="251" t="s">
        <v>1235</v>
      </c>
      <c r="IP32" s="251" t="s">
        <v>1219</v>
      </c>
      <c r="IR32" s="251">
        <v>2500</v>
      </c>
      <c r="IS32" s="251" t="s">
        <v>2844</v>
      </c>
      <c r="IT32" s="251" t="s">
        <v>2810</v>
      </c>
      <c r="IZ32" s="251" t="s">
        <v>1217</v>
      </c>
      <c r="JA32" s="251" t="s">
        <v>1243</v>
      </c>
      <c r="JB32" s="251" t="s">
        <v>1244</v>
      </c>
      <c r="JD32" s="251" t="s">
        <v>1219</v>
      </c>
      <c r="JE32" s="251" t="s">
        <v>1367</v>
      </c>
      <c r="JF32" s="251">
        <v>0</v>
      </c>
      <c r="JG32" s="251">
        <v>1</v>
      </c>
      <c r="JH32" s="251">
        <v>0</v>
      </c>
      <c r="JI32" s="251">
        <v>0</v>
      </c>
      <c r="JJ32" s="251">
        <v>0</v>
      </c>
      <c r="JK32" s="251">
        <v>0</v>
      </c>
      <c r="JL32" s="251">
        <v>0</v>
      </c>
      <c r="JM32" s="251">
        <v>0</v>
      </c>
      <c r="JN32" s="251">
        <v>0</v>
      </c>
      <c r="JO32" s="251">
        <v>0</v>
      </c>
      <c r="JP32" s="251">
        <v>0</v>
      </c>
      <c r="JQ32" s="251">
        <v>0</v>
      </c>
      <c r="JR32" s="251">
        <v>1</v>
      </c>
      <c r="JS32" s="251">
        <v>0</v>
      </c>
      <c r="JT32" s="251">
        <v>0</v>
      </c>
      <c r="JW32" s="251" t="s">
        <v>1214</v>
      </c>
      <c r="LE32" s="251" t="s">
        <v>1214</v>
      </c>
      <c r="ML32" s="251" t="s">
        <v>1214</v>
      </c>
      <c r="NT32" s="251" t="s">
        <v>1214</v>
      </c>
      <c r="PB32" s="251" t="s">
        <v>1214</v>
      </c>
      <c r="QJ32" s="251" t="s">
        <v>1214</v>
      </c>
      <c r="RR32" s="251" t="s">
        <v>1214</v>
      </c>
      <c r="SY32" s="251" t="s">
        <v>1214</v>
      </c>
      <c r="UF32" s="251" t="s">
        <v>1214</v>
      </c>
      <c r="VN32" s="251" t="s">
        <v>1214</v>
      </c>
      <c r="WV32" s="251" t="s">
        <v>1214</v>
      </c>
      <c r="YD32" s="251" t="s">
        <v>1214</v>
      </c>
      <c r="ZK32" s="251" t="s">
        <v>1214</v>
      </c>
      <c r="AAS32" s="251" t="s">
        <v>1214</v>
      </c>
      <c r="ABZ32" s="251" t="s">
        <v>1214</v>
      </c>
      <c r="ADG32" s="251" t="s">
        <v>1214</v>
      </c>
      <c r="ADS32" s="251" t="s">
        <v>1219</v>
      </c>
      <c r="ADT32" s="251" t="s">
        <v>1368</v>
      </c>
      <c r="ADU32" s="251">
        <v>1</v>
      </c>
      <c r="ADV32" s="251">
        <v>0</v>
      </c>
      <c r="ADW32" s="251">
        <v>1</v>
      </c>
      <c r="ADX32" s="251">
        <v>0</v>
      </c>
      <c r="ADY32" s="251">
        <v>0</v>
      </c>
      <c r="ADZ32" s="251">
        <v>0</v>
      </c>
      <c r="AEB32" s="251" t="s">
        <v>1217</v>
      </c>
      <c r="AEL32" s="251" t="s">
        <v>1219</v>
      </c>
      <c r="AEM32" s="251" t="s">
        <v>1369</v>
      </c>
      <c r="AEN32" s="251">
        <v>1</v>
      </c>
      <c r="AEO32" s="251">
        <v>1</v>
      </c>
      <c r="AEP32" s="251">
        <v>0</v>
      </c>
      <c r="AEQ32" s="251">
        <v>0</v>
      </c>
      <c r="AER32" s="251">
        <v>0</v>
      </c>
      <c r="AES32" s="251">
        <v>0</v>
      </c>
      <c r="AET32" s="251">
        <v>1</v>
      </c>
      <c r="AEU32" s="251">
        <v>0</v>
      </c>
      <c r="AEV32" s="251">
        <v>0</v>
      </c>
      <c r="AEX32" s="251" t="s">
        <v>1219</v>
      </c>
      <c r="AEY32" s="251" t="s">
        <v>1287</v>
      </c>
      <c r="AEZ32" s="251">
        <v>1</v>
      </c>
      <c r="AFA32" s="251">
        <v>0</v>
      </c>
      <c r="AFB32" s="251">
        <v>0</v>
      </c>
      <c r="AFC32" s="251">
        <v>1</v>
      </c>
      <c r="AFD32" s="251">
        <v>0</v>
      </c>
      <c r="AFE32" s="251">
        <v>0</v>
      </c>
      <c r="AFF32" s="251">
        <v>0</v>
      </c>
      <c r="AFG32" s="251">
        <v>0</v>
      </c>
      <c r="AFH32" s="251">
        <v>0</v>
      </c>
      <c r="AFJ32" s="251" t="s">
        <v>1222</v>
      </c>
      <c r="AFK32" s="251">
        <v>1</v>
      </c>
      <c r="AFL32" s="251">
        <v>0</v>
      </c>
      <c r="AFM32" s="251">
        <v>0</v>
      </c>
      <c r="AFN32" s="251">
        <v>0</v>
      </c>
      <c r="AFO32" s="251">
        <v>0</v>
      </c>
      <c r="AFP32" s="251">
        <v>0</v>
      </c>
      <c r="AFQ32" s="251">
        <v>0</v>
      </c>
      <c r="AFR32" s="251">
        <v>0</v>
      </c>
      <c r="AFS32" s="251">
        <v>0</v>
      </c>
      <c r="AFT32" s="251">
        <v>0</v>
      </c>
      <c r="AFU32" s="251">
        <v>0</v>
      </c>
      <c r="AFV32" s="251">
        <v>0</v>
      </c>
      <c r="AFW32" s="251">
        <v>0</v>
      </c>
      <c r="AFY32" s="251" t="s">
        <v>1223</v>
      </c>
      <c r="AGA32" s="251" t="s">
        <v>1224</v>
      </c>
      <c r="AGB32" s="251">
        <v>1</v>
      </c>
      <c r="AGC32" s="251">
        <v>0</v>
      </c>
      <c r="AGD32" s="251">
        <v>0</v>
      </c>
      <c r="AGE32" s="251">
        <v>0</v>
      </c>
      <c r="AGF32" s="251">
        <v>0</v>
      </c>
      <c r="AGG32" s="251">
        <v>0</v>
      </c>
      <c r="AGH32" s="251">
        <v>0</v>
      </c>
      <c r="AGI32" s="251">
        <v>0</v>
      </c>
      <c r="AGJ32" s="251">
        <v>0</v>
      </c>
      <c r="AGK32" s="251">
        <v>0</v>
      </c>
      <c r="AGL32" s="251">
        <v>0</v>
      </c>
      <c r="AGN32" s="251" t="s">
        <v>1354</v>
      </c>
      <c r="AGO32" s="251">
        <v>0</v>
      </c>
      <c r="AGP32" s="251">
        <v>0</v>
      </c>
      <c r="AGQ32" s="251">
        <v>1</v>
      </c>
      <c r="AGR32" s="251">
        <v>1</v>
      </c>
      <c r="AGS32" s="251">
        <v>0</v>
      </c>
      <c r="AGT32" s="251">
        <v>0</v>
      </c>
      <c r="AGU32" s="251">
        <v>0</v>
      </c>
      <c r="AGV32" s="251">
        <v>0</v>
      </c>
      <c r="AGX32" s="251" t="s">
        <v>1370</v>
      </c>
      <c r="AGY32" s="251">
        <v>0</v>
      </c>
      <c r="AGZ32" s="251">
        <v>0</v>
      </c>
      <c r="AHA32" s="251">
        <v>1</v>
      </c>
      <c r="AHB32" s="251">
        <v>1</v>
      </c>
      <c r="AHC32" s="251">
        <v>0</v>
      </c>
      <c r="AHD32" s="251">
        <v>0</v>
      </c>
      <c r="AHE32" s="251">
        <v>0</v>
      </c>
      <c r="AHF32" s="251">
        <v>0</v>
      </c>
      <c r="AHG32" s="251">
        <v>0</v>
      </c>
      <c r="AHH32" s="251">
        <v>0</v>
      </c>
      <c r="AHI32" s="251">
        <v>0</v>
      </c>
      <c r="AHJ32" s="251">
        <v>0</v>
      </c>
      <c r="AHK32" s="251">
        <v>0</v>
      </c>
      <c r="AHL32" s="251">
        <v>0</v>
      </c>
      <c r="AHM32" s="251">
        <v>0</v>
      </c>
      <c r="AHN32" s="251">
        <v>0</v>
      </c>
      <c r="AHO32" s="251">
        <v>0</v>
      </c>
      <c r="AHQ32" s="251" t="s">
        <v>1347</v>
      </c>
      <c r="AHR32" s="251">
        <v>1</v>
      </c>
      <c r="AHS32" s="251">
        <v>0</v>
      </c>
      <c r="AHT32" s="251">
        <v>1</v>
      </c>
      <c r="AHU32" s="251">
        <v>0</v>
      </c>
      <c r="AHV32" s="251">
        <v>0</v>
      </c>
      <c r="AHW32" s="251">
        <v>0</v>
      </c>
      <c r="AHX32" s="251">
        <v>0</v>
      </c>
      <c r="AHY32" s="251">
        <v>0</v>
      </c>
      <c r="AHZ32" s="251">
        <v>0</v>
      </c>
      <c r="AIB32" s="251" t="s">
        <v>1228</v>
      </c>
      <c r="AID32" s="251" t="s">
        <v>1371</v>
      </c>
      <c r="AIE32" s="251">
        <v>2465549</v>
      </c>
      <c r="AIF32" s="252">
        <v>45640.499479166669</v>
      </c>
      <c r="AII32" s="251" t="s">
        <v>1230</v>
      </c>
      <c r="AIJ32" s="251" t="s">
        <v>1231</v>
      </c>
      <c r="AIK32" s="251" t="s">
        <v>1232</v>
      </c>
      <c r="AIM32" s="251">
        <v>31</v>
      </c>
    </row>
    <row r="33" spans="1:923" x14ac:dyDescent="0.45">
      <c r="A33" s="251" t="s">
        <v>1064</v>
      </c>
      <c r="B33" s="252">
        <v>45640.429371863429</v>
      </c>
      <c r="C33" s="252">
        <v>45640.433966168981</v>
      </c>
      <c r="D33" s="252">
        <v>45640</v>
      </c>
      <c r="E33" s="251" t="s">
        <v>2792</v>
      </c>
      <c r="F33" s="251" t="s">
        <v>2793</v>
      </c>
      <c r="G33" s="251" t="s">
        <v>2361</v>
      </c>
      <c r="I33" s="252">
        <v>45640</v>
      </c>
      <c r="J33" s="251" t="s">
        <v>942</v>
      </c>
      <c r="K33" s="251" t="s">
        <v>943</v>
      </c>
      <c r="L33" s="251" t="s">
        <v>944</v>
      </c>
      <c r="M33" s="251" t="s">
        <v>945</v>
      </c>
      <c r="N33" s="251" t="s">
        <v>946</v>
      </c>
      <c r="O33" s="251" t="s">
        <v>945</v>
      </c>
      <c r="P33" s="251" t="s">
        <v>946</v>
      </c>
      <c r="Q33" s="251" t="s">
        <v>1182</v>
      </c>
      <c r="R33" s="251" t="s">
        <v>2691</v>
      </c>
      <c r="T33" s="251" t="s">
        <v>2878</v>
      </c>
      <c r="U33" s="251" t="s">
        <v>1185</v>
      </c>
      <c r="W33" s="251" t="s">
        <v>1372</v>
      </c>
      <c r="X33" s="251">
        <v>0</v>
      </c>
      <c r="Y33" s="251">
        <v>0</v>
      </c>
      <c r="Z33" s="251">
        <v>0</v>
      </c>
      <c r="AA33" s="251">
        <v>0</v>
      </c>
      <c r="AB33" s="251">
        <v>0</v>
      </c>
      <c r="AC33" s="251">
        <v>0</v>
      </c>
      <c r="AD33" s="251">
        <v>0</v>
      </c>
      <c r="AE33" s="251">
        <v>0</v>
      </c>
      <c r="AF33" s="251">
        <v>0</v>
      </c>
      <c r="AG33" s="251">
        <v>0</v>
      </c>
      <c r="AH33" s="251">
        <v>0</v>
      </c>
      <c r="AI33" s="251">
        <v>0</v>
      </c>
      <c r="AJ33" s="251">
        <v>0</v>
      </c>
      <c r="AK33" s="251">
        <v>0</v>
      </c>
      <c r="AL33" s="251">
        <v>0</v>
      </c>
      <c r="AM33" s="251">
        <v>0</v>
      </c>
      <c r="AN33" s="251">
        <v>0</v>
      </c>
      <c r="AO33" s="251">
        <v>0</v>
      </c>
      <c r="AP33" s="251">
        <v>0</v>
      </c>
      <c r="AQ33" s="251">
        <v>0</v>
      </c>
      <c r="AR33" s="251">
        <v>0</v>
      </c>
      <c r="AS33" s="251">
        <v>1</v>
      </c>
      <c r="AT33" s="251">
        <v>0</v>
      </c>
      <c r="AU33" s="251" t="s">
        <v>1215</v>
      </c>
      <c r="CB33" s="251" t="s">
        <v>1214</v>
      </c>
      <c r="DJ33" s="251" t="s">
        <v>1214</v>
      </c>
      <c r="ER33" s="251" t="s">
        <v>1214</v>
      </c>
      <c r="FZ33" s="251" t="s">
        <v>1214</v>
      </c>
      <c r="HG33" s="251" t="s">
        <v>1214</v>
      </c>
      <c r="IO33" s="251" t="s">
        <v>1214</v>
      </c>
      <c r="JW33" s="251" t="s">
        <v>1234</v>
      </c>
      <c r="LE33" s="251" t="s">
        <v>1234</v>
      </c>
      <c r="ML33" s="251" t="s">
        <v>1214</v>
      </c>
      <c r="NT33" s="251" t="s">
        <v>1214</v>
      </c>
      <c r="PB33" s="251" t="s">
        <v>1214</v>
      </c>
      <c r="QJ33" s="251" t="s">
        <v>1214</v>
      </c>
      <c r="RR33" s="251" t="s">
        <v>1214</v>
      </c>
      <c r="SY33" s="251" t="s">
        <v>1214</v>
      </c>
      <c r="UF33" s="251" t="s">
        <v>1214</v>
      </c>
      <c r="VN33" s="251" t="s">
        <v>1214</v>
      </c>
      <c r="WV33" s="251" t="s">
        <v>1214</v>
      </c>
      <c r="YD33" s="251" t="s">
        <v>1214</v>
      </c>
      <c r="ZK33" s="251" t="s">
        <v>1214</v>
      </c>
      <c r="AAS33" s="251" t="s">
        <v>1214</v>
      </c>
      <c r="ABZ33" s="251" t="s">
        <v>1215</v>
      </c>
      <c r="ACA33" s="251" t="s">
        <v>1219</v>
      </c>
      <c r="ACC33" s="251">
        <v>2000</v>
      </c>
      <c r="ACD33" s="251" t="s">
        <v>2879</v>
      </c>
      <c r="ACJ33" s="251" t="s">
        <v>1217</v>
      </c>
      <c r="ACK33" s="251" t="s">
        <v>1243</v>
      </c>
      <c r="ACL33" s="251" t="s">
        <v>1244</v>
      </c>
      <c r="ACN33" s="251" t="s">
        <v>1219</v>
      </c>
      <c r="ACO33" s="251" t="s">
        <v>1258</v>
      </c>
      <c r="ACP33" s="251">
        <v>1</v>
      </c>
      <c r="ACQ33" s="251">
        <v>0</v>
      </c>
      <c r="ACR33" s="251">
        <v>0</v>
      </c>
      <c r="ACS33" s="251">
        <v>0</v>
      </c>
      <c r="ACT33" s="251">
        <v>0</v>
      </c>
      <c r="ACU33" s="251">
        <v>0</v>
      </c>
      <c r="ACV33" s="251">
        <v>0</v>
      </c>
      <c r="ACW33" s="251">
        <v>0</v>
      </c>
      <c r="ACX33" s="251">
        <v>0</v>
      </c>
      <c r="ACY33" s="251">
        <v>0</v>
      </c>
      <c r="ACZ33" s="251">
        <v>0</v>
      </c>
      <c r="ADA33" s="251">
        <v>0</v>
      </c>
      <c r="ADB33" s="251">
        <v>0</v>
      </c>
      <c r="ADC33" s="251">
        <v>0</v>
      </c>
      <c r="ADD33" s="251">
        <v>0</v>
      </c>
      <c r="ADG33" s="251" t="s">
        <v>1234</v>
      </c>
      <c r="ADS33" s="251" t="s">
        <v>1219</v>
      </c>
      <c r="ADT33" s="251" t="s">
        <v>1221</v>
      </c>
      <c r="ADU33" s="251">
        <v>0</v>
      </c>
      <c r="ADV33" s="251">
        <v>0</v>
      </c>
      <c r="ADW33" s="251">
        <v>1</v>
      </c>
      <c r="ADX33" s="251">
        <v>0</v>
      </c>
      <c r="ADY33" s="251">
        <v>0</v>
      </c>
      <c r="ADZ33" s="251">
        <v>0</v>
      </c>
      <c r="AEB33" s="251" t="s">
        <v>1217</v>
      </c>
      <c r="AEL33" s="251" t="s">
        <v>1219</v>
      </c>
      <c r="AEM33" s="251" t="s">
        <v>1238</v>
      </c>
      <c r="AEN33" s="251">
        <v>1</v>
      </c>
      <c r="AEO33" s="251">
        <v>0</v>
      </c>
      <c r="AEP33" s="251">
        <v>0</v>
      </c>
      <c r="AEQ33" s="251">
        <v>0</v>
      </c>
      <c r="AER33" s="251">
        <v>0</v>
      </c>
      <c r="AES33" s="251">
        <v>0</v>
      </c>
      <c r="AET33" s="251">
        <v>0</v>
      </c>
      <c r="AEU33" s="251">
        <v>0</v>
      </c>
      <c r="AEV33" s="251">
        <v>0</v>
      </c>
      <c r="AEX33" s="251" t="s">
        <v>1219</v>
      </c>
      <c r="AEY33" s="251" t="s">
        <v>1238</v>
      </c>
      <c r="AEZ33" s="251">
        <v>1</v>
      </c>
      <c r="AFA33" s="251">
        <v>0</v>
      </c>
      <c r="AFB33" s="251">
        <v>0</v>
      </c>
      <c r="AFC33" s="251">
        <v>0</v>
      </c>
      <c r="AFD33" s="251">
        <v>0</v>
      </c>
      <c r="AFE33" s="251">
        <v>0</v>
      </c>
      <c r="AFF33" s="251">
        <v>0</v>
      </c>
      <c r="AFG33" s="251">
        <v>0</v>
      </c>
      <c r="AFH33" s="251">
        <v>0</v>
      </c>
      <c r="AFJ33" s="251" t="s">
        <v>1222</v>
      </c>
      <c r="AFK33" s="251">
        <v>1</v>
      </c>
      <c r="AFL33" s="251">
        <v>0</v>
      </c>
      <c r="AFM33" s="251">
        <v>0</v>
      </c>
      <c r="AFN33" s="251">
        <v>0</v>
      </c>
      <c r="AFO33" s="251">
        <v>0</v>
      </c>
      <c r="AFP33" s="251">
        <v>0</v>
      </c>
      <c r="AFQ33" s="251">
        <v>0</v>
      </c>
      <c r="AFR33" s="251">
        <v>0</v>
      </c>
      <c r="AFS33" s="251">
        <v>0</v>
      </c>
      <c r="AFT33" s="251">
        <v>0</v>
      </c>
      <c r="AFU33" s="251">
        <v>0</v>
      </c>
      <c r="AFV33" s="251">
        <v>0</v>
      </c>
      <c r="AFW33" s="251">
        <v>0</v>
      </c>
      <c r="AFY33" s="251" t="s">
        <v>1223</v>
      </c>
      <c r="AGA33" s="251" t="s">
        <v>1224</v>
      </c>
      <c r="AGB33" s="251">
        <v>1</v>
      </c>
      <c r="AGC33" s="251">
        <v>0</v>
      </c>
      <c r="AGD33" s="251">
        <v>0</v>
      </c>
      <c r="AGE33" s="251">
        <v>0</v>
      </c>
      <c r="AGF33" s="251">
        <v>0</v>
      </c>
      <c r="AGG33" s="251">
        <v>0</v>
      </c>
      <c r="AGH33" s="251">
        <v>0</v>
      </c>
      <c r="AGI33" s="251">
        <v>0</v>
      </c>
      <c r="AGJ33" s="251">
        <v>0</v>
      </c>
      <c r="AGK33" s="251">
        <v>0</v>
      </c>
      <c r="AGL33" s="251">
        <v>0</v>
      </c>
      <c r="AGN33" s="251" t="s">
        <v>1225</v>
      </c>
      <c r="AGO33" s="251">
        <v>0</v>
      </c>
      <c r="AGP33" s="251">
        <v>0</v>
      </c>
      <c r="AGQ33" s="251">
        <v>1</v>
      </c>
      <c r="AGR33" s="251">
        <v>0</v>
      </c>
      <c r="AGS33" s="251">
        <v>0</v>
      </c>
      <c r="AGT33" s="251">
        <v>0</v>
      </c>
      <c r="AGU33" s="251">
        <v>0</v>
      </c>
      <c r="AGV33" s="251">
        <v>0</v>
      </c>
      <c r="AGX33" s="251" t="s">
        <v>1246</v>
      </c>
      <c r="AGY33" s="251">
        <v>0</v>
      </c>
      <c r="AGZ33" s="251">
        <v>1</v>
      </c>
      <c r="AHA33" s="251">
        <v>0</v>
      </c>
      <c r="AHB33" s="251">
        <v>0</v>
      </c>
      <c r="AHC33" s="251">
        <v>0</v>
      </c>
      <c r="AHD33" s="251">
        <v>0</v>
      </c>
      <c r="AHE33" s="251">
        <v>0</v>
      </c>
      <c r="AHF33" s="251">
        <v>0</v>
      </c>
      <c r="AHG33" s="251">
        <v>0</v>
      </c>
      <c r="AHH33" s="251">
        <v>0</v>
      </c>
      <c r="AHI33" s="251">
        <v>0</v>
      </c>
      <c r="AHJ33" s="251">
        <v>0</v>
      </c>
      <c r="AHK33" s="251">
        <v>0</v>
      </c>
      <c r="AHL33" s="251">
        <v>0</v>
      </c>
      <c r="AHM33" s="251">
        <v>0</v>
      </c>
      <c r="AHN33" s="251">
        <v>0</v>
      </c>
      <c r="AHO33" s="251">
        <v>0</v>
      </c>
      <c r="AHQ33" s="251" t="s">
        <v>1227</v>
      </c>
      <c r="AHR33" s="251">
        <v>1</v>
      </c>
      <c r="AHS33" s="251">
        <v>0</v>
      </c>
      <c r="AHT33" s="251">
        <v>0</v>
      </c>
      <c r="AHU33" s="251">
        <v>0</v>
      </c>
      <c r="AHV33" s="251">
        <v>0</v>
      </c>
      <c r="AHW33" s="251">
        <v>0</v>
      </c>
      <c r="AHX33" s="251">
        <v>0</v>
      </c>
      <c r="AHY33" s="251">
        <v>0</v>
      </c>
      <c r="AHZ33" s="251">
        <v>0</v>
      </c>
      <c r="AIB33" s="251" t="s">
        <v>1228</v>
      </c>
      <c r="AID33" s="251" t="s">
        <v>1373</v>
      </c>
      <c r="AIE33" s="251">
        <v>2465738</v>
      </c>
      <c r="AIF33" s="252">
        <v>45640.551689814813</v>
      </c>
      <c r="AII33" s="251" t="s">
        <v>1230</v>
      </c>
      <c r="AIJ33" s="251" t="s">
        <v>1231</v>
      </c>
      <c r="AIK33" s="251" t="s">
        <v>1232</v>
      </c>
      <c r="AIM33" s="251">
        <v>32</v>
      </c>
    </row>
    <row r="34" spans="1:923" x14ac:dyDescent="0.45">
      <c r="A34" s="251" t="s">
        <v>1065</v>
      </c>
      <c r="B34" s="252">
        <v>45640.442909675927</v>
      </c>
      <c r="C34" s="252">
        <v>45640.458135000001</v>
      </c>
      <c r="D34" s="252">
        <v>45640</v>
      </c>
      <c r="E34" s="251" t="s">
        <v>2792</v>
      </c>
      <c r="F34" s="251" t="s">
        <v>2793</v>
      </c>
      <c r="G34" s="251" t="s">
        <v>2361</v>
      </c>
      <c r="I34" s="252">
        <v>45640</v>
      </c>
      <c r="J34" s="251" t="s">
        <v>942</v>
      </c>
      <c r="K34" s="251" t="s">
        <v>943</v>
      </c>
      <c r="L34" s="251" t="s">
        <v>944</v>
      </c>
      <c r="M34" s="251" t="s">
        <v>945</v>
      </c>
      <c r="N34" s="251" t="s">
        <v>946</v>
      </c>
      <c r="O34" s="251" t="s">
        <v>945</v>
      </c>
      <c r="P34" s="251" t="s">
        <v>946</v>
      </c>
      <c r="Q34" s="251" t="s">
        <v>1182</v>
      </c>
      <c r="R34" s="251" t="s">
        <v>2691</v>
      </c>
      <c r="T34" s="251" t="s">
        <v>2880</v>
      </c>
      <c r="U34" s="251" t="s">
        <v>1187</v>
      </c>
      <c r="W34" s="251" t="s">
        <v>1374</v>
      </c>
      <c r="X34" s="251">
        <v>0</v>
      </c>
      <c r="Y34" s="251">
        <v>0</v>
      </c>
      <c r="Z34" s="251">
        <v>0</v>
      </c>
      <c r="AA34" s="251">
        <v>0</v>
      </c>
      <c r="AB34" s="251">
        <v>0</v>
      </c>
      <c r="AC34" s="251">
        <v>0</v>
      </c>
      <c r="AD34" s="251">
        <v>0</v>
      </c>
      <c r="AE34" s="251">
        <v>0</v>
      </c>
      <c r="AF34" s="251">
        <v>0</v>
      </c>
      <c r="AG34" s="251">
        <v>0</v>
      </c>
      <c r="AH34" s="251">
        <v>0</v>
      </c>
      <c r="AI34" s="251">
        <v>0</v>
      </c>
      <c r="AJ34" s="251">
        <v>0</v>
      </c>
      <c r="AK34" s="251">
        <v>0</v>
      </c>
      <c r="AL34" s="251">
        <v>0</v>
      </c>
      <c r="AM34" s="251">
        <v>0</v>
      </c>
      <c r="AN34" s="251">
        <v>0</v>
      </c>
      <c r="AO34" s="251">
        <v>0</v>
      </c>
      <c r="AP34" s="251">
        <v>1</v>
      </c>
      <c r="AQ34" s="251">
        <v>0</v>
      </c>
      <c r="AR34" s="251">
        <v>0</v>
      </c>
      <c r="AS34" s="251">
        <v>0</v>
      </c>
      <c r="AT34" s="251">
        <v>0</v>
      </c>
      <c r="AU34" s="251" t="s">
        <v>1214</v>
      </c>
      <c r="CB34" s="251" t="s">
        <v>1214</v>
      </c>
      <c r="DJ34" s="251" t="s">
        <v>1234</v>
      </c>
      <c r="ER34" s="251" t="s">
        <v>1214</v>
      </c>
      <c r="FZ34" s="251" t="s">
        <v>1234</v>
      </c>
      <c r="HG34" s="251" t="s">
        <v>1214</v>
      </c>
      <c r="IO34" s="251" t="s">
        <v>1214</v>
      </c>
      <c r="JW34" s="251" t="s">
        <v>1214</v>
      </c>
      <c r="LE34" s="251" t="s">
        <v>1214</v>
      </c>
      <c r="ML34" s="251" t="s">
        <v>1214</v>
      </c>
      <c r="NT34" s="251" t="s">
        <v>1214</v>
      </c>
      <c r="PB34" s="251" t="s">
        <v>1214</v>
      </c>
      <c r="QJ34" s="251" t="s">
        <v>1214</v>
      </c>
      <c r="RR34" s="251" t="s">
        <v>1214</v>
      </c>
      <c r="SY34" s="251" t="s">
        <v>1214</v>
      </c>
      <c r="UF34" s="251" t="s">
        <v>1214</v>
      </c>
      <c r="VN34" s="251" t="s">
        <v>1234</v>
      </c>
      <c r="WV34" s="251" t="s">
        <v>1214</v>
      </c>
      <c r="YD34" s="251" t="s">
        <v>1235</v>
      </c>
      <c r="YE34" s="251" t="s">
        <v>1219</v>
      </c>
      <c r="YG34" s="251">
        <v>1500</v>
      </c>
      <c r="YH34" s="251" t="s">
        <v>2800</v>
      </c>
      <c r="YN34" s="251" t="s">
        <v>1217</v>
      </c>
      <c r="YO34" s="251" t="s">
        <v>1243</v>
      </c>
      <c r="YP34" s="251" t="s">
        <v>1244</v>
      </c>
      <c r="YR34" s="251" t="s">
        <v>1219</v>
      </c>
      <c r="YS34" s="251" t="s">
        <v>1245</v>
      </c>
      <c r="YT34" s="251">
        <v>0</v>
      </c>
      <c r="YU34" s="251">
        <v>1</v>
      </c>
      <c r="YV34" s="251">
        <v>0</v>
      </c>
      <c r="YW34" s="251">
        <v>0</v>
      </c>
      <c r="YX34" s="251">
        <v>0</v>
      </c>
      <c r="YY34" s="251">
        <v>0</v>
      </c>
      <c r="YZ34" s="251">
        <v>0</v>
      </c>
      <c r="ZA34" s="251">
        <v>0</v>
      </c>
      <c r="ZB34" s="251">
        <v>0</v>
      </c>
      <c r="ZC34" s="251">
        <v>0</v>
      </c>
      <c r="ZD34" s="251">
        <v>0</v>
      </c>
      <c r="ZE34" s="251">
        <v>0</v>
      </c>
      <c r="ZF34" s="251">
        <v>0</v>
      </c>
      <c r="ZG34" s="251">
        <v>0</v>
      </c>
      <c r="ZH34" s="251">
        <v>0</v>
      </c>
      <c r="ZK34" s="251" t="s">
        <v>1214</v>
      </c>
      <c r="AAS34" s="251" t="s">
        <v>1214</v>
      </c>
      <c r="ABZ34" s="251" t="s">
        <v>1214</v>
      </c>
      <c r="ADG34" s="251" t="s">
        <v>1214</v>
      </c>
      <c r="ADS34" s="251" t="s">
        <v>1217</v>
      </c>
      <c r="AEB34" s="251" t="s">
        <v>1217</v>
      </c>
      <c r="AEL34" s="251" t="s">
        <v>1219</v>
      </c>
      <c r="AEM34" s="251" t="s">
        <v>1238</v>
      </c>
      <c r="AEN34" s="251">
        <v>1</v>
      </c>
      <c r="AEO34" s="251">
        <v>0</v>
      </c>
      <c r="AEP34" s="251">
        <v>0</v>
      </c>
      <c r="AEQ34" s="251">
        <v>0</v>
      </c>
      <c r="AER34" s="251">
        <v>0</v>
      </c>
      <c r="AES34" s="251">
        <v>0</v>
      </c>
      <c r="AET34" s="251">
        <v>0</v>
      </c>
      <c r="AEU34" s="251">
        <v>0</v>
      </c>
      <c r="AEV34" s="251">
        <v>0</v>
      </c>
      <c r="AEX34" s="251" t="s">
        <v>1219</v>
      </c>
      <c r="AEY34" s="251" t="s">
        <v>1238</v>
      </c>
      <c r="AEZ34" s="251">
        <v>1</v>
      </c>
      <c r="AFA34" s="251">
        <v>0</v>
      </c>
      <c r="AFB34" s="251">
        <v>0</v>
      </c>
      <c r="AFC34" s="251">
        <v>0</v>
      </c>
      <c r="AFD34" s="251">
        <v>0</v>
      </c>
      <c r="AFE34" s="251">
        <v>0</v>
      </c>
      <c r="AFF34" s="251">
        <v>0</v>
      </c>
      <c r="AFG34" s="251">
        <v>0</v>
      </c>
      <c r="AFH34" s="251">
        <v>0</v>
      </c>
      <c r="AFJ34" s="251" t="s">
        <v>1222</v>
      </c>
      <c r="AFK34" s="251">
        <v>1</v>
      </c>
      <c r="AFL34" s="251">
        <v>0</v>
      </c>
      <c r="AFM34" s="251">
        <v>0</v>
      </c>
      <c r="AFN34" s="251">
        <v>0</v>
      </c>
      <c r="AFO34" s="251">
        <v>0</v>
      </c>
      <c r="AFP34" s="251">
        <v>0</v>
      </c>
      <c r="AFQ34" s="251">
        <v>0</v>
      </c>
      <c r="AFR34" s="251">
        <v>0</v>
      </c>
      <c r="AFS34" s="251">
        <v>0</v>
      </c>
      <c r="AFT34" s="251">
        <v>0</v>
      </c>
      <c r="AFU34" s="251">
        <v>0</v>
      </c>
      <c r="AFV34" s="251">
        <v>0</v>
      </c>
      <c r="AFW34" s="251">
        <v>0</v>
      </c>
      <c r="AFY34" s="251" t="s">
        <v>1223</v>
      </c>
      <c r="AGA34" s="251" t="s">
        <v>1224</v>
      </c>
      <c r="AGB34" s="251">
        <v>1</v>
      </c>
      <c r="AGC34" s="251">
        <v>0</v>
      </c>
      <c r="AGD34" s="251">
        <v>0</v>
      </c>
      <c r="AGE34" s="251">
        <v>0</v>
      </c>
      <c r="AGF34" s="251">
        <v>0</v>
      </c>
      <c r="AGG34" s="251">
        <v>0</v>
      </c>
      <c r="AGH34" s="251">
        <v>0</v>
      </c>
      <c r="AGI34" s="251">
        <v>0</v>
      </c>
      <c r="AGJ34" s="251">
        <v>0</v>
      </c>
      <c r="AGK34" s="251">
        <v>0</v>
      </c>
      <c r="AGL34" s="251">
        <v>0</v>
      </c>
      <c r="AGN34" s="251" t="s">
        <v>1261</v>
      </c>
      <c r="AGO34" s="251">
        <v>0</v>
      </c>
      <c r="AGP34" s="251">
        <v>1</v>
      </c>
      <c r="AGQ34" s="251">
        <v>0</v>
      </c>
      <c r="AGR34" s="251">
        <v>0</v>
      </c>
      <c r="AGS34" s="251">
        <v>0</v>
      </c>
      <c r="AGT34" s="251">
        <v>0</v>
      </c>
      <c r="AGU34" s="251">
        <v>0</v>
      </c>
      <c r="AGV34" s="251">
        <v>0</v>
      </c>
      <c r="AGX34" s="251" t="s">
        <v>1226</v>
      </c>
      <c r="AGY34" s="251">
        <v>0</v>
      </c>
      <c r="AGZ34" s="251">
        <v>0</v>
      </c>
      <c r="AHA34" s="251">
        <v>1</v>
      </c>
      <c r="AHB34" s="251">
        <v>0</v>
      </c>
      <c r="AHC34" s="251">
        <v>0</v>
      </c>
      <c r="AHD34" s="251">
        <v>0</v>
      </c>
      <c r="AHE34" s="251">
        <v>0</v>
      </c>
      <c r="AHF34" s="251">
        <v>0</v>
      </c>
      <c r="AHG34" s="251">
        <v>0</v>
      </c>
      <c r="AHH34" s="251">
        <v>0</v>
      </c>
      <c r="AHI34" s="251">
        <v>0</v>
      </c>
      <c r="AHJ34" s="251">
        <v>0</v>
      </c>
      <c r="AHK34" s="251">
        <v>0</v>
      </c>
      <c r="AHL34" s="251">
        <v>0</v>
      </c>
      <c r="AHM34" s="251">
        <v>0</v>
      </c>
      <c r="AHN34" s="251">
        <v>0</v>
      </c>
      <c r="AHO34" s="251">
        <v>0</v>
      </c>
      <c r="AHQ34" s="251" t="s">
        <v>1227</v>
      </c>
      <c r="AHR34" s="251">
        <v>1</v>
      </c>
      <c r="AHS34" s="251">
        <v>0</v>
      </c>
      <c r="AHT34" s="251">
        <v>0</v>
      </c>
      <c r="AHU34" s="251">
        <v>0</v>
      </c>
      <c r="AHV34" s="251">
        <v>0</v>
      </c>
      <c r="AHW34" s="251">
        <v>0</v>
      </c>
      <c r="AHX34" s="251">
        <v>0</v>
      </c>
      <c r="AHY34" s="251">
        <v>0</v>
      </c>
      <c r="AHZ34" s="251">
        <v>0</v>
      </c>
      <c r="AIB34" s="251" t="s">
        <v>1228</v>
      </c>
      <c r="AIE34" s="251">
        <v>2465739</v>
      </c>
      <c r="AIF34" s="252">
        <v>45640.551712962973</v>
      </c>
      <c r="AII34" s="251" t="s">
        <v>1230</v>
      </c>
      <c r="AIJ34" s="251" t="s">
        <v>1231</v>
      </c>
      <c r="AIK34" s="251" t="s">
        <v>1232</v>
      </c>
      <c r="AIM34" s="251">
        <v>33</v>
      </c>
    </row>
    <row r="35" spans="1:923" x14ac:dyDescent="0.45">
      <c r="A35" s="251" t="s">
        <v>1066</v>
      </c>
      <c r="B35" s="252">
        <v>45640.458938622687</v>
      </c>
      <c r="C35" s="252">
        <v>45640.464938067133</v>
      </c>
      <c r="D35" s="252">
        <v>45640</v>
      </c>
      <c r="E35" s="251" t="s">
        <v>2792</v>
      </c>
      <c r="F35" s="251" t="s">
        <v>2793</v>
      </c>
      <c r="G35" s="251" t="s">
        <v>2361</v>
      </c>
      <c r="I35" s="252">
        <v>45640</v>
      </c>
      <c r="J35" s="251" t="s">
        <v>942</v>
      </c>
      <c r="K35" s="251" t="s">
        <v>943</v>
      </c>
      <c r="L35" s="251" t="s">
        <v>944</v>
      </c>
      <c r="M35" s="251" t="s">
        <v>945</v>
      </c>
      <c r="N35" s="251" t="s">
        <v>946</v>
      </c>
      <c r="O35" s="251" t="s">
        <v>945</v>
      </c>
      <c r="P35" s="251" t="s">
        <v>946</v>
      </c>
      <c r="Q35" s="251" t="s">
        <v>1182</v>
      </c>
      <c r="R35" s="251" t="s">
        <v>2691</v>
      </c>
      <c r="T35" s="251" t="s">
        <v>2881</v>
      </c>
      <c r="U35" s="251" t="s">
        <v>1187</v>
      </c>
      <c r="W35" s="251" t="s">
        <v>1375</v>
      </c>
      <c r="X35" s="251">
        <v>0</v>
      </c>
      <c r="Y35" s="251">
        <v>0</v>
      </c>
      <c r="Z35" s="251">
        <v>0</v>
      </c>
      <c r="AA35" s="251">
        <v>0</v>
      </c>
      <c r="AB35" s="251">
        <v>0</v>
      </c>
      <c r="AC35" s="251">
        <v>0</v>
      </c>
      <c r="AD35" s="251">
        <v>0</v>
      </c>
      <c r="AE35" s="251">
        <v>0</v>
      </c>
      <c r="AF35" s="251">
        <v>0</v>
      </c>
      <c r="AG35" s="251">
        <v>0</v>
      </c>
      <c r="AH35" s="251">
        <v>0</v>
      </c>
      <c r="AI35" s="251">
        <v>0</v>
      </c>
      <c r="AJ35" s="251">
        <v>0</v>
      </c>
      <c r="AK35" s="251">
        <v>0</v>
      </c>
      <c r="AL35" s="251">
        <v>0</v>
      </c>
      <c r="AM35" s="251">
        <v>0</v>
      </c>
      <c r="AN35" s="251">
        <v>0</v>
      </c>
      <c r="AO35" s="251">
        <v>0</v>
      </c>
      <c r="AP35" s="251">
        <v>1</v>
      </c>
      <c r="AQ35" s="251">
        <v>1</v>
      </c>
      <c r="AR35" s="251">
        <v>0</v>
      </c>
      <c r="AS35" s="251">
        <v>0</v>
      </c>
      <c r="AT35" s="251">
        <v>0</v>
      </c>
      <c r="AU35" s="251" t="s">
        <v>1214</v>
      </c>
      <c r="CB35" s="251" t="s">
        <v>1214</v>
      </c>
      <c r="DJ35" s="251" t="s">
        <v>1214</v>
      </c>
      <c r="ER35" s="251" t="s">
        <v>1214</v>
      </c>
      <c r="FZ35" s="251" t="s">
        <v>1214</v>
      </c>
      <c r="HG35" s="251" t="s">
        <v>1214</v>
      </c>
      <c r="IO35" s="251" t="s">
        <v>1234</v>
      </c>
      <c r="JW35" s="251" t="s">
        <v>1234</v>
      </c>
      <c r="LE35" s="251" t="s">
        <v>1214</v>
      </c>
      <c r="ML35" s="251" t="s">
        <v>1214</v>
      </c>
      <c r="NT35" s="251" t="s">
        <v>1214</v>
      </c>
      <c r="PB35" s="251" t="s">
        <v>1214</v>
      </c>
      <c r="QJ35" s="251" t="s">
        <v>1214</v>
      </c>
      <c r="RR35" s="251" t="s">
        <v>1214</v>
      </c>
      <c r="SY35" s="251" t="s">
        <v>1214</v>
      </c>
      <c r="UF35" s="251" t="s">
        <v>1214</v>
      </c>
      <c r="VN35" s="251" t="s">
        <v>1214</v>
      </c>
      <c r="WV35" s="251" t="s">
        <v>1214</v>
      </c>
      <c r="YD35" s="251" t="s">
        <v>1235</v>
      </c>
      <c r="YE35" s="251" t="s">
        <v>1219</v>
      </c>
      <c r="YG35" s="251">
        <v>1450</v>
      </c>
      <c r="YH35" s="251" t="s">
        <v>2882</v>
      </c>
      <c r="YN35" s="251" t="s">
        <v>1217</v>
      </c>
      <c r="YO35" s="251" t="s">
        <v>1243</v>
      </c>
      <c r="YP35" s="251" t="s">
        <v>1244</v>
      </c>
      <c r="YR35" s="251" t="s">
        <v>1219</v>
      </c>
      <c r="YS35" s="251" t="s">
        <v>1245</v>
      </c>
      <c r="YT35" s="251">
        <v>0</v>
      </c>
      <c r="YU35" s="251">
        <v>1</v>
      </c>
      <c r="YV35" s="251">
        <v>0</v>
      </c>
      <c r="YW35" s="251">
        <v>0</v>
      </c>
      <c r="YX35" s="251">
        <v>0</v>
      </c>
      <c r="YY35" s="251">
        <v>0</v>
      </c>
      <c r="YZ35" s="251">
        <v>0</v>
      </c>
      <c r="ZA35" s="251">
        <v>0</v>
      </c>
      <c r="ZB35" s="251">
        <v>0</v>
      </c>
      <c r="ZC35" s="251">
        <v>0</v>
      </c>
      <c r="ZD35" s="251">
        <v>0</v>
      </c>
      <c r="ZE35" s="251">
        <v>0</v>
      </c>
      <c r="ZF35" s="251">
        <v>0</v>
      </c>
      <c r="ZG35" s="251">
        <v>0</v>
      </c>
      <c r="ZH35" s="251">
        <v>0</v>
      </c>
      <c r="ZK35" s="251" t="s">
        <v>1235</v>
      </c>
      <c r="ZL35" s="251" t="s">
        <v>1217</v>
      </c>
      <c r="ZM35" s="251">
        <v>15</v>
      </c>
      <c r="ZN35" s="251">
        <v>2000</v>
      </c>
      <c r="ZO35" s="251" t="s">
        <v>2883</v>
      </c>
      <c r="ZP35" s="251" t="s">
        <v>2884</v>
      </c>
      <c r="ZV35" s="251" t="s">
        <v>1217</v>
      </c>
      <c r="ZW35" s="251" t="s">
        <v>1243</v>
      </c>
      <c r="ZX35" s="251" t="s">
        <v>1244</v>
      </c>
      <c r="ZZ35" s="251" t="s">
        <v>1219</v>
      </c>
      <c r="AAA35" s="251" t="s">
        <v>1245</v>
      </c>
      <c r="AAB35" s="251">
        <v>0</v>
      </c>
      <c r="AAC35" s="251">
        <v>1</v>
      </c>
      <c r="AAD35" s="251">
        <v>0</v>
      </c>
      <c r="AAE35" s="251">
        <v>0</v>
      </c>
      <c r="AAF35" s="251">
        <v>0</v>
      </c>
      <c r="AAG35" s="251">
        <v>0</v>
      </c>
      <c r="AAH35" s="251">
        <v>0</v>
      </c>
      <c r="AAI35" s="251">
        <v>0</v>
      </c>
      <c r="AAJ35" s="251">
        <v>0</v>
      </c>
      <c r="AAK35" s="251">
        <v>0</v>
      </c>
      <c r="AAL35" s="251">
        <v>0</v>
      </c>
      <c r="AAM35" s="251">
        <v>0</v>
      </c>
      <c r="AAN35" s="251">
        <v>0</v>
      </c>
      <c r="AAO35" s="251">
        <v>0</v>
      </c>
      <c r="AAP35" s="251">
        <v>0</v>
      </c>
      <c r="AAS35" s="251" t="s">
        <v>1214</v>
      </c>
      <c r="ABZ35" s="251" t="s">
        <v>1214</v>
      </c>
      <c r="ADG35" s="251" t="s">
        <v>1214</v>
      </c>
      <c r="ADS35" s="251" t="s">
        <v>1217</v>
      </c>
      <c r="AEB35" s="251" t="s">
        <v>1217</v>
      </c>
      <c r="AEL35" s="251" t="s">
        <v>1217</v>
      </c>
      <c r="AEX35" s="251" t="s">
        <v>1219</v>
      </c>
      <c r="AEY35" s="251" t="s">
        <v>1238</v>
      </c>
      <c r="AEZ35" s="251">
        <v>1</v>
      </c>
      <c r="AFA35" s="251">
        <v>0</v>
      </c>
      <c r="AFB35" s="251">
        <v>0</v>
      </c>
      <c r="AFC35" s="251">
        <v>0</v>
      </c>
      <c r="AFD35" s="251">
        <v>0</v>
      </c>
      <c r="AFE35" s="251">
        <v>0</v>
      </c>
      <c r="AFF35" s="251">
        <v>0</v>
      </c>
      <c r="AFG35" s="251">
        <v>0</v>
      </c>
      <c r="AFH35" s="251">
        <v>0</v>
      </c>
      <c r="AFJ35" s="251" t="s">
        <v>1222</v>
      </c>
      <c r="AFK35" s="251">
        <v>1</v>
      </c>
      <c r="AFL35" s="251">
        <v>0</v>
      </c>
      <c r="AFM35" s="251">
        <v>0</v>
      </c>
      <c r="AFN35" s="251">
        <v>0</v>
      </c>
      <c r="AFO35" s="251">
        <v>0</v>
      </c>
      <c r="AFP35" s="251">
        <v>0</v>
      </c>
      <c r="AFQ35" s="251">
        <v>0</v>
      </c>
      <c r="AFR35" s="251">
        <v>0</v>
      </c>
      <c r="AFS35" s="251">
        <v>0</v>
      </c>
      <c r="AFT35" s="251">
        <v>0</v>
      </c>
      <c r="AFU35" s="251">
        <v>0</v>
      </c>
      <c r="AFV35" s="251">
        <v>0</v>
      </c>
      <c r="AFW35" s="251">
        <v>0</v>
      </c>
      <c r="AFY35" s="251" t="s">
        <v>1223</v>
      </c>
      <c r="AGA35" s="251" t="s">
        <v>1224</v>
      </c>
      <c r="AGB35" s="251">
        <v>1</v>
      </c>
      <c r="AGC35" s="251">
        <v>0</v>
      </c>
      <c r="AGD35" s="251">
        <v>0</v>
      </c>
      <c r="AGE35" s="251">
        <v>0</v>
      </c>
      <c r="AGF35" s="251">
        <v>0</v>
      </c>
      <c r="AGG35" s="251">
        <v>0</v>
      </c>
      <c r="AGH35" s="251">
        <v>0</v>
      </c>
      <c r="AGI35" s="251">
        <v>0</v>
      </c>
      <c r="AGJ35" s="251">
        <v>0</v>
      </c>
      <c r="AGK35" s="251">
        <v>0</v>
      </c>
      <c r="AGL35" s="251">
        <v>0</v>
      </c>
      <c r="AGN35" s="251" t="s">
        <v>1249</v>
      </c>
      <c r="AGO35" s="251">
        <v>1</v>
      </c>
      <c r="AGP35" s="251">
        <v>0</v>
      </c>
      <c r="AGQ35" s="251">
        <v>0</v>
      </c>
      <c r="AGR35" s="251">
        <v>0</v>
      </c>
      <c r="AGS35" s="251">
        <v>0</v>
      </c>
      <c r="AGT35" s="251">
        <v>0</v>
      </c>
      <c r="AGU35" s="251">
        <v>0</v>
      </c>
      <c r="AGV35" s="251">
        <v>0</v>
      </c>
      <c r="AGX35" s="251" t="s">
        <v>1226</v>
      </c>
      <c r="AGY35" s="251">
        <v>0</v>
      </c>
      <c r="AGZ35" s="251">
        <v>0</v>
      </c>
      <c r="AHA35" s="251">
        <v>1</v>
      </c>
      <c r="AHB35" s="251">
        <v>0</v>
      </c>
      <c r="AHC35" s="251">
        <v>0</v>
      </c>
      <c r="AHD35" s="251">
        <v>0</v>
      </c>
      <c r="AHE35" s="251">
        <v>0</v>
      </c>
      <c r="AHF35" s="251">
        <v>0</v>
      </c>
      <c r="AHG35" s="251">
        <v>0</v>
      </c>
      <c r="AHH35" s="251">
        <v>0</v>
      </c>
      <c r="AHI35" s="251">
        <v>0</v>
      </c>
      <c r="AHJ35" s="251">
        <v>0</v>
      </c>
      <c r="AHK35" s="251">
        <v>0</v>
      </c>
      <c r="AHL35" s="251">
        <v>0</v>
      </c>
      <c r="AHM35" s="251">
        <v>0</v>
      </c>
      <c r="AHN35" s="251">
        <v>0</v>
      </c>
      <c r="AHO35" s="251">
        <v>0</v>
      </c>
      <c r="AHQ35" s="251" t="s">
        <v>1227</v>
      </c>
      <c r="AHR35" s="251">
        <v>1</v>
      </c>
      <c r="AHS35" s="251">
        <v>0</v>
      </c>
      <c r="AHT35" s="251">
        <v>0</v>
      </c>
      <c r="AHU35" s="251">
        <v>0</v>
      </c>
      <c r="AHV35" s="251">
        <v>0</v>
      </c>
      <c r="AHW35" s="251">
        <v>0</v>
      </c>
      <c r="AHX35" s="251">
        <v>0</v>
      </c>
      <c r="AHY35" s="251">
        <v>0</v>
      </c>
      <c r="AHZ35" s="251">
        <v>0</v>
      </c>
      <c r="AIB35" s="251" t="s">
        <v>1228</v>
      </c>
      <c r="AIE35" s="251">
        <v>2465740</v>
      </c>
      <c r="AIF35" s="252">
        <v>45640.551759259259</v>
      </c>
      <c r="AII35" s="251" t="s">
        <v>1230</v>
      </c>
      <c r="AIJ35" s="251" t="s">
        <v>1231</v>
      </c>
      <c r="AIK35" s="251" t="s">
        <v>1232</v>
      </c>
      <c r="AIM35" s="251">
        <v>34</v>
      </c>
    </row>
    <row r="36" spans="1:923" x14ac:dyDescent="0.45">
      <c r="A36" s="251" t="s">
        <v>1067</v>
      </c>
      <c r="B36" s="252">
        <v>45640.471788425923</v>
      </c>
      <c r="C36" s="252">
        <v>45640.476949479169</v>
      </c>
      <c r="D36" s="252">
        <v>45640</v>
      </c>
      <c r="E36" s="251" t="s">
        <v>2792</v>
      </c>
      <c r="F36" s="251" t="s">
        <v>2793</v>
      </c>
      <c r="G36" s="251" t="s">
        <v>2361</v>
      </c>
      <c r="I36" s="252">
        <v>45640</v>
      </c>
      <c r="J36" s="251" t="s">
        <v>942</v>
      </c>
      <c r="K36" s="251" t="s">
        <v>943</v>
      </c>
      <c r="L36" s="251" t="s">
        <v>944</v>
      </c>
      <c r="M36" s="251" t="s">
        <v>945</v>
      </c>
      <c r="N36" s="251" t="s">
        <v>946</v>
      </c>
      <c r="O36" s="251" t="s">
        <v>945</v>
      </c>
      <c r="P36" s="251" t="s">
        <v>946</v>
      </c>
      <c r="Q36" s="251" t="s">
        <v>1182</v>
      </c>
      <c r="R36" s="251" t="s">
        <v>2691</v>
      </c>
      <c r="T36" s="251" t="s">
        <v>2885</v>
      </c>
      <c r="U36" s="251" t="s">
        <v>1184</v>
      </c>
      <c r="W36" s="251" t="s">
        <v>1376</v>
      </c>
      <c r="X36" s="251">
        <v>0</v>
      </c>
      <c r="Y36" s="251">
        <v>0</v>
      </c>
      <c r="Z36" s="251">
        <v>0</v>
      </c>
      <c r="AA36" s="251">
        <v>0</v>
      </c>
      <c r="AB36" s="251">
        <v>0</v>
      </c>
      <c r="AC36" s="251">
        <v>0</v>
      </c>
      <c r="AD36" s="251">
        <v>0</v>
      </c>
      <c r="AE36" s="251">
        <v>0</v>
      </c>
      <c r="AF36" s="251">
        <v>0</v>
      </c>
      <c r="AG36" s="251">
        <v>0</v>
      </c>
      <c r="AH36" s="251">
        <v>0</v>
      </c>
      <c r="AI36" s="251">
        <v>0</v>
      </c>
      <c r="AJ36" s="251">
        <v>0</v>
      </c>
      <c r="AK36" s="251">
        <v>0</v>
      </c>
      <c r="AL36" s="251">
        <v>0</v>
      </c>
      <c r="AM36" s="251">
        <v>0</v>
      </c>
      <c r="AN36" s="251">
        <v>0</v>
      </c>
      <c r="AO36" s="251">
        <v>0</v>
      </c>
      <c r="AP36" s="251">
        <v>1</v>
      </c>
      <c r="AQ36" s="251">
        <v>1</v>
      </c>
      <c r="AR36" s="251">
        <v>0</v>
      </c>
      <c r="AS36" s="251">
        <v>0</v>
      </c>
      <c r="AT36" s="251">
        <v>0</v>
      </c>
      <c r="AU36" s="251" t="s">
        <v>1234</v>
      </c>
      <c r="CB36" s="251" t="s">
        <v>1234</v>
      </c>
      <c r="DJ36" s="251" t="s">
        <v>1234</v>
      </c>
      <c r="ER36" s="251" t="s">
        <v>1234</v>
      </c>
      <c r="FZ36" s="251" t="s">
        <v>1234</v>
      </c>
      <c r="HG36" s="251" t="s">
        <v>1234</v>
      </c>
      <c r="IO36" s="251" t="s">
        <v>1234</v>
      </c>
      <c r="JW36" s="251" t="s">
        <v>1214</v>
      </c>
      <c r="LE36" s="251" t="s">
        <v>1214</v>
      </c>
      <c r="ML36" s="251" t="s">
        <v>1234</v>
      </c>
      <c r="NT36" s="251" t="s">
        <v>1214</v>
      </c>
      <c r="PB36" s="251" t="s">
        <v>1234</v>
      </c>
      <c r="QJ36" s="251" t="s">
        <v>1214</v>
      </c>
      <c r="RR36" s="251" t="s">
        <v>1214</v>
      </c>
      <c r="SY36" s="251" t="s">
        <v>1214</v>
      </c>
      <c r="UF36" s="251" t="s">
        <v>1214</v>
      </c>
      <c r="VN36" s="251" t="s">
        <v>1214</v>
      </c>
      <c r="WV36" s="251" t="s">
        <v>1214</v>
      </c>
      <c r="YD36" s="251" t="s">
        <v>1235</v>
      </c>
      <c r="YE36" s="251" t="s">
        <v>1219</v>
      </c>
      <c r="YG36" s="251">
        <v>1500</v>
      </c>
      <c r="YH36" s="251" t="s">
        <v>2800</v>
      </c>
      <c r="YN36" s="251" t="s">
        <v>1217</v>
      </c>
      <c r="YO36" s="251" t="s">
        <v>1243</v>
      </c>
      <c r="YP36" s="251" t="s">
        <v>1244</v>
      </c>
      <c r="YR36" s="251" t="s">
        <v>1219</v>
      </c>
      <c r="YS36" s="251" t="s">
        <v>1245</v>
      </c>
      <c r="YT36" s="251">
        <v>0</v>
      </c>
      <c r="YU36" s="251">
        <v>1</v>
      </c>
      <c r="YV36" s="251">
        <v>0</v>
      </c>
      <c r="YW36" s="251">
        <v>0</v>
      </c>
      <c r="YX36" s="251">
        <v>0</v>
      </c>
      <c r="YY36" s="251">
        <v>0</v>
      </c>
      <c r="YZ36" s="251">
        <v>0</v>
      </c>
      <c r="ZA36" s="251">
        <v>0</v>
      </c>
      <c r="ZB36" s="251">
        <v>0</v>
      </c>
      <c r="ZC36" s="251">
        <v>0</v>
      </c>
      <c r="ZD36" s="251">
        <v>0</v>
      </c>
      <c r="ZE36" s="251">
        <v>0</v>
      </c>
      <c r="ZF36" s="251">
        <v>0</v>
      </c>
      <c r="ZG36" s="251">
        <v>0</v>
      </c>
      <c r="ZH36" s="251">
        <v>0</v>
      </c>
      <c r="ZK36" s="251" t="s">
        <v>1235</v>
      </c>
      <c r="ZL36" s="251" t="s">
        <v>1217</v>
      </c>
      <c r="ZM36" s="251">
        <v>15</v>
      </c>
      <c r="ZN36" s="251">
        <v>2000</v>
      </c>
      <c r="ZO36" s="251" t="s">
        <v>2883</v>
      </c>
      <c r="ZP36" s="251" t="s">
        <v>2884</v>
      </c>
      <c r="ZV36" s="251" t="s">
        <v>1217</v>
      </c>
      <c r="ZW36" s="251" t="s">
        <v>1243</v>
      </c>
      <c r="ZX36" s="251" t="s">
        <v>1244</v>
      </c>
      <c r="ZZ36" s="251" t="s">
        <v>1219</v>
      </c>
      <c r="AAA36" s="251" t="s">
        <v>1245</v>
      </c>
      <c r="AAB36" s="251">
        <v>0</v>
      </c>
      <c r="AAC36" s="251">
        <v>1</v>
      </c>
      <c r="AAD36" s="251">
        <v>0</v>
      </c>
      <c r="AAE36" s="251">
        <v>0</v>
      </c>
      <c r="AAF36" s="251">
        <v>0</v>
      </c>
      <c r="AAG36" s="251">
        <v>0</v>
      </c>
      <c r="AAH36" s="251">
        <v>0</v>
      </c>
      <c r="AAI36" s="251">
        <v>0</v>
      </c>
      <c r="AAJ36" s="251">
        <v>0</v>
      </c>
      <c r="AAK36" s="251">
        <v>0</v>
      </c>
      <c r="AAL36" s="251">
        <v>0</v>
      </c>
      <c r="AAM36" s="251">
        <v>0</v>
      </c>
      <c r="AAN36" s="251">
        <v>0</v>
      </c>
      <c r="AAO36" s="251">
        <v>0</v>
      </c>
      <c r="AAP36" s="251">
        <v>0</v>
      </c>
      <c r="AAS36" s="251" t="s">
        <v>1234</v>
      </c>
      <c r="ABZ36" s="251" t="s">
        <v>1214</v>
      </c>
      <c r="ADG36" s="251" t="s">
        <v>1214</v>
      </c>
      <c r="ADS36" s="251" t="s">
        <v>1219</v>
      </c>
      <c r="ADT36" s="251" t="s">
        <v>1221</v>
      </c>
      <c r="ADU36" s="251">
        <v>0</v>
      </c>
      <c r="ADV36" s="251">
        <v>0</v>
      </c>
      <c r="ADW36" s="251">
        <v>1</v>
      </c>
      <c r="ADX36" s="251">
        <v>0</v>
      </c>
      <c r="ADY36" s="251">
        <v>0</v>
      </c>
      <c r="ADZ36" s="251">
        <v>0</v>
      </c>
      <c r="AEB36" s="251" t="s">
        <v>1217</v>
      </c>
      <c r="AEL36" s="251" t="s">
        <v>1219</v>
      </c>
      <c r="AEM36" s="251" t="s">
        <v>1238</v>
      </c>
      <c r="AEN36" s="251">
        <v>1</v>
      </c>
      <c r="AEO36" s="251">
        <v>0</v>
      </c>
      <c r="AEP36" s="251">
        <v>0</v>
      </c>
      <c r="AEQ36" s="251">
        <v>0</v>
      </c>
      <c r="AER36" s="251">
        <v>0</v>
      </c>
      <c r="AES36" s="251">
        <v>0</v>
      </c>
      <c r="AET36" s="251">
        <v>0</v>
      </c>
      <c r="AEU36" s="251">
        <v>0</v>
      </c>
      <c r="AEV36" s="251">
        <v>0</v>
      </c>
      <c r="AEX36" s="251" t="s">
        <v>1219</v>
      </c>
      <c r="AEY36" s="251" t="s">
        <v>1238</v>
      </c>
      <c r="AEZ36" s="251">
        <v>1</v>
      </c>
      <c r="AFA36" s="251">
        <v>0</v>
      </c>
      <c r="AFB36" s="251">
        <v>0</v>
      </c>
      <c r="AFC36" s="251">
        <v>0</v>
      </c>
      <c r="AFD36" s="251">
        <v>0</v>
      </c>
      <c r="AFE36" s="251">
        <v>0</v>
      </c>
      <c r="AFF36" s="251">
        <v>0</v>
      </c>
      <c r="AFG36" s="251">
        <v>0</v>
      </c>
      <c r="AFH36" s="251">
        <v>0</v>
      </c>
      <c r="AFJ36" s="251" t="s">
        <v>1222</v>
      </c>
      <c r="AFK36" s="251">
        <v>1</v>
      </c>
      <c r="AFL36" s="251">
        <v>0</v>
      </c>
      <c r="AFM36" s="251">
        <v>0</v>
      </c>
      <c r="AFN36" s="251">
        <v>0</v>
      </c>
      <c r="AFO36" s="251">
        <v>0</v>
      </c>
      <c r="AFP36" s="251">
        <v>0</v>
      </c>
      <c r="AFQ36" s="251">
        <v>0</v>
      </c>
      <c r="AFR36" s="251">
        <v>0</v>
      </c>
      <c r="AFS36" s="251">
        <v>0</v>
      </c>
      <c r="AFT36" s="251">
        <v>0</v>
      </c>
      <c r="AFU36" s="251">
        <v>0</v>
      </c>
      <c r="AFV36" s="251">
        <v>0</v>
      </c>
      <c r="AFW36" s="251">
        <v>0</v>
      </c>
      <c r="AFY36" s="251" t="s">
        <v>1223</v>
      </c>
      <c r="AGA36" s="251" t="s">
        <v>1224</v>
      </c>
      <c r="AGB36" s="251">
        <v>1</v>
      </c>
      <c r="AGC36" s="251">
        <v>0</v>
      </c>
      <c r="AGD36" s="251">
        <v>0</v>
      </c>
      <c r="AGE36" s="251">
        <v>0</v>
      </c>
      <c r="AGF36" s="251">
        <v>0</v>
      </c>
      <c r="AGG36" s="251">
        <v>0</v>
      </c>
      <c r="AGH36" s="251">
        <v>0</v>
      </c>
      <c r="AGI36" s="251">
        <v>0</v>
      </c>
      <c r="AGJ36" s="251">
        <v>0</v>
      </c>
      <c r="AGK36" s="251">
        <v>0</v>
      </c>
      <c r="AGL36" s="251">
        <v>0</v>
      </c>
      <c r="AGN36" s="251" t="s">
        <v>1249</v>
      </c>
      <c r="AGO36" s="251">
        <v>1</v>
      </c>
      <c r="AGP36" s="251">
        <v>0</v>
      </c>
      <c r="AGQ36" s="251">
        <v>0</v>
      </c>
      <c r="AGR36" s="251">
        <v>0</v>
      </c>
      <c r="AGS36" s="251">
        <v>0</v>
      </c>
      <c r="AGT36" s="251">
        <v>0</v>
      </c>
      <c r="AGU36" s="251">
        <v>0</v>
      </c>
      <c r="AGV36" s="251">
        <v>0</v>
      </c>
      <c r="AGX36" s="251" t="s">
        <v>1226</v>
      </c>
      <c r="AGY36" s="251">
        <v>0</v>
      </c>
      <c r="AGZ36" s="251">
        <v>0</v>
      </c>
      <c r="AHA36" s="251">
        <v>1</v>
      </c>
      <c r="AHB36" s="251">
        <v>0</v>
      </c>
      <c r="AHC36" s="251">
        <v>0</v>
      </c>
      <c r="AHD36" s="251">
        <v>0</v>
      </c>
      <c r="AHE36" s="251">
        <v>0</v>
      </c>
      <c r="AHF36" s="251">
        <v>0</v>
      </c>
      <c r="AHG36" s="251">
        <v>0</v>
      </c>
      <c r="AHH36" s="251">
        <v>0</v>
      </c>
      <c r="AHI36" s="251">
        <v>0</v>
      </c>
      <c r="AHJ36" s="251">
        <v>0</v>
      </c>
      <c r="AHK36" s="251">
        <v>0</v>
      </c>
      <c r="AHL36" s="251">
        <v>0</v>
      </c>
      <c r="AHM36" s="251">
        <v>0</v>
      </c>
      <c r="AHN36" s="251">
        <v>0</v>
      </c>
      <c r="AHO36" s="251">
        <v>0</v>
      </c>
      <c r="AHQ36" s="251" t="s">
        <v>1227</v>
      </c>
      <c r="AHR36" s="251">
        <v>1</v>
      </c>
      <c r="AHS36" s="251">
        <v>0</v>
      </c>
      <c r="AHT36" s="251">
        <v>0</v>
      </c>
      <c r="AHU36" s="251">
        <v>0</v>
      </c>
      <c r="AHV36" s="251">
        <v>0</v>
      </c>
      <c r="AHW36" s="251">
        <v>0</v>
      </c>
      <c r="AHX36" s="251">
        <v>0</v>
      </c>
      <c r="AHY36" s="251">
        <v>0</v>
      </c>
      <c r="AHZ36" s="251">
        <v>0</v>
      </c>
      <c r="AIB36" s="251" t="s">
        <v>1273</v>
      </c>
      <c r="AIE36" s="251">
        <v>2465741</v>
      </c>
      <c r="AIF36" s="252">
        <v>45640.551793981482</v>
      </c>
      <c r="AII36" s="251" t="s">
        <v>1230</v>
      </c>
      <c r="AIJ36" s="251" t="s">
        <v>1231</v>
      </c>
      <c r="AIK36" s="251" t="s">
        <v>1232</v>
      </c>
      <c r="AIM36" s="251">
        <v>35</v>
      </c>
    </row>
    <row r="37" spans="1:923" x14ac:dyDescent="0.45">
      <c r="A37" s="251" t="s">
        <v>1068</v>
      </c>
      <c r="B37" s="252">
        <v>45640.49821795139</v>
      </c>
      <c r="C37" s="252">
        <v>45640.503962488423</v>
      </c>
      <c r="D37" s="252">
        <v>45640</v>
      </c>
      <c r="E37" s="251" t="s">
        <v>2792</v>
      </c>
      <c r="F37" s="251" t="s">
        <v>2793</v>
      </c>
      <c r="G37" s="251" t="s">
        <v>2361</v>
      </c>
      <c r="I37" s="252">
        <v>45640</v>
      </c>
      <c r="J37" s="251" t="s">
        <v>942</v>
      </c>
      <c r="K37" s="251" t="s">
        <v>943</v>
      </c>
      <c r="L37" s="251" t="s">
        <v>944</v>
      </c>
      <c r="M37" s="251" t="s">
        <v>945</v>
      </c>
      <c r="N37" s="251" t="s">
        <v>946</v>
      </c>
      <c r="O37" s="251" t="s">
        <v>945</v>
      </c>
      <c r="P37" s="251" t="s">
        <v>946</v>
      </c>
      <c r="Q37" s="251" t="s">
        <v>1182</v>
      </c>
      <c r="R37" s="251" t="s">
        <v>2691</v>
      </c>
      <c r="T37" s="251" t="s">
        <v>2886</v>
      </c>
      <c r="U37" s="251" t="s">
        <v>1188</v>
      </c>
      <c r="V37" s="251" t="s">
        <v>2887</v>
      </c>
      <c r="W37" s="251" t="s">
        <v>1377</v>
      </c>
      <c r="X37" s="251">
        <v>0</v>
      </c>
      <c r="Y37" s="251">
        <v>0</v>
      </c>
      <c r="Z37" s="251">
        <v>0</v>
      </c>
      <c r="AA37" s="251">
        <v>0</v>
      </c>
      <c r="AB37" s="251">
        <v>0</v>
      </c>
      <c r="AC37" s="251">
        <v>0</v>
      </c>
      <c r="AD37" s="251">
        <v>0</v>
      </c>
      <c r="AE37" s="251">
        <v>0</v>
      </c>
      <c r="AF37" s="251">
        <v>0</v>
      </c>
      <c r="AG37" s="251">
        <v>0</v>
      </c>
      <c r="AH37" s="251">
        <v>0</v>
      </c>
      <c r="AI37" s="251">
        <v>0</v>
      </c>
      <c r="AJ37" s="251">
        <v>0</v>
      </c>
      <c r="AK37" s="251">
        <v>0</v>
      </c>
      <c r="AL37" s="251">
        <v>0</v>
      </c>
      <c r="AM37" s="251">
        <v>0</v>
      </c>
      <c r="AN37" s="251">
        <v>0</v>
      </c>
      <c r="AO37" s="251">
        <v>0</v>
      </c>
      <c r="AP37" s="251">
        <v>0</v>
      </c>
      <c r="AQ37" s="251">
        <v>0</v>
      </c>
      <c r="AR37" s="251">
        <v>0</v>
      </c>
      <c r="AS37" s="251">
        <v>0</v>
      </c>
      <c r="AT37" s="251">
        <v>1</v>
      </c>
      <c r="AU37" s="251" t="s">
        <v>1235</v>
      </c>
      <c r="CB37" s="251" t="s">
        <v>1214</v>
      </c>
      <c r="DJ37" s="251" t="s">
        <v>1214</v>
      </c>
      <c r="ER37" s="251" t="s">
        <v>1214</v>
      </c>
      <c r="FZ37" s="251" t="s">
        <v>1214</v>
      </c>
      <c r="HG37" s="251" t="s">
        <v>1214</v>
      </c>
      <c r="IO37" s="251" t="s">
        <v>1214</v>
      </c>
      <c r="JW37" s="251" t="s">
        <v>1214</v>
      </c>
      <c r="LE37" s="251" t="s">
        <v>1214</v>
      </c>
      <c r="ML37" s="251" t="s">
        <v>1214</v>
      </c>
      <c r="NT37" s="251" t="s">
        <v>1214</v>
      </c>
      <c r="PB37" s="251" t="s">
        <v>1214</v>
      </c>
      <c r="QJ37" s="251" t="s">
        <v>1214</v>
      </c>
      <c r="ADG37" s="251" t="s">
        <v>1215</v>
      </c>
      <c r="ADH37" s="251" t="s">
        <v>1219</v>
      </c>
      <c r="ADJ37" s="251" t="s">
        <v>1217</v>
      </c>
      <c r="ADK37" s="251">
        <v>25</v>
      </c>
      <c r="ADL37" s="251" t="s">
        <v>2850</v>
      </c>
      <c r="ADN37" s="251" t="s">
        <v>2851</v>
      </c>
      <c r="ADS37" s="251" t="s">
        <v>1217</v>
      </c>
      <c r="AEB37" s="251" t="s">
        <v>1217</v>
      </c>
      <c r="AEL37" s="251" t="s">
        <v>1217</v>
      </c>
      <c r="AEX37" s="251" t="s">
        <v>1217</v>
      </c>
      <c r="AFJ37" s="251" t="s">
        <v>1222</v>
      </c>
      <c r="AFK37" s="251">
        <v>1</v>
      </c>
      <c r="AFL37" s="251">
        <v>0</v>
      </c>
      <c r="AFM37" s="251">
        <v>0</v>
      </c>
      <c r="AFN37" s="251">
        <v>0</v>
      </c>
      <c r="AFO37" s="251">
        <v>0</v>
      </c>
      <c r="AFP37" s="251">
        <v>0</v>
      </c>
      <c r="AFQ37" s="251">
        <v>0</v>
      </c>
      <c r="AFR37" s="251">
        <v>0</v>
      </c>
      <c r="AFS37" s="251">
        <v>0</v>
      </c>
      <c r="AFT37" s="251">
        <v>0</v>
      </c>
      <c r="AFU37" s="251">
        <v>0</v>
      </c>
      <c r="AFV37" s="251">
        <v>0</v>
      </c>
      <c r="AFW37" s="251">
        <v>0</v>
      </c>
      <c r="AFY37" s="251" t="s">
        <v>1223</v>
      </c>
      <c r="AGA37" s="251" t="s">
        <v>1224</v>
      </c>
      <c r="AGB37" s="251">
        <v>1</v>
      </c>
      <c r="AGC37" s="251">
        <v>0</v>
      </c>
      <c r="AGD37" s="251">
        <v>0</v>
      </c>
      <c r="AGE37" s="251">
        <v>0</v>
      </c>
      <c r="AGF37" s="251">
        <v>0</v>
      </c>
      <c r="AGG37" s="251">
        <v>0</v>
      </c>
      <c r="AGH37" s="251">
        <v>0</v>
      </c>
      <c r="AGI37" s="251">
        <v>0</v>
      </c>
      <c r="AGJ37" s="251">
        <v>0</v>
      </c>
      <c r="AGK37" s="251">
        <v>0</v>
      </c>
      <c r="AGL37" s="251">
        <v>0</v>
      </c>
      <c r="AGN37" s="251" t="s">
        <v>1249</v>
      </c>
      <c r="AGO37" s="251">
        <v>1</v>
      </c>
      <c r="AGP37" s="251">
        <v>0</v>
      </c>
      <c r="AGQ37" s="251">
        <v>0</v>
      </c>
      <c r="AGR37" s="251">
        <v>0</v>
      </c>
      <c r="AGS37" s="251">
        <v>0</v>
      </c>
      <c r="AGT37" s="251">
        <v>0</v>
      </c>
      <c r="AGU37" s="251">
        <v>0</v>
      </c>
      <c r="AGV37" s="251">
        <v>0</v>
      </c>
      <c r="AGX37" s="251" t="s">
        <v>1250</v>
      </c>
      <c r="AGY37" s="251">
        <v>1</v>
      </c>
      <c r="AGZ37" s="251">
        <v>0</v>
      </c>
      <c r="AHA37" s="251">
        <v>0</v>
      </c>
      <c r="AHB37" s="251">
        <v>0</v>
      </c>
      <c r="AHC37" s="251">
        <v>0</v>
      </c>
      <c r="AHD37" s="251">
        <v>0</v>
      </c>
      <c r="AHE37" s="251">
        <v>0</v>
      </c>
      <c r="AHF37" s="251">
        <v>0</v>
      </c>
      <c r="AHG37" s="251">
        <v>0</v>
      </c>
      <c r="AHH37" s="251">
        <v>0</v>
      </c>
      <c r="AHI37" s="251">
        <v>0</v>
      </c>
      <c r="AHJ37" s="251">
        <v>0</v>
      </c>
      <c r="AHK37" s="251">
        <v>0</v>
      </c>
      <c r="AHL37" s="251">
        <v>0</v>
      </c>
      <c r="AHM37" s="251">
        <v>0</v>
      </c>
      <c r="AHN37" s="251">
        <v>0</v>
      </c>
      <c r="AHO37" s="251">
        <v>0</v>
      </c>
      <c r="AHQ37" s="251" t="s">
        <v>1227</v>
      </c>
      <c r="AHR37" s="251">
        <v>1</v>
      </c>
      <c r="AHS37" s="251">
        <v>0</v>
      </c>
      <c r="AHT37" s="251">
        <v>0</v>
      </c>
      <c r="AHU37" s="251">
        <v>0</v>
      </c>
      <c r="AHV37" s="251">
        <v>0</v>
      </c>
      <c r="AHW37" s="251">
        <v>0</v>
      </c>
      <c r="AHX37" s="251">
        <v>0</v>
      </c>
      <c r="AHY37" s="251">
        <v>0</v>
      </c>
      <c r="AHZ37" s="251">
        <v>0</v>
      </c>
      <c r="AIB37" s="251" t="s">
        <v>1228</v>
      </c>
      <c r="AIE37" s="251">
        <v>2465742</v>
      </c>
      <c r="AIF37" s="252">
        <v>45640.551805555559</v>
      </c>
      <c r="AII37" s="251" t="s">
        <v>1230</v>
      </c>
      <c r="AIJ37" s="251" t="s">
        <v>1231</v>
      </c>
      <c r="AIK37" s="251" t="s">
        <v>1232</v>
      </c>
      <c r="AIM37" s="251">
        <v>36</v>
      </c>
    </row>
    <row r="38" spans="1:923" x14ac:dyDescent="0.45">
      <c r="A38" s="251" t="s">
        <v>1069</v>
      </c>
      <c r="B38" s="252">
        <v>45640.527182106482</v>
      </c>
      <c r="C38" s="252">
        <v>45640.530974814807</v>
      </c>
      <c r="D38" s="252">
        <v>45640</v>
      </c>
      <c r="E38" s="251" t="s">
        <v>2792</v>
      </c>
      <c r="F38" s="251" t="s">
        <v>2793</v>
      </c>
      <c r="G38" s="251" t="s">
        <v>2361</v>
      </c>
      <c r="I38" s="252">
        <v>45640</v>
      </c>
      <c r="J38" s="251" t="s">
        <v>942</v>
      </c>
      <c r="K38" s="251" t="s">
        <v>943</v>
      </c>
      <c r="L38" s="251" t="s">
        <v>944</v>
      </c>
      <c r="M38" s="251" t="s">
        <v>945</v>
      </c>
      <c r="N38" s="251" t="s">
        <v>946</v>
      </c>
      <c r="O38" s="251" t="s">
        <v>945</v>
      </c>
      <c r="P38" s="251" t="s">
        <v>946</v>
      </c>
      <c r="Q38" s="251" t="s">
        <v>1182</v>
      </c>
      <c r="R38" s="251" t="s">
        <v>2691</v>
      </c>
      <c r="T38" s="251" t="s">
        <v>2888</v>
      </c>
      <c r="U38" s="251" t="s">
        <v>1184</v>
      </c>
      <c r="W38" s="251" t="s">
        <v>1372</v>
      </c>
      <c r="X38" s="251">
        <v>0</v>
      </c>
      <c r="Y38" s="251">
        <v>0</v>
      </c>
      <c r="Z38" s="251">
        <v>0</v>
      </c>
      <c r="AA38" s="251">
        <v>0</v>
      </c>
      <c r="AB38" s="251">
        <v>0</v>
      </c>
      <c r="AC38" s="251">
        <v>0</v>
      </c>
      <c r="AD38" s="251">
        <v>0</v>
      </c>
      <c r="AE38" s="251">
        <v>0</v>
      </c>
      <c r="AF38" s="251">
        <v>0</v>
      </c>
      <c r="AG38" s="251">
        <v>0</v>
      </c>
      <c r="AH38" s="251">
        <v>0</v>
      </c>
      <c r="AI38" s="251">
        <v>0</v>
      </c>
      <c r="AJ38" s="251">
        <v>0</v>
      </c>
      <c r="AK38" s="251">
        <v>0</v>
      </c>
      <c r="AL38" s="251">
        <v>0</v>
      </c>
      <c r="AM38" s="251">
        <v>0</v>
      </c>
      <c r="AN38" s="251">
        <v>0</v>
      </c>
      <c r="AO38" s="251">
        <v>0</v>
      </c>
      <c r="AP38" s="251">
        <v>0</v>
      </c>
      <c r="AQ38" s="251">
        <v>0</v>
      </c>
      <c r="AR38" s="251">
        <v>0</v>
      </c>
      <c r="AS38" s="251">
        <v>1</v>
      </c>
      <c r="AT38" s="251">
        <v>0</v>
      </c>
      <c r="ABZ38" s="251" t="s">
        <v>1215</v>
      </c>
      <c r="ACA38" s="251" t="s">
        <v>1219</v>
      </c>
      <c r="ACC38" s="251">
        <v>2000</v>
      </c>
      <c r="ACD38" s="251" t="s">
        <v>2879</v>
      </c>
      <c r="ACJ38" s="251" t="s">
        <v>1217</v>
      </c>
      <c r="ACK38" s="251" t="s">
        <v>1243</v>
      </c>
      <c r="ACL38" s="251" t="s">
        <v>1244</v>
      </c>
      <c r="ACN38" s="251" t="s">
        <v>1219</v>
      </c>
      <c r="ACO38" s="251" t="s">
        <v>1245</v>
      </c>
      <c r="ACP38" s="251">
        <v>0</v>
      </c>
      <c r="ACQ38" s="251">
        <v>1</v>
      </c>
      <c r="ACR38" s="251">
        <v>0</v>
      </c>
      <c r="ACS38" s="251">
        <v>0</v>
      </c>
      <c r="ACT38" s="251">
        <v>0</v>
      </c>
      <c r="ACU38" s="251">
        <v>0</v>
      </c>
      <c r="ACV38" s="251">
        <v>0</v>
      </c>
      <c r="ACW38" s="251">
        <v>0</v>
      </c>
      <c r="ACX38" s="251">
        <v>0</v>
      </c>
      <c r="ACY38" s="251">
        <v>0</v>
      </c>
      <c r="ACZ38" s="251">
        <v>0</v>
      </c>
      <c r="ADA38" s="251">
        <v>0</v>
      </c>
      <c r="ADB38" s="251">
        <v>0</v>
      </c>
      <c r="ADC38" s="251">
        <v>0</v>
      </c>
      <c r="ADD38" s="251">
        <v>0</v>
      </c>
      <c r="ADS38" s="251" t="s">
        <v>1217</v>
      </c>
      <c r="AEB38" s="251" t="s">
        <v>1217</v>
      </c>
      <c r="AEL38" s="251" t="s">
        <v>1217</v>
      </c>
      <c r="AEX38" s="251" t="s">
        <v>1217</v>
      </c>
      <c r="AFJ38" s="251" t="s">
        <v>1222</v>
      </c>
      <c r="AFK38" s="251">
        <v>1</v>
      </c>
      <c r="AFL38" s="251">
        <v>0</v>
      </c>
      <c r="AFM38" s="251">
        <v>0</v>
      </c>
      <c r="AFN38" s="251">
        <v>0</v>
      </c>
      <c r="AFO38" s="251">
        <v>0</v>
      </c>
      <c r="AFP38" s="251">
        <v>0</v>
      </c>
      <c r="AFQ38" s="251">
        <v>0</v>
      </c>
      <c r="AFR38" s="251">
        <v>0</v>
      </c>
      <c r="AFS38" s="251">
        <v>0</v>
      </c>
      <c r="AFT38" s="251">
        <v>0</v>
      </c>
      <c r="AFU38" s="251">
        <v>0</v>
      </c>
      <c r="AFV38" s="251">
        <v>0</v>
      </c>
      <c r="AFW38" s="251">
        <v>0</v>
      </c>
      <c r="AFY38" s="251" t="s">
        <v>1223</v>
      </c>
      <c r="AGA38" s="251" t="s">
        <v>1224</v>
      </c>
      <c r="AGB38" s="251">
        <v>1</v>
      </c>
      <c r="AGC38" s="251">
        <v>0</v>
      </c>
      <c r="AGD38" s="251">
        <v>0</v>
      </c>
      <c r="AGE38" s="251">
        <v>0</v>
      </c>
      <c r="AGF38" s="251">
        <v>0</v>
      </c>
      <c r="AGG38" s="251">
        <v>0</v>
      </c>
      <c r="AGH38" s="251">
        <v>0</v>
      </c>
      <c r="AGI38" s="251">
        <v>0</v>
      </c>
      <c r="AGJ38" s="251">
        <v>0</v>
      </c>
      <c r="AGK38" s="251">
        <v>0</v>
      </c>
      <c r="AGL38" s="251">
        <v>0</v>
      </c>
      <c r="AGN38" s="251" t="s">
        <v>1225</v>
      </c>
      <c r="AGO38" s="251">
        <v>0</v>
      </c>
      <c r="AGP38" s="251">
        <v>0</v>
      </c>
      <c r="AGQ38" s="251">
        <v>1</v>
      </c>
      <c r="AGR38" s="251">
        <v>0</v>
      </c>
      <c r="AGS38" s="251">
        <v>0</v>
      </c>
      <c r="AGT38" s="251">
        <v>0</v>
      </c>
      <c r="AGU38" s="251">
        <v>0</v>
      </c>
      <c r="AGV38" s="251">
        <v>0</v>
      </c>
      <c r="AGX38" s="251" t="s">
        <v>1226</v>
      </c>
      <c r="AGY38" s="251">
        <v>0</v>
      </c>
      <c r="AGZ38" s="251">
        <v>0</v>
      </c>
      <c r="AHA38" s="251">
        <v>1</v>
      </c>
      <c r="AHB38" s="251">
        <v>0</v>
      </c>
      <c r="AHC38" s="251">
        <v>0</v>
      </c>
      <c r="AHD38" s="251">
        <v>0</v>
      </c>
      <c r="AHE38" s="251">
        <v>0</v>
      </c>
      <c r="AHF38" s="251">
        <v>0</v>
      </c>
      <c r="AHG38" s="251">
        <v>0</v>
      </c>
      <c r="AHH38" s="251">
        <v>0</v>
      </c>
      <c r="AHI38" s="251">
        <v>0</v>
      </c>
      <c r="AHJ38" s="251">
        <v>0</v>
      </c>
      <c r="AHK38" s="251">
        <v>0</v>
      </c>
      <c r="AHL38" s="251">
        <v>0</v>
      </c>
      <c r="AHM38" s="251">
        <v>0</v>
      </c>
      <c r="AHN38" s="251">
        <v>0</v>
      </c>
      <c r="AHO38" s="251">
        <v>0</v>
      </c>
      <c r="AHQ38" s="251" t="s">
        <v>1227</v>
      </c>
      <c r="AHR38" s="251">
        <v>1</v>
      </c>
      <c r="AHS38" s="251">
        <v>0</v>
      </c>
      <c r="AHT38" s="251">
        <v>0</v>
      </c>
      <c r="AHU38" s="251">
        <v>0</v>
      </c>
      <c r="AHV38" s="251">
        <v>0</v>
      </c>
      <c r="AHW38" s="251">
        <v>0</v>
      </c>
      <c r="AHX38" s="251">
        <v>0</v>
      </c>
      <c r="AHY38" s="251">
        <v>0</v>
      </c>
      <c r="AHZ38" s="251">
        <v>0</v>
      </c>
      <c r="AIB38" s="251" t="s">
        <v>1228</v>
      </c>
      <c r="AIE38" s="251">
        <v>2465743</v>
      </c>
      <c r="AIF38" s="252">
        <v>45640.551828703698</v>
      </c>
      <c r="AII38" s="251" t="s">
        <v>1230</v>
      </c>
      <c r="AIJ38" s="251" t="s">
        <v>1231</v>
      </c>
      <c r="AIK38" s="251" t="s">
        <v>1232</v>
      </c>
      <c r="AIM38" s="251">
        <v>37</v>
      </c>
    </row>
    <row r="39" spans="1:923" x14ac:dyDescent="0.45">
      <c r="A39" s="251" t="s">
        <v>1070</v>
      </c>
      <c r="B39" s="252">
        <v>45640.534370555557</v>
      </c>
      <c r="C39" s="252">
        <v>45640.53814902778</v>
      </c>
      <c r="D39" s="252">
        <v>45640</v>
      </c>
      <c r="E39" s="251" t="s">
        <v>2792</v>
      </c>
      <c r="F39" s="251" t="s">
        <v>2793</v>
      </c>
      <c r="G39" s="251" t="s">
        <v>2361</v>
      </c>
      <c r="I39" s="252">
        <v>45640</v>
      </c>
      <c r="J39" s="251" t="s">
        <v>942</v>
      </c>
      <c r="K39" s="251" t="s">
        <v>943</v>
      </c>
      <c r="L39" s="251" t="s">
        <v>944</v>
      </c>
      <c r="M39" s="251" t="s">
        <v>945</v>
      </c>
      <c r="N39" s="251" t="s">
        <v>946</v>
      </c>
      <c r="O39" s="251" t="s">
        <v>945</v>
      </c>
      <c r="P39" s="251" t="s">
        <v>946</v>
      </c>
      <c r="Q39" s="251" t="s">
        <v>1182</v>
      </c>
      <c r="R39" s="251" t="s">
        <v>2691</v>
      </c>
      <c r="T39" s="251" t="s">
        <v>2889</v>
      </c>
      <c r="U39" s="251" t="s">
        <v>1188</v>
      </c>
      <c r="V39" s="251" t="s">
        <v>2887</v>
      </c>
      <c r="W39" s="251" t="s">
        <v>1377</v>
      </c>
      <c r="X39" s="251">
        <v>0</v>
      </c>
      <c r="Y39" s="251">
        <v>0</v>
      </c>
      <c r="Z39" s="251">
        <v>0</v>
      </c>
      <c r="AA39" s="251">
        <v>0</v>
      </c>
      <c r="AB39" s="251">
        <v>0</v>
      </c>
      <c r="AC39" s="251">
        <v>0</v>
      </c>
      <c r="AD39" s="251">
        <v>0</v>
      </c>
      <c r="AE39" s="251">
        <v>0</v>
      </c>
      <c r="AF39" s="251">
        <v>0</v>
      </c>
      <c r="AG39" s="251">
        <v>0</v>
      </c>
      <c r="AH39" s="251">
        <v>0</v>
      </c>
      <c r="AI39" s="251">
        <v>0</v>
      </c>
      <c r="AJ39" s="251">
        <v>0</v>
      </c>
      <c r="AK39" s="251">
        <v>0</v>
      </c>
      <c r="AL39" s="251">
        <v>0</v>
      </c>
      <c r="AM39" s="251">
        <v>0</v>
      </c>
      <c r="AN39" s="251">
        <v>0</v>
      </c>
      <c r="AO39" s="251">
        <v>0</v>
      </c>
      <c r="AP39" s="251">
        <v>0</v>
      </c>
      <c r="AQ39" s="251">
        <v>0</v>
      </c>
      <c r="AR39" s="251">
        <v>0</v>
      </c>
      <c r="AS39" s="251">
        <v>0</v>
      </c>
      <c r="AT39" s="251">
        <v>1</v>
      </c>
      <c r="ADG39" s="251" t="s">
        <v>1235</v>
      </c>
      <c r="ADH39" s="251" t="s">
        <v>1219</v>
      </c>
      <c r="ADJ39" s="251" t="s">
        <v>1217</v>
      </c>
      <c r="ADK39" s="251">
        <v>25</v>
      </c>
      <c r="ADL39" s="251" t="s">
        <v>2850</v>
      </c>
      <c r="ADN39" s="251" t="s">
        <v>2851</v>
      </c>
      <c r="ADS39" s="251" t="s">
        <v>1217</v>
      </c>
      <c r="AEB39" s="251" t="s">
        <v>1217</v>
      </c>
      <c r="AEL39" s="251" t="s">
        <v>1217</v>
      </c>
      <c r="AEX39" s="251" t="s">
        <v>1217</v>
      </c>
      <c r="AFJ39" s="251" t="s">
        <v>1222</v>
      </c>
      <c r="AFK39" s="251">
        <v>1</v>
      </c>
      <c r="AFL39" s="251">
        <v>0</v>
      </c>
      <c r="AFM39" s="251">
        <v>0</v>
      </c>
      <c r="AFN39" s="251">
        <v>0</v>
      </c>
      <c r="AFO39" s="251">
        <v>0</v>
      </c>
      <c r="AFP39" s="251">
        <v>0</v>
      </c>
      <c r="AFQ39" s="251">
        <v>0</v>
      </c>
      <c r="AFR39" s="251">
        <v>0</v>
      </c>
      <c r="AFS39" s="251">
        <v>0</v>
      </c>
      <c r="AFT39" s="251">
        <v>0</v>
      </c>
      <c r="AFU39" s="251">
        <v>0</v>
      </c>
      <c r="AFV39" s="251">
        <v>0</v>
      </c>
      <c r="AFW39" s="251">
        <v>0</v>
      </c>
      <c r="AFY39" s="251" t="s">
        <v>1223</v>
      </c>
      <c r="AGA39" s="251" t="s">
        <v>1224</v>
      </c>
      <c r="AGB39" s="251">
        <v>1</v>
      </c>
      <c r="AGC39" s="251">
        <v>0</v>
      </c>
      <c r="AGD39" s="251">
        <v>0</v>
      </c>
      <c r="AGE39" s="251">
        <v>0</v>
      </c>
      <c r="AGF39" s="251">
        <v>0</v>
      </c>
      <c r="AGG39" s="251">
        <v>0</v>
      </c>
      <c r="AGH39" s="251">
        <v>0</v>
      </c>
      <c r="AGI39" s="251">
        <v>0</v>
      </c>
      <c r="AGJ39" s="251">
        <v>0</v>
      </c>
      <c r="AGK39" s="251">
        <v>0</v>
      </c>
      <c r="AGL39" s="251">
        <v>0</v>
      </c>
      <c r="AGN39" s="251" t="s">
        <v>1249</v>
      </c>
      <c r="AGO39" s="251">
        <v>1</v>
      </c>
      <c r="AGP39" s="251">
        <v>0</v>
      </c>
      <c r="AGQ39" s="251">
        <v>0</v>
      </c>
      <c r="AGR39" s="251">
        <v>0</v>
      </c>
      <c r="AGS39" s="251">
        <v>0</v>
      </c>
      <c r="AGT39" s="251">
        <v>0</v>
      </c>
      <c r="AGU39" s="251">
        <v>0</v>
      </c>
      <c r="AGV39" s="251">
        <v>0</v>
      </c>
      <c r="AGX39" s="251" t="s">
        <v>1250</v>
      </c>
      <c r="AGY39" s="251">
        <v>1</v>
      </c>
      <c r="AGZ39" s="251">
        <v>0</v>
      </c>
      <c r="AHA39" s="251">
        <v>0</v>
      </c>
      <c r="AHB39" s="251">
        <v>0</v>
      </c>
      <c r="AHC39" s="251">
        <v>0</v>
      </c>
      <c r="AHD39" s="251">
        <v>0</v>
      </c>
      <c r="AHE39" s="251">
        <v>0</v>
      </c>
      <c r="AHF39" s="251">
        <v>0</v>
      </c>
      <c r="AHG39" s="251">
        <v>0</v>
      </c>
      <c r="AHH39" s="251">
        <v>0</v>
      </c>
      <c r="AHI39" s="251">
        <v>0</v>
      </c>
      <c r="AHJ39" s="251">
        <v>0</v>
      </c>
      <c r="AHK39" s="251">
        <v>0</v>
      </c>
      <c r="AHL39" s="251">
        <v>0</v>
      </c>
      <c r="AHM39" s="251">
        <v>0</v>
      </c>
      <c r="AHN39" s="251">
        <v>0</v>
      </c>
      <c r="AHO39" s="251">
        <v>0</v>
      </c>
      <c r="AHQ39" s="251" t="s">
        <v>1227</v>
      </c>
      <c r="AHR39" s="251">
        <v>1</v>
      </c>
      <c r="AHS39" s="251">
        <v>0</v>
      </c>
      <c r="AHT39" s="251">
        <v>0</v>
      </c>
      <c r="AHU39" s="251">
        <v>0</v>
      </c>
      <c r="AHV39" s="251">
        <v>0</v>
      </c>
      <c r="AHW39" s="251">
        <v>0</v>
      </c>
      <c r="AHX39" s="251">
        <v>0</v>
      </c>
      <c r="AHY39" s="251">
        <v>0</v>
      </c>
      <c r="AHZ39" s="251">
        <v>0</v>
      </c>
      <c r="AIB39" s="251" t="s">
        <v>1228</v>
      </c>
      <c r="AID39" s="251" t="s">
        <v>1378</v>
      </c>
      <c r="AIE39" s="251">
        <v>2465744</v>
      </c>
      <c r="AIF39" s="252">
        <v>45640.551851851851</v>
      </c>
      <c r="AII39" s="251" t="s">
        <v>1230</v>
      </c>
      <c r="AIJ39" s="251" t="s">
        <v>1231</v>
      </c>
      <c r="AIK39" s="251" t="s">
        <v>1232</v>
      </c>
      <c r="AIM39" s="251">
        <v>38</v>
      </c>
    </row>
    <row r="40" spans="1:923" x14ac:dyDescent="0.45">
      <c r="A40" s="251" t="s">
        <v>1071</v>
      </c>
      <c r="B40" s="252">
        <v>45640.540791712963</v>
      </c>
      <c r="C40" s="252">
        <v>45640.545152407409</v>
      </c>
      <c r="D40" s="252">
        <v>45640</v>
      </c>
      <c r="E40" s="251" t="s">
        <v>2792</v>
      </c>
      <c r="F40" s="251" t="s">
        <v>2793</v>
      </c>
      <c r="G40" s="251" t="s">
        <v>2361</v>
      </c>
      <c r="I40" s="252">
        <v>45640</v>
      </c>
      <c r="J40" s="251" t="s">
        <v>942</v>
      </c>
      <c r="K40" s="251" t="s">
        <v>943</v>
      </c>
      <c r="L40" s="251" t="s">
        <v>944</v>
      </c>
      <c r="M40" s="251" t="s">
        <v>945</v>
      </c>
      <c r="N40" s="251" t="s">
        <v>946</v>
      </c>
      <c r="O40" s="251" t="s">
        <v>945</v>
      </c>
      <c r="P40" s="251" t="s">
        <v>946</v>
      </c>
      <c r="Q40" s="251" t="s">
        <v>1182</v>
      </c>
      <c r="R40" s="251" t="s">
        <v>2691</v>
      </c>
      <c r="T40" s="251" t="s">
        <v>2890</v>
      </c>
      <c r="U40" s="251" t="s">
        <v>1188</v>
      </c>
      <c r="V40" s="251" t="s">
        <v>2891</v>
      </c>
      <c r="W40" s="251" t="s">
        <v>1377</v>
      </c>
      <c r="X40" s="251">
        <v>0</v>
      </c>
      <c r="Y40" s="251">
        <v>0</v>
      </c>
      <c r="Z40" s="251">
        <v>0</v>
      </c>
      <c r="AA40" s="251">
        <v>0</v>
      </c>
      <c r="AB40" s="251">
        <v>0</v>
      </c>
      <c r="AC40" s="251">
        <v>0</v>
      </c>
      <c r="AD40" s="251">
        <v>0</v>
      </c>
      <c r="AE40" s="251">
        <v>0</v>
      </c>
      <c r="AF40" s="251">
        <v>0</v>
      </c>
      <c r="AG40" s="251">
        <v>0</v>
      </c>
      <c r="AH40" s="251">
        <v>0</v>
      </c>
      <c r="AI40" s="251">
        <v>0</v>
      </c>
      <c r="AJ40" s="251">
        <v>0</v>
      </c>
      <c r="AK40" s="251">
        <v>0</v>
      </c>
      <c r="AL40" s="251">
        <v>0</v>
      </c>
      <c r="AM40" s="251">
        <v>0</v>
      </c>
      <c r="AN40" s="251">
        <v>0</v>
      </c>
      <c r="AO40" s="251">
        <v>0</v>
      </c>
      <c r="AP40" s="251">
        <v>0</v>
      </c>
      <c r="AQ40" s="251">
        <v>0</v>
      </c>
      <c r="AR40" s="251">
        <v>0</v>
      </c>
      <c r="AS40" s="251">
        <v>0</v>
      </c>
      <c r="AT40" s="251">
        <v>1</v>
      </c>
      <c r="ADG40" s="251" t="s">
        <v>1215</v>
      </c>
      <c r="ADH40" s="251" t="s">
        <v>1219</v>
      </c>
      <c r="ADJ40" s="251" t="s">
        <v>1217</v>
      </c>
      <c r="ADK40" s="251">
        <v>25</v>
      </c>
      <c r="ADL40" s="251" t="s">
        <v>2850</v>
      </c>
      <c r="ADN40" s="251" t="s">
        <v>2851</v>
      </c>
      <c r="ADS40" s="251" t="s">
        <v>1217</v>
      </c>
      <c r="AEB40" s="251" t="s">
        <v>1217</v>
      </c>
      <c r="AEL40" s="251" t="s">
        <v>1217</v>
      </c>
      <c r="AEX40" s="251" t="s">
        <v>1217</v>
      </c>
      <c r="AFJ40" s="251" t="s">
        <v>1222</v>
      </c>
      <c r="AFK40" s="251">
        <v>1</v>
      </c>
      <c r="AFL40" s="251">
        <v>0</v>
      </c>
      <c r="AFM40" s="251">
        <v>0</v>
      </c>
      <c r="AFN40" s="251">
        <v>0</v>
      </c>
      <c r="AFO40" s="251">
        <v>0</v>
      </c>
      <c r="AFP40" s="251">
        <v>0</v>
      </c>
      <c r="AFQ40" s="251">
        <v>0</v>
      </c>
      <c r="AFR40" s="251">
        <v>0</v>
      </c>
      <c r="AFS40" s="251">
        <v>0</v>
      </c>
      <c r="AFT40" s="251">
        <v>0</v>
      </c>
      <c r="AFU40" s="251">
        <v>0</v>
      </c>
      <c r="AFV40" s="251">
        <v>0</v>
      </c>
      <c r="AFW40" s="251">
        <v>0</v>
      </c>
      <c r="AFY40" s="251" t="s">
        <v>1223</v>
      </c>
      <c r="AGA40" s="251" t="s">
        <v>1224</v>
      </c>
      <c r="AGB40" s="251">
        <v>1</v>
      </c>
      <c r="AGC40" s="251">
        <v>0</v>
      </c>
      <c r="AGD40" s="251">
        <v>0</v>
      </c>
      <c r="AGE40" s="251">
        <v>0</v>
      </c>
      <c r="AGF40" s="251">
        <v>0</v>
      </c>
      <c r="AGG40" s="251">
        <v>0</v>
      </c>
      <c r="AGH40" s="251">
        <v>0</v>
      </c>
      <c r="AGI40" s="251">
        <v>0</v>
      </c>
      <c r="AGJ40" s="251">
        <v>0</v>
      </c>
      <c r="AGK40" s="251">
        <v>0</v>
      </c>
      <c r="AGL40" s="251">
        <v>0</v>
      </c>
      <c r="AGN40" s="251" t="s">
        <v>1249</v>
      </c>
      <c r="AGO40" s="251">
        <v>1</v>
      </c>
      <c r="AGP40" s="251">
        <v>0</v>
      </c>
      <c r="AGQ40" s="251">
        <v>0</v>
      </c>
      <c r="AGR40" s="251">
        <v>0</v>
      </c>
      <c r="AGS40" s="251">
        <v>0</v>
      </c>
      <c r="AGT40" s="251">
        <v>0</v>
      </c>
      <c r="AGU40" s="251">
        <v>0</v>
      </c>
      <c r="AGV40" s="251">
        <v>0</v>
      </c>
      <c r="AGX40" s="251" t="s">
        <v>1250</v>
      </c>
      <c r="AGY40" s="251">
        <v>1</v>
      </c>
      <c r="AGZ40" s="251">
        <v>0</v>
      </c>
      <c r="AHA40" s="251">
        <v>0</v>
      </c>
      <c r="AHB40" s="251">
        <v>0</v>
      </c>
      <c r="AHC40" s="251">
        <v>0</v>
      </c>
      <c r="AHD40" s="251">
        <v>0</v>
      </c>
      <c r="AHE40" s="251">
        <v>0</v>
      </c>
      <c r="AHF40" s="251">
        <v>0</v>
      </c>
      <c r="AHG40" s="251">
        <v>0</v>
      </c>
      <c r="AHH40" s="251">
        <v>0</v>
      </c>
      <c r="AHI40" s="251">
        <v>0</v>
      </c>
      <c r="AHJ40" s="251">
        <v>0</v>
      </c>
      <c r="AHK40" s="251">
        <v>0</v>
      </c>
      <c r="AHL40" s="251">
        <v>0</v>
      </c>
      <c r="AHM40" s="251">
        <v>0</v>
      </c>
      <c r="AHN40" s="251">
        <v>0</v>
      </c>
      <c r="AHO40" s="251">
        <v>0</v>
      </c>
      <c r="AHQ40" s="251" t="s">
        <v>1227</v>
      </c>
      <c r="AHR40" s="251">
        <v>1</v>
      </c>
      <c r="AHS40" s="251">
        <v>0</v>
      </c>
      <c r="AHT40" s="251">
        <v>0</v>
      </c>
      <c r="AHU40" s="251">
        <v>0</v>
      </c>
      <c r="AHV40" s="251">
        <v>0</v>
      </c>
      <c r="AHW40" s="251">
        <v>0</v>
      </c>
      <c r="AHX40" s="251">
        <v>0</v>
      </c>
      <c r="AHY40" s="251">
        <v>0</v>
      </c>
      <c r="AHZ40" s="251">
        <v>0</v>
      </c>
      <c r="AIB40" s="251" t="s">
        <v>1228</v>
      </c>
      <c r="AID40" s="251" t="s">
        <v>1379</v>
      </c>
      <c r="AIE40" s="251">
        <v>2465745</v>
      </c>
      <c r="AIF40" s="252">
        <v>45640.551874999997</v>
      </c>
      <c r="AII40" s="251" t="s">
        <v>1230</v>
      </c>
      <c r="AIJ40" s="251" t="s">
        <v>1231</v>
      </c>
      <c r="AIK40" s="251" t="s">
        <v>1232</v>
      </c>
      <c r="AIM40" s="251">
        <v>39</v>
      </c>
    </row>
    <row r="41" spans="1:923" x14ac:dyDescent="0.45">
      <c r="A41" s="251" t="s">
        <v>1072</v>
      </c>
      <c r="B41" s="252">
        <v>45640.429915300927</v>
      </c>
      <c r="C41" s="252">
        <v>45640.435561388891</v>
      </c>
      <c r="D41" s="252">
        <v>45640</v>
      </c>
      <c r="E41" s="251" t="s">
        <v>2820</v>
      </c>
      <c r="F41" s="251" t="s">
        <v>2823</v>
      </c>
      <c r="G41" s="251" t="s">
        <v>2361</v>
      </c>
      <c r="I41" s="252">
        <v>45640</v>
      </c>
      <c r="J41" s="251" t="s">
        <v>942</v>
      </c>
      <c r="K41" s="251" t="s">
        <v>943</v>
      </c>
      <c r="L41" s="251" t="s">
        <v>944</v>
      </c>
      <c r="M41" s="251" t="s">
        <v>945</v>
      </c>
      <c r="N41" s="251" t="s">
        <v>946</v>
      </c>
      <c r="O41" s="251" t="s">
        <v>945</v>
      </c>
      <c r="P41" s="251" t="s">
        <v>946</v>
      </c>
      <c r="Q41" s="251" t="s">
        <v>1182</v>
      </c>
      <c r="R41" s="251" t="s">
        <v>2691</v>
      </c>
      <c r="T41" s="251" t="s">
        <v>2892</v>
      </c>
      <c r="U41" s="251" t="s">
        <v>1184</v>
      </c>
      <c r="W41" s="251" t="s">
        <v>1372</v>
      </c>
      <c r="X41" s="251">
        <v>0</v>
      </c>
      <c r="Y41" s="251">
        <v>0</v>
      </c>
      <c r="Z41" s="251">
        <v>0</v>
      </c>
      <c r="AA41" s="251">
        <v>0</v>
      </c>
      <c r="AB41" s="251">
        <v>0</v>
      </c>
      <c r="AC41" s="251">
        <v>0</v>
      </c>
      <c r="AD41" s="251">
        <v>0</v>
      </c>
      <c r="AE41" s="251">
        <v>0</v>
      </c>
      <c r="AF41" s="251">
        <v>0</v>
      </c>
      <c r="AG41" s="251">
        <v>0</v>
      </c>
      <c r="AH41" s="251">
        <v>0</v>
      </c>
      <c r="AI41" s="251">
        <v>0</v>
      </c>
      <c r="AJ41" s="251">
        <v>0</v>
      </c>
      <c r="AK41" s="251">
        <v>0</v>
      </c>
      <c r="AL41" s="251">
        <v>0</v>
      </c>
      <c r="AM41" s="251">
        <v>0</v>
      </c>
      <c r="AN41" s="251">
        <v>0</v>
      </c>
      <c r="AO41" s="251">
        <v>0</v>
      </c>
      <c r="AP41" s="251">
        <v>0</v>
      </c>
      <c r="AQ41" s="251">
        <v>0</v>
      </c>
      <c r="AR41" s="251">
        <v>0</v>
      </c>
      <c r="AS41" s="251">
        <v>1</v>
      </c>
      <c r="AT41" s="251">
        <v>0</v>
      </c>
      <c r="AU41" s="251" t="s">
        <v>1214</v>
      </c>
      <c r="CB41" s="251" t="s">
        <v>1214</v>
      </c>
      <c r="DJ41" s="251" t="s">
        <v>1214</v>
      </c>
      <c r="ER41" s="251" t="s">
        <v>1214</v>
      </c>
      <c r="FZ41" s="251" t="s">
        <v>1214</v>
      </c>
      <c r="HG41" s="251" t="s">
        <v>1214</v>
      </c>
      <c r="IO41" s="251" t="s">
        <v>1214</v>
      </c>
      <c r="JW41" s="251" t="s">
        <v>1214</v>
      </c>
      <c r="LE41" s="251" t="s">
        <v>1214</v>
      </c>
      <c r="ML41" s="251" t="s">
        <v>1214</v>
      </c>
      <c r="NT41" s="251" t="s">
        <v>1214</v>
      </c>
      <c r="PB41" s="251" t="s">
        <v>1214</v>
      </c>
      <c r="QJ41" s="251" t="s">
        <v>1214</v>
      </c>
      <c r="RR41" s="251" t="s">
        <v>1214</v>
      </c>
      <c r="SY41" s="251" t="s">
        <v>1214</v>
      </c>
      <c r="UF41" s="251" t="s">
        <v>1214</v>
      </c>
      <c r="VN41" s="251" t="s">
        <v>1214</v>
      </c>
      <c r="WV41" s="251" t="s">
        <v>1214</v>
      </c>
      <c r="YD41" s="251" t="s">
        <v>1214</v>
      </c>
      <c r="ZK41" s="251" t="s">
        <v>1214</v>
      </c>
      <c r="AAS41" s="251" t="s">
        <v>1214</v>
      </c>
      <c r="ABZ41" s="251" t="s">
        <v>1235</v>
      </c>
      <c r="ACA41" s="251" t="s">
        <v>1219</v>
      </c>
      <c r="ACC41" s="251">
        <v>1800</v>
      </c>
      <c r="ACD41" s="251" t="s">
        <v>2862</v>
      </c>
      <c r="ACJ41" s="251" t="s">
        <v>1217</v>
      </c>
      <c r="ACK41" s="251" t="s">
        <v>1243</v>
      </c>
      <c r="ACL41" s="251" t="s">
        <v>1244</v>
      </c>
      <c r="ACN41" s="251" t="s">
        <v>1219</v>
      </c>
      <c r="ACO41" s="251" t="s">
        <v>1245</v>
      </c>
      <c r="ACP41" s="251">
        <v>0</v>
      </c>
      <c r="ACQ41" s="251">
        <v>1</v>
      </c>
      <c r="ACR41" s="251">
        <v>0</v>
      </c>
      <c r="ACS41" s="251">
        <v>0</v>
      </c>
      <c r="ACT41" s="251">
        <v>0</v>
      </c>
      <c r="ACU41" s="251">
        <v>0</v>
      </c>
      <c r="ACV41" s="251">
        <v>0</v>
      </c>
      <c r="ACW41" s="251">
        <v>0</v>
      </c>
      <c r="ACX41" s="251">
        <v>0</v>
      </c>
      <c r="ACY41" s="251">
        <v>0</v>
      </c>
      <c r="ACZ41" s="251">
        <v>0</v>
      </c>
      <c r="ADA41" s="251">
        <v>0</v>
      </c>
      <c r="ADB41" s="251">
        <v>0</v>
      </c>
      <c r="ADC41" s="251">
        <v>0</v>
      </c>
      <c r="ADD41" s="251">
        <v>0</v>
      </c>
      <c r="ADG41" s="251" t="s">
        <v>1214</v>
      </c>
      <c r="ADS41" s="251" t="s">
        <v>1219</v>
      </c>
      <c r="ADT41" s="251" t="s">
        <v>1237</v>
      </c>
      <c r="ADU41" s="251">
        <v>0</v>
      </c>
      <c r="ADV41" s="251">
        <v>1</v>
      </c>
      <c r="ADW41" s="251">
        <v>0</v>
      </c>
      <c r="ADX41" s="251">
        <v>0</v>
      </c>
      <c r="ADY41" s="251">
        <v>0</v>
      </c>
      <c r="ADZ41" s="251">
        <v>0</v>
      </c>
      <c r="AEB41" s="251" t="s">
        <v>1219</v>
      </c>
      <c r="AEC41" s="251" t="s">
        <v>1237</v>
      </c>
      <c r="AED41" s="251">
        <v>0</v>
      </c>
      <c r="AEE41" s="251">
        <v>1</v>
      </c>
      <c r="AEF41" s="251">
        <v>0</v>
      </c>
      <c r="AEG41" s="251">
        <v>0</v>
      </c>
      <c r="AEH41" s="251">
        <v>0</v>
      </c>
      <c r="AEI41" s="251">
        <v>0</v>
      </c>
      <c r="AEJ41" s="251">
        <v>0</v>
      </c>
      <c r="AEL41" s="251" t="s">
        <v>1219</v>
      </c>
      <c r="AEM41" s="251" t="s">
        <v>1238</v>
      </c>
      <c r="AEN41" s="251">
        <v>1</v>
      </c>
      <c r="AEO41" s="251">
        <v>0</v>
      </c>
      <c r="AEP41" s="251">
        <v>0</v>
      </c>
      <c r="AEQ41" s="251">
        <v>0</v>
      </c>
      <c r="AER41" s="251">
        <v>0</v>
      </c>
      <c r="AES41" s="251">
        <v>0</v>
      </c>
      <c r="AET41" s="251">
        <v>0</v>
      </c>
      <c r="AEU41" s="251">
        <v>0</v>
      </c>
      <c r="AEV41" s="251">
        <v>0</v>
      </c>
      <c r="AEX41" s="251" t="s">
        <v>1219</v>
      </c>
      <c r="AEY41" s="251" t="s">
        <v>1238</v>
      </c>
      <c r="AEZ41" s="251">
        <v>1</v>
      </c>
      <c r="AFA41" s="251">
        <v>0</v>
      </c>
      <c r="AFB41" s="251">
        <v>0</v>
      </c>
      <c r="AFC41" s="251">
        <v>0</v>
      </c>
      <c r="AFD41" s="251">
        <v>0</v>
      </c>
      <c r="AFE41" s="251">
        <v>0</v>
      </c>
      <c r="AFF41" s="251">
        <v>0</v>
      </c>
      <c r="AFG41" s="251">
        <v>0</v>
      </c>
      <c r="AFH41" s="251">
        <v>0</v>
      </c>
      <c r="AFJ41" s="251" t="s">
        <v>1222</v>
      </c>
      <c r="AFK41" s="251">
        <v>1</v>
      </c>
      <c r="AFL41" s="251">
        <v>0</v>
      </c>
      <c r="AFM41" s="251">
        <v>0</v>
      </c>
      <c r="AFN41" s="251">
        <v>0</v>
      </c>
      <c r="AFO41" s="251">
        <v>0</v>
      </c>
      <c r="AFP41" s="251">
        <v>0</v>
      </c>
      <c r="AFQ41" s="251">
        <v>0</v>
      </c>
      <c r="AFR41" s="251">
        <v>0</v>
      </c>
      <c r="AFS41" s="251">
        <v>0</v>
      </c>
      <c r="AFT41" s="251">
        <v>0</v>
      </c>
      <c r="AFU41" s="251">
        <v>0</v>
      </c>
      <c r="AFV41" s="251">
        <v>0</v>
      </c>
      <c r="AFW41" s="251">
        <v>0</v>
      </c>
      <c r="AFY41" s="251" t="s">
        <v>1223</v>
      </c>
      <c r="AGA41" s="251" t="s">
        <v>1224</v>
      </c>
      <c r="AGB41" s="251">
        <v>1</v>
      </c>
      <c r="AGC41" s="251">
        <v>0</v>
      </c>
      <c r="AGD41" s="251">
        <v>0</v>
      </c>
      <c r="AGE41" s="251">
        <v>0</v>
      </c>
      <c r="AGF41" s="251">
        <v>0</v>
      </c>
      <c r="AGG41" s="251">
        <v>0</v>
      </c>
      <c r="AGH41" s="251">
        <v>0</v>
      </c>
      <c r="AGI41" s="251">
        <v>0</v>
      </c>
      <c r="AGJ41" s="251">
        <v>0</v>
      </c>
      <c r="AGK41" s="251">
        <v>0</v>
      </c>
      <c r="AGL41" s="251">
        <v>0</v>
      </c>
      <c r="AGN41" s="251" t="s">
        <v>1249</v>
      </c>
      <c r="AGO41" s="251">
        <v>1</v>
      </c>
      <c r="AGP41" s="251">
        <v>0</v>
      </c>
      <c r="AGQ41" s="251">
        <v>0</v>
      </c>
      <c r="AGR41" s="251">
        <v>0</v>
      </c>
      <c r="AGS41" s="251">
        <v>0</v>
      </c>
      <c r="AGT41" s="251">
        <v>0</v>
      </c>
      <c r="AGU41" s="251">
        <v>0</v>
      </c>
      <c r="AGV41" s="251">
        <v>0</v>
      </c>
      <c r="AGX41" s="251" t="s">
        <v>1250</v>
      </c>
      <c r="AGY41" s="251">
        <v>1</v>
      </c>
      <c r="AGZ41" s="251">
        <v>0</v>
      </c>
      <c r="AHA41" s="251">
        <v>0</v>
      </c>
      <c r="AHB41" s="251">
        <v>0</v>
      </c>
      <c r="AHC41" s="251">
        <v>0</v>
      </c>
      <c r="AHD41" s="251">
        <v>0</v>
      </c>
      <c r="AHE41" s="251">
        <v>0</v>
      </c>
      <c r="AHF41" s="251">
        <v>0</v>
      </c>
      <c r="AHG41" s="251">
        <v>0</v>
      </c>
      <c r="AHH41" s="251">
        <v>0</v>
      </c>
      <c r="AHI41" s="251">
        <v>0</v>
      </c>
      <c r="AHJ41" s="251">
        <v>0</v>
      </c>
      <c r="AHK41" s="251">
        <v>0</v>
      </c>
      <c r="AHL41" s="251">
        <v>0</v>
      </c>
      <c r="AHM41" s="251">
        <v>0</v>
      </c>
      <c r="AHN41" s="251">
        <v>0</v>
      </c>
      <c r="AHO41" s="251">
        <v>0</v>
      </c>
      <c r="AHQ41" s="251" t="s">
        <v>1227</v>
      </c>
      <c r="AHR41" s="251">
        <v>1</v>
      </c>
      <c r="AHS41" s="251">
        <v>0</v>
      </c>
      <c r="AHT41" s="251">
        <v>0</v>
      </c>
      <c r="AHU41" s="251">
        <v>0</v>
      </c>
      <c r="AHV41" s="251">
        <v>0</v>
      </c>
      <c r="AHW41" s="251">
        <v>0</v>
      </c>
      <c r="AHX41" s="251">
        <v>0</v>
      </c>
      <c r="AHY41" s="251">
        <v>0</v>
      </c>
      <c r="AHZ41" s="251">
        <v>0</v>
      </c>
      <c r="AIB41" s="251" t="s">
        <v>1251</v>
      </c>
      <c r="AID41" s="251" t="s">
        <v>1380</v>
      </c>
      <c r="AIE41" s="251">
        <v>2465746</v>
      </c>
      <c r="AIF41" s="252">
        <v>45640.55201388889</v>
      </c>
      <c r="AII41" s="251" t="s">
        <v>1230</v>
      </c>
      <c r="AIJ41" s="251" t="s">
        <v>1231</v>
      </c>
      <c r="AIK41" s="251" t="s">
        <v>1232</v>
      </c>
      <c r="AIM41" s="251">
        <v>40</v>
      </c>
    </row>
    <row r="42" spans="1:923" x14ac:dyDescent="0.45">
      <c r="A42" s="251" t="s">
        <v>1073</v>
      </c>
      <c r="B42" s="252">
        <v>45640.457603391202</v>
      </c>
      <c r="C42" s="252">
        <v>45640.46447525463</v>
      </c>
      <c r="D42" s="252">
        <v>45640</v>
      </c>
      <c r="E42" s="251" t="s">
        <v>2820</v>
      </c>
      <c r="F42" s="251" t="s">
        <v>2823</v>
      </c>
      <c r="G42" s="251" t="s">
        <v>2361</v>
      </c>
      <c r="I42" s="252">
        <v>45640</v>
      </c>
      <c r="J42" s="251" t="s">
        <v>942</v>
      </c>
      <c r="K42" s="251" t="s">
        <v>943</v>
      </c>
      <c r="L42" s="251" t="s">
        <v>944</v>
      </c>
      <c r="M42" s="251" t="s">
        <v>945</v>
      </c>
      <c r="N42" s="251" t="s">
        <v>946</v>
      </c>
      <c r="O42" s="251" t="s">
        <v>945</v>
      </c>
      <c r="P42" s="251" t="s">
        <v>946</v>
      </c>
      <c r="Q42" s="251" t="s">
        <v>1182</v>
      </c>
      <c r="R42" s="251" t="s">
        <v>2692</v>
      </c>
      <c r="T42" s="251" t="s">
        <v>2893</v>
      </c>
      <c r="U42" s="251" t="s">
        <v>1187</v>
      </c>
      <c r="W42" s="251" t="s">
        <v>1376</v>
      </c>
      <c r="X42" s="251">
        <v>0</v>
      </c>
      <c r="Y42" s="251">
        <v>0</v>
      </c>
      <c r="Z42" s="251">
        <v>0</v>
      </c>
      <c r="AA42" s="251">
        <v>0</v>
      </c>
      <c r="AB42" s="251">
        <v>0</v>
      </c>
      <c r="AC42" s="251">
        <v>0</v>
      </c>
      <c r="AD42" s="251">
        <v>0</v>
      </c>
      <c r="AE42" s="251">
        <v>0</v>
      </c>
      <c r="AF42" s="251">
        <v>0</v>
      </c>
      <c r="AG42" s="251">
        <v>0</v>
      </c>
      <c r="AH42" s="251">
        <v>0</v>
      </c>
      <c r="AI42" s="251">
        <v>0</v>
      </c>
      <c r="AJ42" s="251">
        <v>0</v>
      </c>
      <c r="AK42" s="251">
        <v>0</v>
      </c>
      <c r="AL42" s="251">
        <v>0</v>
      </c>
      <c r="AM42" s="251">
        <v>0</v>
      </c>
      <c r="AN42" s="251">
        <v>0</v>
      </c>
      <c r="AO42" s="251">
        <v>0</v>
      </c>
      <c r="AP42" s="251">
        <v>1</v>
      </c>
      <c r="AQ42" s="251">
        <v>1</v>
      </c>
      <c r="AR42" s="251">
        <v>0</v>
      </c>
      <c r="AS42" s="251">
        <v>0</v>
      </c>
      <c r="AT42" s="251">
        <v>0</v>
      </c>
      <c r="AU42" s="251" t="s">
        <v>1214</v>
      </c>
      <c r="CB42" s="251" t="s">
        <v>1214</v>
      </c>
      <c r="DJ42" s="251" t="s">
        <v>1214</v>
      </c>
      <c r="ER42" s="251" t="s">
        <v>1214</v>
      </c>
      <c r="FZ42" s="251" t="s">
        <v>1214</v>
      </c>
      <c r="HG42" s="251" t="s">
        <v>1214</v>
      </c>
      <c r="IO42" s="251" t="s">
        <v>1214</v>
      </c>
      <c r="JW42" s="251" t="s">
        <v>1214</v>
      </c>
      <c r="LE42" s="251" t="s">
        <v>1214</v>
      </c>
      <c r="ML42" s="251" t="s">
        <v>1214</v>
      </c>
      <c r="NT42" s="251" t="s">
        <v>1214</v>
      </c>
      <c r="PB42" s="251" t="s">
        <v>1214</v>
      </c>
      <c r="QJ42" s="251" t="s">
        <v>1214</v>
      </c>
      <c r="RR42" s="251" t="s">
        <v>1214</v>
      </c>
      <c r="SY42" s="251" t="s">
        <v>1214</v>
      </c>
      <c r="UF42" s="251" t="s">
        <v>1214</v>
      </c>
      <c r="VN42" s="251" t="s">
        <v>1214</v>
      </c>
      <c r="WV42" s="251" t="s">
        <v>1214</v>
      </c>
      <c r="YD42" s="251" t="s">
        <v>1235</v>
      </c>
      <c r="YE42" s="251" t="s">
        <v>1219</v>
      </c>
      <c r="YG42" s="251">
        <v>1500</v>
      </c>
      <c r="YH42" s="251" t="s">
        <v>2800</v>
      </c>
      <c r="YN42" s="251" t="s">
        <v>1219</v>
      </c>
      <c r="YO42" s="251" t="s">
        <v>1243</v>
      </c>
      <c r="YP42" s="251" t="s">
        <v>1244</v>
      </c>
      <c r="YR42" s="251" t="s">
        <v>1219</v>
      </c>
      <c r="YS42" s="251" t="s">
        <v>1245</v>
      </c>
      <c r="YT42" s="251">
        <v>0</v>
      </c>
      <c r="YU42" s="251">
        <v>1</v>
      </c>
      <c r="YV42" s="251">
        <v>0</v>
      </c>
      <c r="YW42" s="251">
        <v>0</v>
      </c>
      <c r="YX42" s="251">
        <v>0</v>
      </c>
      <c r="YY42" s="251">
        <v>0</v>
      </c>
      <c r="YZ42" s="251">
        <v>0</v>
      </c>
      <c r="ZA42" s="251">
        <v>0</v>
      </c>
      <c r="ZB42" s="251">
        <v>0</v>
      </c>
      <c r="ZC42" s="251">
        <v>0</v>
      </c>
      <c r="ZD42" s="251">
        <v>0</v>
      </c>
      <c r="ZE42" s="251">
        <v>0</v>
      </c>
      <c r="ZF42" s="251">
        <v>0</v>
      </c>
      <c r="ZG42" s="251">
        <v>0</v>
      </c>
      <c r="ZH42" s="251">
        <v>0</v>
      </c>
      <c r="ZK42" s="251" t="s">
        <v>1235</v>
      </c>
      <c r="ZL42" s="251" t="s">
        <v>1219</v>
      </c>
      <c r="ZN42" s="251">
        <v>2000</v>
      </c>
      <c r="ZO42" s="251" t="s">
        <v>2879</v>
      </c>
      <c r="ZP42" s="251" t="s">
        <v>2801</v>
      </c>
      <c r="ZV42" s="251" t="s">
        <v>1219</v>
      </c>
      <c r="ZW42" s="251" t="s">
        <v>1282</v>
      </c>
      <c r="ZY42" s="251" t="s">
        <v>1292</v>
      </c>
      <c r="ZZ42" s="251" t="s">
        <v>1219</v>
      </c>
      <c r="AAA42" s="251" t="s">
        <v>1277</v>
      </c>
      <c r="AAB42" s="251">
        <v>1</v>
      </c>
      <c r="AAC42" s="251">
        <v>1</v>
      </c>
      <c r="AAD42" s="251">
        <v>0</v>
      </c>
      <c r="AAE42" s="251">
        <v>0</v>
      </c>
      <c r="AAF42" s="251">
        <v>0</v>
      </c>
      <c r="AAG42" s="251">
        <v>0</v>
      </c>
      <c r="AAH42" s="251">
        <v>0</v>
      </c>
      <c r="AAI42" s="251">
        <v>0</v>
      </c>
      <c r="AAJ42" s="251">
        <v>0</v>
      </c>
      <c r="AAK42" s="251">
        <v>0</v>
      </c>
      <c r="AAL42" s="251">
        <v>0</v>
      </c>
      <c r="AAM42" s="251">
        <v>0</v>
      </c>
      <c r="AAN42" s="251">
        <v>0</v>
      </c>
      <c r="AAO42" s="251">
        <v>0</v>
      </c>
      <c r="AAP42" s="251">
        <v>0</v>
      </c>
      <c r="AAS42" s="251" t="s">
        <v>1214</v>
      </c>
      <c r="ABZ42" s="251" t="s">
        <v>1214</v>
      </c>
      <c r="ADG42" s="251" t="s">
        <v>1214</v>
      </c>
      <c r="ADS42" s="251" t="s">
        <v>1219</v>
      </c>
      <c r="ADT42" s="251" t="s">
        <v>1237</v>
      </c>
      <c r="ADU42" s="251">
        <v>0</v>
      </c>
      <c r="ADV42" s="251">
        <v>1</v>
      </c>
      <c r="ADW42" s="251">
        <v>0</v>
      </c>
      <c r="ADX42" s="251">
        <v>0</v>
      </c>
      <c r="ADY42" s="251">
        <v>0</v>
      </c>
      <c r="ADZ42" s="251">
        <v>0</v>
      </c>
      <c r="AEB42" s="251" t="s">
        <v>1219</v>
      </c>
      <c r="AEC42" s="251" t="s">
        <v>1237</v>
      </c>
      <c r="AED42" s="251">
        <v>0</v>
      </c>
      <c r="AEE42" s="251">
        <v>1</v>
      </c>
      <c r="AEF42" s="251">
        <v>0</v>
      </c>
      <c r="AEG42" s="251">
        <v>0</v>
      </c>
      <c r="AEH42" s="251">
        <v>0</v>
      </c>
      <c r="AEI42" s="251">
        <v>0</v>
      </c>
      <c r="AEJ42" s="251">
        <v>0</v>
      </c>
      <c r="AEL42" s="251" t="s">
        <v>1219</v>
      </c>
      <c r="AEM42" s="251" t="s">
        <v>1238</v>
      </c>
      <c r="AEN42" s="251">
        <v>1</v>
      </c>
      <c r="AEO42" s="251">
        <v>0</v>
      </c>
      <c r="AEP42" s="251">
        <v>0</v>
      </c>
      <c r="AEQ42" s="251">
        <v>0</v>
      </c>
      <c r="AER42" s="251">
        <v>0</v>
      </c>
      <c r="AES42" s="251">
        <v>0</v>
      </c>
      <c r="AET42" s="251">
        <v>0</v>
      </c>
      <c r="AEU42" s="251">
        <v>0</v>
      </c>
      <c r="AEV42" s="251">
        <v>0</v>
      </c>
      <c r="AEX42" s="251" t="s">
        <v>1219</v>
      </c>
      <c r="AEY42" s="251" t="s">
        <v>1238</v>
      </c>
      <c r="AEZ42" s="251">
        <v>1</v>
      </c>
      <c r="AFA42" s="251">
        <v>0</v>
      </c>
      <c r="AFB42" s="251">
        <v>0</v>
      </c>
      <c r="AFC42" s="251">
        <v>0</v>
      </c>
      <c r="AFD42" s="251">
        <v>0</v>
      </c>
      <c r="AFE42" s="251">
        <v>0</v>
      </c>
      <c r="AFF42" s="251">
        <v>0</v>
      </c>
      <c r="AFG42" s="251">
        <v>0</v>
      </c>
      <c r="AFH42" s="251">
        <v>0</v>
      </c>
      <c r="AFJ42" s="251" t="s">
        <v>1222</v>
      </c>
      <c r="AFK42" s="251">
        <v>1</v>
      </c>
      <c r="AFL42" s="251">
        <v>0</v>
      </c>
      <c r="AFM42" s="251">
        <v>0</v>
      </c>
      <c r="AFN42" s="251">
        <v>0</v>
      </c>
      <c r="AFO42" s="251">
        <v>0</v>
      </c>
      <c r="AFP42" s="251">
        <v>0</v>
      </c>
      <c r="AFQ42" s="251">
        <v>0</v>
      </c>
      <c r="AFR42" s="251">
        <v>0</v>
      </c>
      <c r="AFS42" s="251">
        <v>0</v>
      </c>
      <c r="AFT42" s="251">
        <v>0</v>
      </c>
      <c r="AFU42" s="251">
        <v>0</v>
      </c>
      <c r="AFV42" s="251">
        <v>0</v>
      </c>
      <c r="AFW42" s="251">
        <v>0</v>
      </c>
      <c r="AFY42" s="251" t="s">
        <v>1223</v>
      </c>
      <c r="AGA42" s="251" t="s">
        <v>1224</v>
      </c>
      <c r="AGB42" s="251">
        <v>1</v>
      </c>
      <c r="AGC42" s="251">
        <v>0</v>
      </c>
      <c r="AGD42" s="251">
        <v>0</v>
      </c>
      <c r="AGE42" s="251">
        <v>0</v>
      </c>
      <c r="AGF42" s="251">
        <v>0</v>
      </c>
      <c r="AGG42" s="251">
        <v>0</v>
      </c>
      <c r="AGH42" s="251">
        <v>0</v>
      </c>
      <c r="AGI42" s="251">
        <v>0</v>
      </c>
      <c r="AGJ42" s="251">
        <v>0</v>
      </c>
      <c r="AGK42" s="251">
        <v>0</v>
      </c>
      <c r="AGL42" s="251">
        <v>0</v>
      </c>
      <c r="AGN42" s="251" t="s">
        <v>1249</v>
      </c>
      <c r="AGO42" s="251">
        <v>1</v>
      </c>
      <c r="AGP42" s="251">
        <v>0</v>
      </c>
      <c r="AGQ42" s="251">
        <v>0</v>
      </c>
      <c r="AGR42" s="251">
        <v>0</v>
      </c>
      <c r="AGS42" s="251">
        <v>0</v>
      </c>
      <c r="AGT42" s="251">
        <v>0</v>
      </c>
      <c r="AGU42" s="251">
        <v>0</v>
      </c>
      <c r="AGV42" s="251">
        <v>0</v>
      </c>
      <c r="AGX42" s="251" t="s">
        <v>1246</v>
      </c>
      <c r="AGY42" s="251">
        <v>0</v>
      </c>
      <c r="AGZ42" s="251">
        <v>1</v>
      </c>
      <c r="AHA42" s="251">
        <v>0</v>
      </c>
      <c r="AHB42" s="251">
        <v>0</v>
      </c>
      <c r="AHC42" s="251">
        <v>0</v>
      </c>
      <c r="AHD42" s="251">
        <v>0</v>
      </c>
      <c r="AHE42" s="251">
        <v>0</v>
      </c>
      <c r="AHF42" s="251">
        <v>0</v>
      </c>
      <c r="AHG42" s="251">
        <v>0</v>
      </c>
      <c r="AHH42" s="251">
        <v>0</v>
      </c>
      <c r="AHI42" s="251">
        <v>0</v>
      </c>
      <c r="AHJ42" s="251">
        <v>0</v>
      </c>
      <c r="AHK42" s="251">
        <v>0</v>
      </c>
      <c r="AHL42" s="251">
        <v>0</v>
      </c>
      <c r="AHM42" s="251">
        <v>0</v>
      </c>
      <c r="AHN42" s="251">
        <v>0</v>
      </c>
      <c r="AHO42" s="251">
        <v>0</v>
      </c>
      <c r="AHQ42" s="251" t="s">
        <v>1347</v>
      </c>
      <c r="AHR42" s="251">
        <v>1</v>
      </c>
      <c r="AHS42" s="251">
        <v>0</v>
      </c>
      <c r="AHT42" s="251">
        <v>1</v>
      </c>
      <c r="AHU42" s="251">
        <v>0</v>
      </c>
      <c r="AHV42" s="251">
        <v>0</v>
      </c>
      <c r="AHW42" s="251">
        <v>0</v>
      </c>
      <c r="AHX42" s="251">
        <v>0</v>
      </c>
      <c r="AHY42" s="251">
        <v>0</v>
      </c>
      <c r="AHZ42" s="251">
        <v>0</v>
      </c>
      <c r="AIB42" s="251" t="s">
        <v>1251</v>
      </c>
      <c r="AID42" s="251" t="s">
        <v>1239</v>
      </c>
      <c r="AIE42" s="251">
        <v>2465747</v>
      </c>
      <c r="AIF42" s="252">
        <v>45640.552037037043</v>
      </c>
      <c r="AII42" s="251" t="s">
        <v>1230</v>
      </c>
      <c r="AIJ42" s="251" t="s">
        <v>1231</v>
      </c>
      <c r="AIK42" s="251" t="s">
        <v>1232</v>
      </c>
      <c r="AIM42" s="251">
        <v>41</v>
      </c>
    </row>
    <row r="43" spans="1:923" x14ac:dyDescent="0.45">
      <c r="A43" s="251" t="s">
        <v>1074</v>
      </c>
      <c r="B43" s="252">
        <v>45640.493720833343</v>
      </c>
      <c r="C43" s="252">
        <v>45640.499735914353</v>
      </c>
      <c r="D43" s="252">
        <v>45640</v>
      </c>
      <c r="E43" s="251" t="s">
        <v>2820</v>
      </c>
      <c r="F43" s="251" t="s">
        <v>2823</v>
      </c>
      <c r="G43" s="251" t="s">
        <v>2361</v>
      </c>
      <c r="I43" s="252">
        <v>45640</v>
      </c>
      <c r="J43" s="251" t="s">
        <v>942</v>
      </c>
      <c r="K43" s="251" t="s">
        <v>943</v>
      </c>
      <c r="L43" s="251" t="s">
        <v>944</v>
      </c>
      <c r="M43" s="251" t="s">
        <v>945</v>
      </c>
      <c r="N43" s="251" t="s">
        <v>946</v>
      </c>
      <c r="O43" s="251" t="s">
        <v>945</v>
      </c>
      <c r="P43" s="251" t="s">
        <v>946</v>
      </c>
      <c r="Q43" s="251" t="s">
        <v>1182</v>
      </c>
      <c r="R43" s="251" t="s">
        <v>2691</v>
      </c>
      <c r="T43" s="251" t="s">
        <v>2894</v>
      </c>
      <c r="U43" s="251" t="s">
        <v>1184</v>
      </c>
      <c r="W43" s="251" t="s">
        <v>1372</v>
      </c>
      <c r="X43" s="251">
        <v>0</v>
      </c>
      <c r="Y43" s="251">
        <v>0</v>
      </c>
      <c r="Z43" s="251">
        <v>0</v>
      </c>
      <c r="AA43" s="251">
        <v>0</v>
      </c>
      <c r="AB43" s="251">
        <v>0</v>
      </c>
      <c r="AC43" s="251">
        <v>0</v>
      </c>
      <c r="AD43" s="251">
        <v>0</v>
      </c>
      <c r="AE43" s="251">
        <v>0</v>
      </c>
      <c r="AF43" s="251">
        <v>0</v>
      </c>
      <c r="AG43" s="251">
        <v>0</v>
      </c>
      <c r="AH43" s="251">
        <v>0</v>
      </c>
      <c r="AI43" s="251">
        <v>0</v>
      </c>
      <c r="AJ43" s="251">
        <v>0</v>
      </c>
      <c r="AK43" s="251">
        <v>0</v>
      </c>
      <c r="AL43" s="251">
        <v>0</v>
      </c>
      <c r="AM43" s="251">
        <v>0</v>
      </c>
      <c r="AN43" s="251">
        <v>0</v>
      </c>
      <c r="AO43" s="251">
        <v>0</v>
      </c>
      <c r="AP43" s="251">
        <v>0</v>
      </c>
      <c r="AQ43" s="251">
        <v>0</v>
      </c>
      <c r="AR43" s="251">
        <v>0</v>
      </c>
      <c r="AS43" s="251">
        <v>1</v>
      </c>
      <c r="AT43" s="251">
        <v>0</v>
      </c>
      <c r="AU43" s="251" t="s">
        <v>1235</v>
      </c>
      <c r="CB43" s="251" t="s">
        <v>1214</v>
      </c>
      <c r="DJ43" s="251" t="s">
        <v>1214</v>
      </c>
      <c r="ER43" s="251" t="s">
        <v>1214</v>
      </c>
      <c r="FZ43" s="251" t="s">
        <v>1214</v>
      </c>
      <c r="HG43" s="251" t="s">
        <v>1214</v>
      </c>
      <c r="IO43" s="251" t="s">
        <v>1214</v>
      </c>
      <c r="JW43" s="251" t="s">
        <v>1214</v>
      </c>
      <c r="LE43" s="251" t="s">
        <v>1214</v>
      </c>
      <c r="ML43" s="251" t="s">
        <v>1214</v>
      </c>
      <c r="NT43" s="251" t="s">
        <v>1214</v>
      </c>
      <c r="PB43" s="251" t="s">
        <v>1214</v>
      </c>
      <c r="QJ43" s="251" t="s">
        <v>1214</v>
      </c>
      <c r="RR43" s="251" t="s">
        <v>1214</v>
      </c>
      <c r="SY43" s="251" t="s">
        <v>1214</v>
      </c>
      <c r="UF43" s="251" t="s">
        <v>1214</v>
      </c>
      <c r="VN43" s="251" t="s">
        <v>1214</v>
      </c>
      <c r="WV43" s="251" t="s">
        <v>1214</v>
      </c>
      <c r="YD43" s="251" t="s">
        <v>1214</v>
      </c>
      <c r="ZK43" s="251" t="s">
        <v>1214</v>
      </c>
      <c r="AAS43" s="251" t="s">
        <v>1214</v>
      </c>
      <c r="ABZ43" s="251" t="s">
        <v>1235</v>
      </c>
      <c r="ACA43" s="251" t="s">
        <v>1219</v>
      </c>
      <c r="ACC43" s="251">
        <v>1800</v>
      </c>
      <c r="ACD43" s="251" t="s">
        <v>2862</v>
      </c>
      <c r="ACJ43" s="251" t="s">
        <v>1217</v>
      </c>
      <c r="ACK43" s="251" t="s">
        <v>1243</v>
      </c>
      <c r="ACL43" s="251" t="s">
        <v>1244</v>
      </c>
      <c r="ACN43" s="251" t="s">
        <v>1219</v>
      </c>
      <c r="ACO43" s="251" t="s">
        <v>1277</v>
      </c>
      <c r="ACP43" s="251">
        <v>1</v>
      </c>
      <c r="ACQ43" s="251">
        <v>1</v>
      </c>
      <c r="ACR43" s="251">
        <v>0</v>
      </c>
      <c r="ACS43" s="251">
        <v>0</v>
      </c>
      <c r="ACT43" s="251">
        <v>0</v>
      </c>
      <c r="ACU43" s="251">
        <v>0</v>
      </c>
      <c r="ACV43" s="251">
        <v>0</v>
      </c>
      <c r="ACW43" s="251">
        <v>0</v>
      </c>
      <c r="ACX43" s="251">
        <v>0</v>
      </c>
      <c r="ACY43" s="251">
        <v>0</v>
      </c>
      <c r="ACZ43" s="251">
        <v>0</v>
      </c>
      <c r="ADA43" s="251">
        <v>0</v>
      </c>
      <c r="ADB43" s="251">
        <v>0</v>
      </c>
      <c r="ADC43" s="251">
        <v>0</v>
      </c>
      <c r="ADD43" s="251">
        <v>0</v>
      </c>
      <c r="ADG43" s="251" t="s">
        <v>1214</v>
      </c>
      <c r="ADS43" s="251" t="s">
        <v>1219</v>
      </c>
      <c r="ADT43" s="251" t="s">
        <v>1265</v>
      </c>
      <c r="ADU43" s="251">
        <v>0</v>
      </c>
      <c r="ADV43" s="251">
        <v>1</v>
      </c>
      <c r="ADW43" s="251">
        <v>1</v>
      </c>
      <c r="ADX43" s="251">
        <v>0</v>
      </c>
      <c r="ADY43" s="251">
        <v>0</v>
      </c>
      <c r="ADZ43" s="251">
        <v>0</v>
      </c>
      <c r="AEB43" s="251" t="s">
        <v>1219</v>
      </c>
      <c r="AEC43" s="251" t="s">
        <v>1330</v>
      </c>
      <c r="AED43" s="251">
        <v>0</v>
      </c>
      <c r="AEE43" s="251">
        <v>1</v>
      </c>
      <c r="AEF43" s="251">
        <v>1</v>
      </c>
      <c r="AEG43" s="251">
        <v>0</v>
      </c>
      <c r="AEH43" s="251">
        <v>0</v>
      </c>
      <c r="AEI43" s="251">
        <v>0</v>
      </c>
      <c r="AEJ43" s="251">
        <v>0</v>
      </c>
      <c r="AEL43" s="251" t="s">
        <v>1219</v>
      </c>
      <c r="AEM43" s="251" t="s">
        <v>1238</v>
      </c>
      <c r="AEN43" s="251">
        <v>1</v>
      </c>
      <c r="AEO43" s="251">
        <v>0</v>
      </c>
      <c r="AEP43" s="251">
        <v>0</v>
      </c>
      <c r="AEQ43" s="251">
        <v>0</v>
      </c>
      <c r="AER43" s="251">
        <v>0</v>
      </c>
      <c r="AES43" s="251">
        <v>0</v>
      </c>
      <c r="AET43" s="251">
        <v>0</v>
      </c>
      <c r="AEU43" s="251">
        <v>0</v>
      </c>
      <c r="AEV43" s="251">
        <v>0</v>
      </c>
      <c r="AEX43" s="251" t="s">
        <v>1217</v>
      </c>
      <c r="AFJ43" s="251" t="s">
        <v>1222</v>
      </c>
      <c r="AFK43" s="251">
        <v>1</v>
      </c>
      <c r="AFL43" s="251">
        <v>0</v>
      </c>
      <c r="AFM43" s="251">
        <v>0</v>
      </c>
      <c r="AFN43" s="251">
        <v>0</v>
      </c>
      <c r="AFO43" s="251">
        <v>0</v>
      </c>
      <c r="AFP43" s="251">
        <v>0</v>
      </c>
      <c r="AFQ43" s="251">
        <v>0</v>
      </c>
      <c r="AFR43" s="251">
        <v>0</v>
      </c>
      <c r="AFS43" s="251">
        <v>0</v>
      </c>
      <c r="AFT43" s="251">
        <v>0</v>
      </c>
      <c r="AFU43" s="251">
        <v>0</v>
      </c>
      <c r="AFV43" s="251">
        <v>0</v>
      </c>
      <c r="AFW43" s="251">
        <v>0</v>
      </c>
      <c r="AFY43" s="251" t="s">
        <v>1223</v>
      </c>
      <c r="AGA43" s="251" t="s">
        <v>1224</v>
      </c>
      <c r="AGB43" s="251">
        <v>1</v>
      </c>
      <c r="AGC43" s="251">
        <v>0</v>
      </c>
      <c r="AGD43" s="251">
        <v>0</v>
      </c>
      <c r="AGE43" s="251">
        <v>0</v>
      </c>
      <c r="AGF43" s="251">
        <v>0</v>
      </c>
      <c r="AGG43" s="251">
        <v>0</v>
      </c>
      <c r="AGH43" s="251">
        <v>0</v>
      </c>
      <c r="AGI43" s="251">
        <v>0</v>
      </c>
      <c r="AGJ43" s="251">
        <v>0</v>
      </c>
      <c r="AGK43" s="251">
        <v>0</v>
      </c>
      <c r="AGL43" s="251">
        <v>0</v>
      </c>
      <c r="AGN43" s="251" t="s">
        <v>1249</v>
      </c>
      <c r="AGO43" s="251">
        <v>1</v>
      </c>
      <c r="AGP43" s="251">
        <v>0</v>
      </c>
      <c r="AGQ43" s="251">
        <v>0</v>
      </c>
      <c r="AGR43" s="251">
        <v>0</v>
      </c>
      <c r="AGS43" s="251">
        <v>0</v>
      </c>
      <c r="AGT43" s="251">
        <v>0</v>
      </c>
      <c r="AGU43" s="251">
        <v>0</v>
      </c>
      <c r="AGV43" s="251">
        <v>0</v>
      </c>
      <c r="AGX43" s="251" t="s">
        <v>1246</v>
      </c>
      <c r="AGY43" s="251">
        <v>0</v>
      </c>
      <c r="AGZ43" s="251">
        <v>1</v>
      </c>
      <c r="AHA43" s="251">
        <v>0</v>
      </c>
      <c r="AHB43" s="251">
        <v>0</v>
      </c>
      <c r="AHC43" s="251">
        <v>0</v>
      </c>
      <c r="AHD43" s="251">
        <v>0</v>
      </c>
      <c r="AHE43" s="251">
        <v>0</v>
      </c>
      <c r="AHF43" s="251">
        <v>0</v>
      </c>
      <c r="AHG43" s="251">
        <v>0</v>
      </c>
      <c r="AHH43" s="251">
        <v>0</v>
      </c>
      <c r="AHI43" s="251">
        <v>0</v>
      </c>
      <c r="AHJ43" s="251">
        <v>0</v>
      </c>
      <c r="AHK43" s="251">
        <v>0</v>
      </c>
      <c r="AHL43" s="251">
        <v>0</v>
      </c>
      <c r="AHM43" s="251">
        <v>0</v>
      </c>
      <c r="AHN43" s="251">
        <v>0</v>
      </c>
      <c r="AHO43" s="251">
        <v>0</v>
      </c>
      <c r="AHQ43" s="251" t="s">
        <v>1227</v>
      </c>
      <c r="AHR43" s="251">
        <v>1</v>
      </c>
      <c r="AHS43" s="251">
        <v>0</v>
      </c>
      <c r="AHT43" s="251">
        <v>0</v>
      </c>
      <c r="AHU43" s="251">
        <v>0</v>
      </c>
      <c r="AHV43" s="251">
        <v>0</v>
      </c>
      <c r="AHW43" s="251">
        <v>0</v>
      </c>
      <c r="AHX43" s="251">
        <v>0</v>
      </c>
      <c r="AHY43" s="251">
        <v>0</v>
      </c>
      <c r="AHZ43" s="251">
        <v>0</v>
      </c>
      <c r="AIB43" s="251" t="s">
        <v>1273</v>
      </c>
      <c r="AID43" s="251" t="s">
        <v>1381</v>
      </c>
      <c r="AIE43" s="251">
        <v>2465748</v>
      </c>
      <c r="AIF43" s="252">
        <v>45640.552060185182</v>
      </c>
      <c r="AII43" s="251" t="s">
        <v>1230</v>
      </c>
      <c r="AIJ43" s="251" t="s">
        <v>1231</v>
      </c>
      <c r="AIK43" s="251" t="s">
        <v>1232</v>
      </c>
      <c r="AIM43" s="251">
        <v>42</v>
      </c>
    </row>
    <row r="44" spans="1:923" x14ac:dyDescent="0.45">
      <c r="A44" s="251" t="s">
        <v>1075</v>
      </c>
      <c r="B44" s="252">
        <v>45640.500435347218</v>
      </c>
      <c r="C44" s="252">
        <v>45640.508516759262</v>
      </c>
      <c r="D44" s="252">
        <v>45640</v>
      </c>
      <c r="E44" s="251" t="s">
        <v>2820</v>
      </c>
      <c r="F44" s="251" t="s">
        <v>2823</v>
      </c>
      <c r="G44" s="251" t="s">
        <v>2361</v>
      </c>
      <c r="I44" s="252">
        <v>45640</v>
      </c>
      <c r="J44" s="251" t="s">
        <v>942</v>
      </c>
      <c r="K44" s="251" t="s">
        <v>943</v>
      </c>
      <c r="L44" s="251" t="s">
        <v>944</v>
      </c>
      <c r="M44" s="251" t="s">
        <v>945</v>
      </c>
      <c r="N44" s="251" t="s">
        <v>946</v>
      </c>
      <c r="O44" s="251" t="s">
        <v>945</v>
      </c>
      <c r="P44" s="251" t="s">
        <v>946</v>
      </c>
      <c r="Q44" s="251" t="s">
        <v>1182</v>
      </c>
      <c r="R44" s="251" t="s">
        <v>2692</v>
      </c>
      <c r="T44" s="251" t="s">
        <v>2895</v>
      </c>
      <c r="U44" s="251" t="s">
        <v>1185</v>
      </c>
      <c r="W44" s="251" t="s">
        <v>1377</v>
      </c>
      <c r="X44" s="251">
        <v>0</v>
      </c>
      <c r="Y44" s="251">
        <v>0</v>
      </c>
      <c r="Z44" s="251">
        <v>0</v>
      </c>
      <c r="AA44" s="251">
        <v>0</v>
      </c>
      <c r="AB44" s="251">
        <v>0</v>
      </c>
      <c r="AC44" s="251">
        <v>0</v>
      </c>
      <c r="AD44" s="251">
        <v>0</v>
      </c>
      <c r="AE44" s="251">
        <v>0</v>
      </c>
      <c r="AF44" s="251">
        <v>0</v>
      </c>
      <c r="AG44" s="251">
        <v>0</v>
      </c>
      <c r="AH44" s="251">
        <v>0</v>
      </c>
      <c r="AI44" s="251">
        <v>0</v>
      </c>
      <c r="AJ44" s="251">
        <v>0</v>
      </c>
      <c r="AK44" s="251">
        <v>0</v>
      </c>
      <c r="AL44" s="251">
        <v>0</v>
      </c>
      <c r="AM44" s="251">
        <v>0</v>
      </c>
      <c r="AN44" s="251">
        <v>0</v>
      </c>
      <c r="AO44" s="251">
        <v>0</v>
      </c>
      <c r="AP44" s="251">
        <v>0</v>
      </c>
      <c r="AQ44" s="251">
        <v>0</v>
      </c>
      <c r="AR44" s="251">
        <v>0</v>
      </c>
      <c r="AS44" s="251">
        <v>0</v>
      </c>
      <c r="AT44" s="251">
        <v>1</v>
      </c>
      <c r="AU44" s="251" t="s">
        <v>1214</v>
      </c>
      <c r="CB44" s="251" t="s">
        <v>1214</v>
      </c>
      <c r="DJ44" s="251" t="s">
        <v>1214</v>
      </c>
      <c r="ER44" s="251" t="s">
        <v>1214</v>
      </c>
      <c r="FZ44" s="251" t="s">
        <v>1214</v>
      </c>
      <c r="HG44" s="251" t="s">
        <v>1214</v>
      </c>
      <c r="IO44" s="251" t="s">
        <v>1214</v>
      </c>
      <c r="JW44" s="251" t="s">
        <v>1214</v>
      </c>
      <c r="LE44" s="251" t="s">
        <v>1214</v>
      </c>
      <c r="ML44" s="251" t="s">
        <v>1214</v>
      </c>
      <c r="NT44" s="251" t="s">
        <v>1214</v>
      </c>
      <c r="PB44" s="251" t="s">
        <v>1214</v>
      </c>
      <c r="QJ44" s="251" t="s">
        <v>1214</v>
      </c>
      <c r="RR44" s="251" t="s">
        <v>1214</v>
      </c>
      <c r="SY44" s="251" t="s">
        <v>1214</v>
      </c>
      <c r="UF44" s="251" t="s">
        <v>1214</v>
      </c>
      <c r="VN44" s="251" t="s">
        <v>1214</v>
      </c>
      <c r="WV44" s="251" t="s">
        <v>1214</v>
      </c>
      <c r="YD44" s="251" t="s">
        <v>1214</v>
      </c>
      <c r="ZK44" s="251" t="s">
        <v>1214</v>
      </c>
      <c r="AAS44" s="251" t="s">
        <v>1214</v>
      </c>
      <c r="ABZ44" s="251" t="s">
        <v>1214</v>
      </c>
      <c r="ADG44" s="251" t="s">
        <v>1235</v>
      </c>
      <c r="ADH44" s="251" t="s">
        <v>1219</v>
      </c>
      <c r="ADJ44" s="251" t="s">
        <v>1217</v>
      </c>
      <c r="ADK44" s="251">
        <v>25</v>
      </c>
      <c r="ADL44" s="251" t="s">
        <v>2850</v>
      </c>
      <c r="ADN44" s="251" t="s">
        <v>2851</v>
      </c>
      <c r="ADS44" s="251" t="s">
        <v>1217</v>
      </c>
      <c r="AEB44" s="251" t="s">
        <v>1217</v>
      </c>
      <c r="AEL44" s="251" t="s">
        <v>1217</v>
      </c>
      <c r="AEX44" s="251" t="s">
        <v>1217</v>
      </c>
      <c r="AFJ44" s="251" t="s">
        <v>1222</v>
      </c>
      <c r="AFK44" s="251">
        <v>1</v>
      </c>
      <c r="AFL44" s="251">
        <v>0</v>
      </c>
      <c r="AFM44" s="251">
        <v>0</v>
      </c>
      <c r="AFN44" s="251">
        <v>0</v>
      </c>
      <c r="AFO44" s="251">
        <v>0</v>
      </c>
      <c r="AFP44" s="251">
        <v>0</v>
      </c>
      <c r="AFQ44" s="251">
        <v>0</v>
      </c>
      <c r="AFR44" s="251">
        <v>0</v>
      </c>
      <c r="AFS44" s="251">
        <v>0</v>
      </c>
      <c r="AFT44" s="251">
        <v>0</v>
      </c>
      <c r="AFU44" s="251">
        <v>0</v>
      </c>
      <c r="AFV44" s="251">
        <v>0</v>
      </c>
      <c r="AFW44" s="251">
        <v>0</v>
      </c>
      <c r="AFY44" s="251" t="s">
        <v>1223</v>
      </c>
      <c r="AGA44" s="251" t="s">
        <v>1224</v>
      </c>
      <c r="AGB44" s="251">
        <v>1</v>
      </c>
      <c r="AGC44" s="251">
        <v>0</v>
      </c>
      <c r="AGD44" s="251">
        <v>0</v>
      </c>
      <c r="AGE44" s="251">
        <v>0</v>
      </c>
      <c r="AGF44" s="251">
        <v>0</v>
      </c>
      <c r="AGG44" s="251">
        <v>0</v>
      </c>
      <c r="AGH44" s="251">
        <v>0</v>
      </c>
      <c r="AGI44" s="251">
        <v>0</v>
      </c>
      <c r="AGJ44" s="251">
        <v>0</v>
      </c>
      <c r="AGK44" s="251">
        <v>0</v>
      </c>
      <c r="AGL44" s="251">
        <v>0</v>
      </c>
      <c r="AGN44" s="251" t="s">
        <v>1261</v>
      </c>
      <c r="AGO44" s="251">
        <v>0</v>
      </c>
      <c r="AGP44" s="251">
        <v>1</v>
      </c>
      <c r="AGQ44" s="251">
        <v>0</v>
      </c>
      <c r="AGR44" s="251">
        <v>0</v>
      </c>
      <c r="AGS44" s="251">
        <v>0</v>
      </c>
      <c r="AGT44" s="251">
        <v>0</v>
      </c>
      <c r="AGU44" s="251">
        <v>0</v>
      </c>
      <c r="AGV44" s="251">
        <v>0</v>
      </c>
      <c r="AGX44" s="251" t="s">
        <v>1250</v>
      </c>
      <c r="AGY44" s="251">
        <v>1</v>
      </c>
      <c r="AGZ44" s="251">
        <v>0</v>
      </c>
      <c r="AHA44" s="251">
        <v>0</v>
      </c>
      <c r="AHB44" s="251">
        <v>0</v>
      </c>
      <c r="AHC44" s="251">
        <v>0</v>
      </c>
      <c r="AHD44" s="251">
        <v>0</v>
      </c>
      <c r="AHE44" s="251">
        <v>0</v>
      </c>
      <c r="AHF44" s="251">
        <v>0</v>
      </c>
      <c r="AHG44" s="251">
        <v>0</v>
      </c>
      <c r="AHH44" s="251">
        <v>0</v>
      </c>
      <c r="AHI44" s="251">
        <v>0</v>
      </c>
      <c r="AHJ44" s="251">
        <v>0</v>
      </c>
      <c r="AHK44" s="251">
        <v>0</v>
      </c>
      <c r="AHL44" s="251">
        <v>0</v>
      </c>
      <c r="AHM44" s="251">
        <v>0</v>
      </c>
      <c r="AHN44" s="251">
        <v>0</v>
      </c>
      <c r="AHO44" s="251">
        <v>0</v>
      </c>
      <c r="AHQ44" s="251" t="s">
        <v>1227</v>
      </c>
      <c r="AHR44" s="251">
        <v>1</v>
      </c>
      <c r="AHS44" s="251">
        <v>0</v>
      </c>
      <c r="AHT44" s="251">
        <v>0</v>
      </c>
      <c r="AHU44" s="251">
        <v>0</v>
      </c>
      <c r="AHV44" s="251">
        <v>0</v>
      </c>
      <c r="AHW44" s="251">
        <v>0</v>
      </c>
      <c r="AHX44" s="251">
        <v>0</v>
      </c>
      <c r="AHY44" s="251">
        <v>0</v>
      </c>
      <c r="AHZ44" s="251">
        <v>0</v>
      </c>
      <c r="AIB44" s="251" t="s">
        <v>1273</v>
      </c>
      <c r="AID44" s="251" t="s">
        <v>1382</v>
      </c>
      <c r="AIE44" s="251">
        <v>2465749</v>
      </c>
      <c r="AIF44" s="252">
        <v>45640.552083333343</v>
      </c>
      <c r="AII44" s="251" t="s">
        <v>1230</v>
      </c>
      <c r="AIJ44" s="251" t="s">
        <v>1231</v>
      </c>
      <c r="AIK44" s="251" t="s">
        <v>1232</v>
      </c>
      <c r="AIM44" s="251">
        <v>43</v>
      </c>
    </row>
    <row r="45" spans="1:923" x14ac:dyDescent="0.45">
      <c r="A45" s="251" t="s">
        <v>1076</v>
      </c>
      <c r="B45" s="252">
        <v>45640.534291678239</v>
      </c>
      <c r="C45" s="252">
        <v>45640.539949988422</v>
      </c>
      <c r="D45" s="252">
        <v>45640</v>
      </c>
      <c r="E45" s="251" t="s">
        <v>2820</v>
      </c>
      <c r="F45" s="251" t="s">
        <v>2823</v>
      </c>
      <c r="G45" s="251" t="s">
        <v>2361</v>
      </c>
      <c r="I45" s="252">
        <v>45640</v>
      </c>
      <c r="J45" s="251" t="s">
        <v>942</v>
      </c>
      <c r="K45" s="251" t="s">
        <v>943</v>
      </c>
      <c r="L45" s="251" t="s">
        <v>944</v>
      </c>
      <c r="M45" s="251" t="s">
        <v>945</v>
      </c>
      <c r="N45" s="251" t="s">
        <v>946</v>
      </c>
      <c r="O45" s="251" t="s">
        <v>945</v>
      </c>
      <c r="P45" s="251" t="s">
        <v>946</v>
      </c>
      <c r="Q45" s="251" t="s">
        <v>1182</v>
      </c>
      <c r="R45" s="251" t="s">
        <v>2691</v>
      </c>
      <c r="T45" s="251" t="s">
        <v>2896</v>
      </c>
      <c r="U45" s="251" t="s">
        <v>1185</v>
      </c>
      <c r="W45" s="251" t="s">
        <v>1377</v>
      </c>
      <c r="X45" s="251">
        <v>0</v>
      </c>
      <c r="Y45" s="251">
        <v>0</v>
      </c>
      <c r="Z45" s="251">
        <v>0</v>
      </c>
      <c r="AA45" s="251">
        <v>0</v>
      </c>
      <c r="AB45" s="251">
        <v>0</v>
      </c>
      <c r="AC45" s="251">
        <v>0</v>
      </c>
      <c r="AD45" s="251">
        <v>0</v>
      </c>
      <c r="AE45" s="251">
        <v>0</v>
      </c>
      <c r="AF45" s="251">
        <v>0</v>
      </c>
      <c r="AG45" s="251">
        <v>0</v>
      </c>
      <c r="AH45" s="251">
        <v>0</v>
      </c>
      <c r="AI45" s="251">
        <v>0</v>
      </c>
      <c r="AJ45" s="251">
        <v>0</v>
      </c>
      <c r="AK45" s="251">
        <v>0</v>
      </c>
      <c r="AL45" s="251">
        <v>0</v>
      </c>
      <c r="AM45" s="251">
        <v>0</v>
      </c>
      <c r="AN45" s="251">
        <v>0</v>
      </c>
      <c r="AO45" s="251">
        <v>0</v>
      </c>
      <c r="AP45" s="251">
        <v>0</v>
      </c>
      <c r="AQ45" s="251">
        <v>0</v>
      </c>
      <c r="AR45" s="251">
        <v>0</v>
      </c>
      <c r="AS45" s="251">
        <v>0</v>
      </c>
      <c r="AT45" s="251">
        <v>1</v>
      </c>
      <c r="AU45" s="251" t="s">
        <v>1214</v>
      </c>
      <c r="CB45" s="251" t="s">
        <v>1214</v>
      </c>
      <c r="DJ45" s="251" t="s">
        <v>1214</v>
      </c>
      <c r="ER45" s="251" t="s">
        <v>1214</v>
      </c>
      <c r="FZ45" s="251" t="s">
        <v>1214</v>
      </c>
      <c r="HG45" s="251" t="s">
        <v>1214</v>
      </c>
      <c r="IO45" s="251" t="s">
        <v>1214</v>
      </c>
      <c r="JW45" s="251" t="s">
        <v>1214</v>
      </c>
      <c r="LE45" s="251" t="s">
        <v>1214</v>
      </c>
      <c r="ML45" s="251" t="s">
        <v>1214</v>
      </c>
      <c r="NT45" s="251" t="s">
        <v>1214</v>
      </c>
      <c r="PB45" s="251" t="s">
        <v>1214</v>
      </c>
      <c r="QJ45" s="251" t="s">
        <v>1214</v>
      </c>
      <c r="RR45" s="251" t="s">
        <v>1214</v>
      </c>
      <c r="SY45" s="251" t="s">
        <v>1214</v>
      </c>
      <c r="UF45" s="251" t="s">
        <v>1214</v>
      </c>
      <c r="VN45" s="251" t="s">
        <v>1214</v>
      </c>
      <c r="WV45" s="251" t="s">
        <v>1214</v>
      </c>
      <c r="YD45" s="251" t="s">
        <v>1214</v>
      </c>
      <c r="ZK45" s="251" t="s">
        <v>1214</v>
      </c>
      <c r="AAS45" s="251" t="s">
        <v>1214</v>
      </c>
      <c r="ABZ45" s="251" t="s">
        <v>1214</v>
      </c>
      <c r="ADG45" s="251" t="s">
        <v>1235</v>
      </c>
      <c r="ADH45" s="251" t="s">
        <v>1219</v>
      </c>
      <c r="ADJ45" s="251" t="s">
        <v>1219</v>
      </c>
      <c r="ADS45" s="251" t="s">
        <v>1217</v>
      </c>
      <c r="AEB45" s="251" t="s">
        <v>1217</v>
      </c>
      <c r="AEL45" s="251" t="s">
        <v>1217</v>
      </c>
      <c r="AEX45" s="251" t="s">
        <v>1217</v>
      </c>
      <c r="AFJ45" s="251" t="s">
        <v>1222</v>
      </c>
      <c r="AFK45" s="251">
        <v>1</v>
      </c>
      <c r="AFL45" s="251">
        <v>0</v>
      </c>
      <c r="AFM45" s="251">
        <v>0</v>
      </c>
      <c r="AFN45" s="251">
        <v>0</v>
      </c>
      <c r="AFO45" s="251">
        <v>0</v>
      </c>
      <c r="AFP45" s="251">
        <v>0</v>
      </c>
      <c r="AFQ45" s="251">
        <v>0</v>
      </c>
      <c r="AFR45" s="251">
        <v>0</v>
      </c>
      <c r="AFS45" s="251">
        <v>0</v>
      </c>
      <c r="AFT45" s="251">
        <v>0</v>
      </c>
      <c r="AFU45" s="251">
        <v>0</v>
      </c>
      <c r="AFV45" s="251">
        <v>0</v>
      </c>
      <c r="AFW45" s="251">
        <v>0</v>
      </c>
      <c r="AFY45" s="251" t="s">
        <v>1223</v>
      </c>
      <c r="AGA45" s="251" t="s">
        <v>1224</v>
      </c>
      <c r="AGB45" s="251">
        <v>1</v>
      </c>
      <c r="AGC45" s="251">
        <v>0</v>
      </c>
      <c r="AGD45" s="251">
        <v>0</v>
      </c>
      <c r="AGE45" s="251">
        <v>0</v>
      </c>
      <c r="AGF45" s="251">
        <v>0</v>
      </c>
      <c r="AGG45" s="251">
        <v>0</v>
      </c>
      <c r="AGH45" s="251">
        <v>0</v>
      </c>
      <c r="AGI45" s="251">
        <v>0</v>
      </c>
      <c r="AGJ45" s="251">
        <v>0</v>
      </c>
      <c r="AGK45" s="251">
        <v>0</v>
      </c>
      <c r="AGL45" s="251">
        <v>0</v>
      </c>
      <c r="AGN45" s="251" t="s">
        <v>1263</v>
      </c>
      <c r="AGO45" s="251">
        <v>0</v>
      </c>
      <c r="AGP45" s="251">
        <v>0</v>
      </c>
      <c r="AGQ45" s="251">
        <v>0</v>
      </c>
      <c r="AGR45" s="251">
        <v>0</v>
      </c>
      <c r="AGS45" s="251">
        <v>0</v>
      </c>
      <c r="AGT45" s="251">
        <v>1</v>
      </c>
      <c r="AGU45" s="251">
        <v>0</v>
      </c>
      <c r="AGV45" s="251">
        <v>0</v>
      </c>
      <c r="AGW45" s="251" t="s">
        <v>1383</v>
      </c>
      <c r="AGX45" s="251" t="s">
        <v>1250</v>
      </c>
      <c r="AGY45" s="251">
        <v>1</v>
      </c>
      <c r="AGZ45" s="251">
        <v>0</v>
      </c>
      <c r="AHA45" s="251">
        <v>0</v>
      </c>
      <c r="AHB45" s="251">
        <v>0</v>
      </c>
      <c r="AHC45" s="251">
        <v>0</v>
      </c>
      <c r="AHD45" s="251">
        <v>0</v>
      </c>
      <c r="AHE45" s="251">
        <v>0</v>
      </c>
      <c r="AHF45" s="251">
        <v>0</v>
      </c>
      <c r="AHG45" s="251">
        <v>0</v>
      </c>
      <c r="AHH45" s="251">
        <v>0</v>
      </c>
      <c r="AHI45" s="251">
        <v>0</v>
      </c>
      <c r="AHJ45" s="251">
        <v>0</v>
      </c>
      <c r="AHK45" s="251">
        <v>0</v>
      </c>
      <c r="AHL45" s="251">
        <v>0</v>
      </c>
      <c r="AHM45" s="251">
        <v>0</v>
      </c>
      <c r="AHN45" s="251">
        <v>0</v>
      </c>
      <c r="AHO45" s="251">
        <v>0</v>
      </c>
      <c r="AHQ45" s="251" t="s">
        <v>1268</v>
      </c>
      <c r="AHR45" s="251">
        <v>0</v>
      </c>
      <c r="AHS45" s="251">
        <v>0</v>
      </c>
      <c r="AHT45" s="251">
        <v>0</v>
      </c>
      <c r="AHU45" s="251">
        <v>0</v>
      </c>
      <c r="AHV45" s="251">
        <v>0</v>
      </c>
      <c r="AHW45" s="251">
        <v>0</v>
      </c>
      <c r="AHX45" s="251">
        <v>0</v>
      </c>
      <c r="AHY45" s="251">
        <v>1</v>
      </c>
      <c r="AHZ45" s="251">
        <v>0</v>
      </c>
      <c r="AIB45" s="251" t="s">
        <v>1263</v>
      </c>
      <c r="AIC45" s="251" t="s">
        <v>1384</v>
      </c>
      <c r="AID45" s="251" t="s">
        <v>1239</v>
      </c>
      <c r="AIE45" s="251">
        <v>2465750</v>
      </c>
      <c r="AIF45" s="252">
        <v>45640.552106481482</v>
      </c>
      <c r="AII45" s="251" t="s">
        <v>1230</v>
      </c>
      <c r="AIJ45" s="251" t="s">
        <v>1231</v>
      </c>
      <c r="AIK45" s="251" t="s">
        <v>1232</v>
      </c>
      <c r="AIM45" s="251">
        <v>44</v>
      </c>
    </row>
    <row r="46" spans="1:923" x14ac:dyDescent="0.45">
      <c r="A46" s="251" t="s">
        <v>1077</v>
      </c>
      <c r="B46" s="252">
        <v>45640.540844097217</v>
      </c>
      <c r="C46" s="252">
        <v>45640.546552824067</v>
      </c>
      <c r="D46" s="252">
        <v>45640</v>
      </c>
      <c r="E46" s="251" t="s">
        <v>2820</v>
      </c>
      <c r="F46" s="251" t="s">
        <v>2823</v>
      </c>
      <c r="G46" s="251" t="s">
        <v>2361</v>
      </c>
      <c r="I46" s="252">
        <v>45640</v>
      </c>
      <c r="J46" s="251" t="s">
        <v>942</v>
      </c>
      <c r="K46" s="251" t="s">
        <v>943</v>
      </c>
      <c r="L46" s="251" t="s">
        <v>944</v>
      </c>
      <c r="M46" s="251" t="s">
        <v>945</v>
      </c>
      <c r="N46" s="251" t="s">
        <v>946</v>
      </c>
      <c r="O46" s="251" t="s">
        <v>945</v>
      </c>
      <c r="P46" s="251" t="s">
        <v>946</v>
      </c>
      <c r="Q46" s="251" t="s">
        <v>1182</v>
      </c>
      <c r="R46" s="251" t="s">
        <v>2691</v>
      </c>
      <c r="T46" s="251" t="s">
        <v>2897</v>
      </c>
      <c r="U46" s="251" t="s">
        <v>1187</v>
      </c>
      <c r="W46" s="251" t="s">
        <v>1375</v>
      </c>
      <c r="X46" s="251">
        <v>0</v>
      </c>
      <c r="Y46" s="251">
        <v>0</v>
      </c>
      <c r="Z46" s="251">
        <v>0</v>
      </c>
      <c r="AA46" s="251">
        <v>0</v>
      </c>
      <c r="AB46" s="251">
        <v>0</v>
      </c>
      <c r="AC46" s="251">
        <v>0</v>
      </c>
      <c r="AD46" s="251">
        <v>0</v>
      </c>
      <c r="AE46" s="251">
        <v>0</v>
      </c>
      <c r="AF46" s="251">
        <v>0</v>
      </c>
      <c r="AG46" s="251">
        <v>0</v>
      </c>
      <c r="AH46" s="251">
        <v>0</v>
      </c>
      <c r="AI46" s="251">
        <v>0</v>
      </c>
      <c r="AJ46" s="251">
        <v>0</v>
      </c>
      <c r="AK46" s="251">
        <v>0</v>
      </c>
      <c r="AL46" s="251">
        <v>0</v>
      </c>
      <c r="AM46" s="251">
        <v>0</v>
      </c>
      <c r="AN46" s="251">
        <v>0</v>
      </c>
      <c r="AO46" s="251">
        <v>0</v>
      </c>
      <c r="AP46" s="251">
        <v>1</v>
      </c>
      <c r="AQ46" s="251">
        <v>1</v>
      </c>
      <c r="AR46" s="251">
        <v>0</v>
      </c>
      <c r="AS46" s="251">
        <v>0</v>
      </c>
      <c r="AT46" s="251">
        <v>0</v>
      </c>
      <c r="AU46" s="251" t="s">
        <v>1214</v>
      </c>
      <c r="CB46" s="251" t="s">
        <v>1214</v>
      </c>
      <c r="DJ46" s="251" t="s">
        <v>1214</v>
      </c>
      <c r="ER46" s="251" t="s">
        <v>1214</v>
      </c>
      <c r="FZ46" s="251" t="s">
        <v>1214</v>
      </c>
      <c r="HG46" s="251" t="s">
        <v>1214</v>
      </c>
      <c r="IO46" s="251" t="s">
        <v>1214</v>
      </c>
      <c r="JW46" s="251" t="s">
        <v>1214</v>
      </c>
      <c r="LE46" s="251" t="s">
        <v>1214</v>
      </c>
      <c r="ML46" s="251" t="s">
        <v>1214</v>
      </c>
      <c r="NT46" s="251" t="s">
        <v>1214</v>
      </c>
      <c r="PB46" s="251" t="s">
        <v>1214</v>
      </c>
      <c r="QJ46" s="251" t="s">
        <v>1214</v>
      </c>
      <c r="RR46" s="251" t="s">
        <v>1214</v>
      </c>
      <c r="SY46" s="251" t="s">
        <v>1214</v>
      </c>
      <c r="UF46" s="251" t="s">
        <v>1214</v>
      </c>
      <c r="VN46" s="251" t="s">
        <v>1214</v>
      </c>
      <c r="WV46" s="251" t="s">
        <v>1214</v>
      </c>
      <c r="YD46" s="251" t="s">
        <v>1235</v>
      </c>
      <c r="YE46" s="251" t="s">
        <v>1219</v>
      </c>
      <c r="YG46" s="251">
        <v>1500</v>
      </c>
      <c r="YH46" s="251" t="s">
        <v>2800</v>
      </c>
      <c r="YN46" s="251" t="s">
        <v>1219</v>
      </c>
      <c r="YO46" s="251" t="s">
        <v>1243</v>
      </c>
      <c r="YP46" s="251" t="s">
        <v>1244</v>
      </c>
      <c r="YR46" s="251" t="s">
        <v>1219</v>
      </c>
      <c r="YS46" s="251" t="s">
        <v>1245</v>
      </c>
      <c r="YT46" s="251">
        <v>0</v>
      </c>
      <c r="YU46" s="251">
        <v>1</v>
      </c>
      <c r="YV46" s="251">
        <v>0</v>
      </c>
      <c r="YW46" s="251">
        <v>0</v>
      </c>
      <c r="YX46" s="251">
        <v>0</v>
      </c>
      <c r="YY46" s="251">
        <v>0</v>
      </c>
      <c r="YZ46" s="251">
        <v>0</v>
      </c>
      <c r="ZA46" s="251">
        <v>0</v>
      </c>
      <c r="ZB46" s="251">
        <v>0</v>
      </c>
      <c r="ZC46" s="251">
        <v>0</v>
      </c>
      <c r="ZD46" s="251">
        <v>0</v>
      </c>
      <c r="ZE46" s="251">
        <v>0</v>
      </c>
      <c r="ZF46" s="251">
        <v>0</v>
      </c>
      <c r="ZG46" s="251">
        <v>0</v>
      </c>
      <c r="ZH46" s="251">
        <v>0</v>
      </c>
      <c r="ZK46" s="251" t="s">
        <v>1235</v>
      </c>
      <c r="ZL46" s="251" t="s">
        <v>1219</v>
      </c>
      <c r="ZN46" s="251">
        <v>2000</v>
      </c>
      <c r="ZO46" s="251" t="s">
        <v>2879</v>
      </c>
      <c r="ZP46" s="251" t="s">
        <v>2801</v>
      </c>
      <c r="ZV46" s="251" t="s">
        <v>1219</v>
      </c>
      <c r="ZW46" s="251" t="s">
        <v>1243</v>
      </c>
      <c r="ZX46" s="251" t="s">
        <v>1244</v>
      </c>
      <c r="ZZ46" s="251" t="s">
        <v>1219</v>
      </c>
      <c r="AAA46" s="251" t="s">
        <v>1277</v>
      </c>
      <c r="AAB46" s="251">
        <v>1</v>
      </c>
      <c r="AAC46" s="251">
        <v>1</v>
      </c>
      <c r="AAD46" s="251">
        <v>0</v>
      </c>
      <c r="AAE46" s="251">
        <v>0</v>
      </c>
      <c r="AAF46" s="251">
        <v>0</v>
      </c>
      <c r="AAG46" s="251">
        <v>0</v>
      </c>
      <c r="AAH46" s="251">
        <v>0</v>
      </c>
      <c r="AAI46" s="251">
        <v>0</v>
      </c>
      <c r="AAJ46" s="251">
        <v>0</v>
      </c>
      <c r="AAK46" s="251">
        <v>0</v>
      </c>
      <c r="AAL46" s="251">
        <v>0</v>
      </c>
      <c r="AAM46" s="251">
        <v>0</v>
      </c>
      <c r="AAN46" s="251">
        <v>0</v>
      </c>
      <c r="AAO46" s="251">
        <v>0</v>
      </c>
      <c r="AAP46" s="251">
        <v>0</v>
      </c>
      <c r="AAS46" s="251" t="s">
        <v>1214</v>
      </c>
      <c r="ABZ46" s="251" t="s">
        <v>1214</v>
      </c>
      <c r="ADG46" s="251" t="s">
        <v>1214</v>
      </c>
      <c r="ADS46" s="251" t="s">
        <v>1219</v>
      </c>
      <c r="ADT46" s="251" t="s">
        <v>1265</v>
      </c>
      <c r="ADU46" s="251">
        <v>0</v>
      </c>
      <c r="ADV46" s="251">
        <v>1</v>
      </c>
      <c r="ADW46" s="251">
        <v>1</v>
      </c>
      <c r="ADX46" s="251">
        <v>0</v>
      </c>
      <c r="ADY46" s="251">
        <v>0</v>
      </c>
      <c r="ADZ46" s="251">
        <v>0</v>
      </c>
      <c r="AEB46" s="251" t="s">
        <v>1217</v>
      </c>
      <c r="AEL46" s="251" t="s">
        <v>1217</v>
      </c>
      <c r="AEX46" s="251" t="s">
        <v>1217</v>
      </c>
      <c r="AFJ46" s="251" t="s">
        <v>1222</v>
      </c>
      <c r="AFK46" s="251">
        <v>1</v>
      </c>
      <c r="AFL46" s="251">
        <v>0</v>
      </c>
      <c r="AFM46" s="251">
        <v>0</v>
      </c>
      <c r="AFN46" s="251">
        <v>0</v>
      </c>
      <c r="AFO46" s="251">
        <v>0</v>
      </c>
      <c r="AFP46" s="251">
        <v>0</v>
      </c>
      <c r="AFQ46" s="251">
        <v>0</v>
      </c>
      <c r="AFR46" s="251">
        <v>0</v>
      </c>
      <c r="AFS46" s="251">
        <v>0</v>
      </c>
      <c r="AFT46" s="251">
        <v>0</v>
      </c>
      <c r="AFU46" s="251">
        <v>0</v>
      </c>
      <c r="AFV46" s="251">
        <v>0</v>
      </c>
      <c r="AFW46" s="251">
        <v>0</v>
      </c>
      <c r="AFY46" s="251" t="s">
        <v>1223</v>
      </c>
      <c r="AGA46" s="251" t="s">
        <v>1224</v>
      </c>
      <c r="AGB46" s="251">
        <v>1</v>
      </c>
      <c r="AGC46" s="251">
        <v>0</v>
      </c>
      <c r="AGD46" s="251">
        <v>0</v>
      </c>
      <c r="AGE46" s="251">
        <v>0</v>
      </c>
      <c r="AGF46" s="251">
        <v>0</v>
      </c>
      <c r="AGG46" s="251">
        <v>0</v>
      </c>
      <c r="AGH46" s="251">
        <v>0</v>
      </c>
      <c r="AGI46" s="251">
        <v>0</v>
      </c>
      <c r="AGJ46" s="251">
        <v>0</v>
      </c>
      <c r="AGK46" s="251">
        <v>0</v>
      </c>
      <c r="AGL46" s="251">
        <v>0</v>
      </c>
      <c r="AGN46" s="251" t="s">
        <v>1261</v>
      </c>
      <c r="AGO46" s="251">
        <v>0</v>
      </c>
      <c r="AGP46" s="251">
        <v>1</v>
      </c>
      <c r="AGQ46" s="251">
        <v>0</v>
      </c>
      <c r="AGR46" s="251">
        <v>0</v>
      </c>
      <c r="AGS46" s="251">
        <v>0</v>
      </c>
      <c r="AGT46" s="251">
        <v>0</v>
      </c>
      <c r="AGU46" s="251">
        <v>0</v>
      </c>
      <c r="AGV46" s="251">
        <v>0</v>
      </c>
      <c r="AGX46" s="251" t="s">
        <v>1246</v>
      </c>
      <c r="AGY46" s="251">
        <v>0</v>
      </c>
      <c r="AGZ46" s="251">
        <v>1</v>
      </c>
      <c r="AHA46" s="251">
        <v>0</v>
      </c>
      <c r="AHB46" s="251">
        <v>0</v>
      </c>
      <c r="AHC46" s="251">
        <v>0</v>
      </c>
      <c r="AHD46" s="251">
        <v>0</v>
      </c>
      <c r="AHE46" s="251">
        <v>0</v>
      </c>
      <c r="AHF46" s="251">
        <v>0</v>
      </c>
      <c r="AHG46" s="251">
        <v>0</v>
      </c>
      <c r="AHH46" s="251">
        <v>0</v>
      </c>
      <c r="AHI46" s="251">
        <v>0</v>
      </c>
      <c r="AHJ46" s="251">
        <v>0</v>
      </c>
      <c r="AHK46" s="251">
        <v>0</v>
      </c>
      <c r="AHL46" s="251">
        <v>0</v>
      </c>
      <c r="AHM46" s="251">
        <v>0</v>
      </c>
      <c r="AHN46" s="251">
        <v>0</v>
      </c>
      <c r="AHO46" s="251">
        <v>0</v>
      </c>
      <c r="AHQ46" s="251" t="s">
        <v>1227</v>
      </c>
      <c r="AHR46" s="251">
        <v>1</v>
      </c>
      <c r="AHS46" s="251">
        <v>0</v>
      </c>
      <c r="AHT46" s="251">
        <v>0</v>
      </c>
      <c r="AHU46" s="251">
        <v>0</v>
      </c>
      <c r="AHV46" s="251">
        <v>0</v>
      </c>
      <c r="AHW46" s="251">
        <v>0</v>
      </c>
      <c r="AHX46" s="251">
        <v>0</v>
      </c>
      <c r="AHY46" s="251">
        <v>0</v>
      </c>
      <c r="AHZ46" s="251">
        <v>0</v>
      </c>
      <c r="AIB46" s="251" t="s">
        <v>1251</v>
      </c>
      <c r="AID46" s="251" t="s">
        <v>1385</v>
      </c>
      <c r="AIE46" s="251">
        <v>2465751</v>
      </c>
      <c r="AIF46" s="252">
        <v>45640.552129629628</v>
      </c>
      <c r="AII46" s="251" t="s">
        <v>1230</v>
      </c>
      <c r="AIJ46" s="251" t="s">
        <v>1231</v>
      </c>
      <c r="AIK46" s="251" t="s">
        <v>1232</v>
      </c>
      <c r="AIM46" s="251">
        <v>45</v>
      </c>
    </row>
    <row r="47" spans="1:923" x14ac:dyDescent="0.45">
      <c r="A47" s="251" t="s">
        <v>1078</v>
      </c>
      <c r="B47" s="252">
        <v>45640.548894664353</v>
      </c>
      <c r="C47" s="252">
        <v>45640.553354224539</v>
      </c>
      <c r="D47" s="252">
        <v>45640</v>
      </c>
      <c r="E47" s="251" t="s">
        <v>2820</v>
      </c>
      <c r="F47" s="251" t="s">
        <v>2823</v>
      </c>
      <c r="G47" s="251" t="s">
        <v>2361</v>
      </c>
      <c r="I47" s="252">
        <v>45640</v>
      </c>
      <c r="J47" s="251" t="s">
        <v>942</v>
      </c>
      <c r="K47" s="251" t="s">
        <v>943</v>
      </c>
      <c r="L47" s="251" t="s">
        <v>944</v>
      </c>
      <c r="M47" s="251" t="s">
        <v>945</v>
      </c>
      <c r="N47" s="251" t="s">
        <v>946</v>
      </c>
      <c r="O47" s="251" t="s">
        <v>945</v>
      </c>
      <c r="P47" s="251" t="s">
        <v>946</v>
      </c>
      <c r="Q47" s="251" t="s">
        <v>1182</v>
      </c>
      <c r="R47" s="251" t="s">
        <v>2692</v>
      </c>
      <c r="T47" s="251" t="s">
        <v>2898</v>
      </c>
      <c r="U47" s="251" t="s">
        <v>1187</v>
      </c>
      <c r="W47" s="251" t="s">
        <v>1386</v>
      </c>
      <c r="X47" s="251">
        <v>0</v>
      </c>
      <c r="Y47" s="251">
        <v>0</v>
      </c>
      <c r="Z47" s="251">
        <v>0</v>
      </c>
      <c r="AA47" s="251">
        <v>0</v>
      </c>
      <c r="AB47" s="251">
        <v>0</v>
      </c>
      <c r="AC47" s="251">
        <v>0</v>
      </c>
      <c r="AD47" s="251">
        <v>0</v>
      </c>
      <c r="AE47" s="251">
        <v>0</v>
      </c>
      <c r="AF47" s="251">
        <v>0</v>
      </c>
      <c r="AG47" s="251">
        <v>0</v>
      </c>
      <c r="AH47" s="251">
        <v>0</v>
      </c>
      <c r="AI47" s="251">
        <v>0</v>
      </c>
      <c r="AJ47" s="251">
        <v>0</v>
      </c>
      <c r="AK47" s="251">
        <v>0</v>
      </c>
      <c r="AL47" s="251">
        <v>0</v>
      </c>
      <c r="AM47" s="251">
        <v>0</v>
      </c>
      <c r="AN47" s="251">
        <v>0</v>
      </c>
      <c r="AO47" s="251">
        <v>0</v>
      </c>
      <c r="AP47" s="251">
        <v>0</v>
      </c>
      <c r="AQ47" s="251">
        <v>1</v>
      </c>
      <c r="AR47" s="251">
        <v>0</v>
      </c>
      <c r="AS47" s="251">
        <v>0</v>
      </c>
      <c r="AT47" s="251">
        <v>0</v>
      </c>
      <c r="AU47" s="251" t="s">
        <v>1214</v>
      </c>
      <c r="CB47" s="251" t="s">
        <v>1214</v>
      </c>
      <c r="DJ47" s="251" t="s">
        <v>1214</v>
      </c>
      <c r="ER47" s="251" t="s">
        <v>1214</v>
      </c>
      <c r="FZ47" s="251" t="s">
        <v>1214</v>
      </c>
      <c r="HG47" s="251" t="s">
        <v>1214</v>
      </c>
      <c r="IO47" s="251" t="s">
        <v>1214</v>
      </c>
      <c r="JW47" s="251" t="s">
        <v>1214</v>
      </c>
      <c r="LE47" s="251" t="s">
        <v>1214</v>
      </c>
      <c r="ML47" s="251" t="s">
        <v>1214</v>
      </c>
      <c r="NT47" s="251" t="s">
        <v>1214</v>
      </c>
      <c r="PB47" s="251" t="s">
        <v>1214</v>
      </c>
      <c r="QJ47" s="251" t="s">
        <v>1214</v>
      </c>
      <c r="RR47" s="251" t="s">
        <v>1214</v>
      </c>
      <c r="SY47" s="251" t="s">
        <v>1214</v>
      </c>
      <c r="UF47" s="251" t="s">
        <v>1214</v>
      </c>
      <c r="VN47" s="251" t="s">
        <v>1214</v>
      </c>
      <c r="WV47" s="251" t="s">
        <v>1214</v>
      </c>
      <c r="YD47" s="251" t="s">
        <v>1214</v>
      </c>
      <c r="ZK47" s="251" t="s">
        <v>1214</v>
      </c>
      <c r="AAS47" s="251" t="s">
        <v>1214</v>
      </c>
      <c r="ABZ47" s="251" t="s">
        <v>1214</v>
      </c>
      <c r="ADG47" s="251" t="s">
        <v>1214</v>
      </c>
      <c r="ADS47" s="251" t="s">
        <v>1217</v>
      </c>
      <c r="AEB47" s="251" t="s">
        <v>1217</v>
      </c>
      <c r="AEL47" s="251" t="s">
        <v>1217</v>
      </c>
      <c r="AEX47" s="251" t="s">
        <v>1217</v>
      </c>
      <c r="AFJ47" s="251" t="s">
        <v>1222</v>
      </c>
      <c r="AFK47" s="251">
        <v>1</v>
      </c>
      <c r="AFL47" s="251">
        <v>0</v>
      </c>
      <c r="AFM47" s="251">
        <v>0</v>
      </c>
      <c r="AFN47" s="251">
        <v>0</v>
      </c>
      <c r="AFO47" s="251">
        <v>0</v>
      </c>
      <c r="AFP47" s="251">
        <v>0</v>
      </c>
      <c r="AFQ47" s="251">
        <v>0</v>
      </c>
      <c r="AFR47" s="251">
        <v>0</v>
      </c>
      <c r="AFS47" s="251">
        <v>0</v>
      </c>
      <c r="AFT47" s="251">
        <v>0</v>
      </c>
      <c r="AFU47" s="251">
        <v>0</v>
      </c>
      <c r="AFV47" s="251">
        <v>0</v>
      </c>
      <c r="AFW47" s="251">
        <v>0</v>
      </c>
      <c r="AFY47" s="251" t="s">
        <v>1223</v>
      </c>
      <c r="AGA47" s="251" t="s">
        <v>1224</v>
      </c>
      <c r="AGB47" s="251">
        <v>1</v>
      </c>
      <c r="AGC47" s="251">
        <v>0</v>
      </c>
      <c r="AGD47" s="251">
        <v>0</v>
      </c>
      <c r="AGE47" s="251">
        <v>0</v>
      </c>
      <c r="AGF47" s="251">
        <v>0</v>
      </c>
      <c r="AGG47" s="251">
        <v>0</v>
      </c>
      <c r="AGH47" s="251">
        <v>0</v>
      </c>
      <c r="AGI47" s="251">
        <v>0</v>
      </c>
      <c r="AGJ47" s="251">
        <v>0</v>
      </c>
      <c r="AGK47" s="251">
        <v>0</v>
      </c>
      <c r="AGL47" s="251">
        <v>0</v>
      </c>
      <c r="AGN47" s="251" t="s">
        <v>1261</v>
      </c>
      <c r="AGO47" s="251">
        <v>0</v>
      </c>
      <c r="AGP47" s="251">
        <v>1</v>
      </c>
      <c r="AGQ47" s="251">
        <v>0</v>
      </c>
      <c r="AGR47" s="251">
        <v>0</v>
      </c>
      <c r="AGS47" s="251">
        <v>0</v>
      </c>
      <c r="AGT47" s="251">
        <v>0</v>
      </c>
      <c r="AGU47" s="251">
        <v>0</v>
      </c>
      <c r="AGV47" s="251">
        <v>0</v>
      </c>
      <c r="AGX47" s="251" t="s">
        <v>1250</v>
      </c>
      <c r="AGY47" s="251">
        <v>1</v>
      </c>
      <c r="AGZ47" s="251">
        <v>0</v>
      </c>
      <c r="AHA47" s="251">
        <v>0</v>
      </c>
      <c r="AHB47" s="251">
        <v>0</v>
      </c>
      <c r="AHC47" s="251">
        <v>0</v>
      </c>
      <c r="AHD47" s="251">
        <v>0</v>
      </c>
      <c r="AHE47" s="251">
        <v>0</v>
      </c>
      <c r="AHF47" s="251">
        <v>0</v>
      </c>
      <c r="AHG47" s="251">
        <v>0</v>
      </c>
      <c r="AHH47" s="251">
        <v>0</v>
      </c>
      <c r="AHI47" s="251">
        <v>0</v>
      </c>
      <c r="AHJ47" s="251">
        <v>0</v>
      </c>
      <c r="AHK47" s="251">
        <v>0</v>
      </c>
      <c r="AHL47" s="251">
        <v>0</v>
      </c>
      <c r="AHM47" s="251">
        <v>0</v>
      </c>
      <c r="AHN47" s="251">
        <v>0</v>
      </c>
      <c r="AHO47" s="251">
        <v>0</v>
      </c>
      <c r="AHQ47" s="251" t="s">
        <v>1305</v>
      </c>
      <c r="AHR47" s="251">
        <v>1</v>
      </c>
      <c r="AHS47" s="251">
        <v>1</v>
      </c>
      <c r="AHT47" s="251">
        <v>0</v>
      </c>
      <c r="AHU47" s="251">
        <v>0</v>
      </c>
      <c r="AHV47" s="251">
        <v>0</v>
      </c>
      <c r="AHW47" s="251">
        <v>0</v>
      </c>
      <c r="AHX47" s="251">
        <v>0</v>
      </c>
      <c r="AHY47" s="251">
        <v>0</v>
      </c>
      <c r="AHZ47" s="251">
        <v>0</v>
      </c>
      <c r="AIB47" s="251" t="s">
        <v>1251</v>
      </c>
      <c r="AID47" s="251" t="s">
        <v>1387</v>
      </c>
      <c r="AIE47" s="251">
        <v>2465752</v>
      </c>
      <c r="AIF47" s="252">
        <v>45640.552152777767</v>
      </c>
      <c r="AII47" s="251" t="s">
        <v>1230</v>
      </c>
      <c r="AIJ47" s="251" t="s">
        <v>1231</v>
      </c>
      <c r="AIK47" s="251" t="s">
        <v>1232</v>
      </c>
      <c r="AIM47" s="251">
        <v>46</v>
      </c>
    </row>
    <row r="48" spans="1:923" x14ac:dyDescent="0.45">
      <c r="A48" s="251" t="s">
        <v>1079</v>
      </c>
      <c r="B48" s="252">
        <v>45641.374667222219</v>
      </c>
      <c r="C48" s="252">
        <v>45641.38319335648</v>
      </c>
      <c r="D48" s="252">
        <v>45641</v>
      </c>
      <c r="E48" s="251" t="s">
        <v>2899</v>
      </c>
      <c r="F48" s="251" t="s">
        <v>2900</v>
      </c>
      <c r="G48" s="251" t="s">
        <v>2361</v>
      </c>
      <c r="I48" s="252">
        <v>45641</v>
      </c>
      <c r="J48" s="251" t="s">
        <v>953</v>
      </c>
      <c r="K48" s="251" t="s">
        <v>954</v>
      </c>
      <c r="L48" s="251" t="s">
        <v>955</v>
      </c>
      <c r="M48" s="251" t="s">
        <v>956</v>
      </c>
      <c r="N48" s="251" t="s">
        <v>957</v>
      </c>
      <c r="O48" s="251" t="s">
        <v>956</v>
      </c>
      <c r="P48" s="251" t="s">
        <v>957</v>
      </c>
      <c r="Q48" s="251" t="s">
        <v>1182</v>
      </c>
      <c r="R48" s="251" t="s">
        <v>2691</v>
      </c>
      <c r="T48" s="251" t="s">
        <v>2901</v>
      </c>
      <c r="U48" s="251" t="s">
        <v>1184</v>
      </c>
      <c r="W48" s="251" t="s">
        <v>1257</v>
      </c>
      <c r="X48" s="251">
        <v>0</v>
      </c>
      <c r="Y48" s="251">
        <v>0</v>
      </c>
      <c r="Z48" s="251">
        <v>0</v>
      </c>
      <c r="AA48" s="251">
        <v>0</v>
      </c>
      <c r="AB48" s="251">
        <v>0</v>
      </c>
      <c r="AC48" s="251">
        <v>0</v>
      </c>
      <c r="AD48" s="251">
        <v>0</v>
      </c>
      <c r="AE48" s="251">
        <v>0</v>
      </c>
      <c r="AF48" s="251">
        <v>0</v>
      </c>
      <c r="AG48" s="251">
        <v>0</v>
      </c>
      <c r="AH48" s="251">
        <v>0</v>
      </c>
      <c r="AI48" s="251">
        <v>0</v>
      </c>
      <c r="AJ48" s="251">
        <v>0</v>
      </c>
      <c r="AK48" s="251">
        <v>0</v>
      </c>
      <c r="AL48" s="251">
        <v>0</v>
      </c>
      <c r="AM48" s="251">
        <v>1</v>
      </c>
      <c r="AN48" s="251">
        <v>0</v>
      </c>
      <c r="AO48" s="251">
        <v>0</v>
      </c>
      <c r="AP48" s="251">
        <v>0</v>
      </c>
      <c r="AQ48" s="251">
        <v>0</v>
      </c>
      <c r="AR48" s="251">
        <v>0</v>
      </c>
      <c r="AS48" s="251">
        <v>0</v>
      </c>
      <c r="AT48" s="251">
        <v>0</v>
      </c>
      <c r="AU48" s="251" t="s">
        <v>1234</v>
      </c>
      <c r="CB48" s="251" t="s">
        <v>1234</v>
      </c>
      <c r="DJ48" s="251" t="s">
        <v>1234</v>
      </c>
      <c r="RR48" s="251" t="s">
        <v>1235</v>
      </c>
      <c r="RS48" s="251" t="s">
        <v>1219</v>
      </c>
      <c r="RU48" s="251">
        <v>3000</v>
      </c>
      <c r="RV48" s="251" t="s">
        <v>2817</v>
      </c>
      <c r="SB48" s="251" t="s">
        <v>1217</v>
      </c>
      <c r="SC48" s="251" t="s">
        <v>1236</v>
      </c>
      <c r="SF48" s="251" t="s">
        <v>1219</v>
      </c>
      <c r="SG48" s="251" t="s">
        <v>1188</v>
      </c>
      <c r="SH48" s="251">
        <v>0</v>
      </c>
      <c r="SI48" s="251">
        <v>0</v>
      </c>
      <c r="SJ48" s="251">
        <v>0</v>
      </c>
      <c r="SK48" s="251">
        <v>0</v>
      </c>
      <c r="SL48" s="251">
        <v>0</v>
      </c>
      <c r="SM48" s="251">
        <v>0</v>
      </c>
      <c r="SN48" s="251">
        <v>0</v>
      </c>
      <c r="SO48" s="251">
        <v>0</v>
      </c>
      <c r="SP48" s="251">
        <v>0</v>
      </c>
      <c r="SQ48" s="251">
        <v>0</v>
      </c>
      <c r="SR48" s="251">
        <v>0</v>
      </c>
      <c r="SS48" s="251">
        <v>0</v>
      </c>
      <c r="ST48" s="251">
        <v>0</v>
      </c>
      <c r="SU48" s="251">
        <v>1</v>
      </c>
      <c r="SV48" s="251">
        <v>0</v>
      </c>
      <c r="SX48" s="251" t="s">
        <v>1388</v>
      </c>
      <c r="VN48" s="251" t="s">
        <v>1234</v>
      </c>
      <c r="ADS48" s="251" t="s">
        <v>1217</v>
      </c>
      <c r="AEB48" s="251" t="s">
        <v>1217</v>
      </c>
      <c r="AEL48" s="251" t="s">
        <v>1217</v>
      </c>
      <c r="AEX48" s="251" t="s">
        <v>1219</v>
      </c>
      <c r="AEY48" s="251" t="s">
        <v>1238</v>
      </c>
      <c r="AEZ48" s="251">
        <v>1</v>
      </c>
      <c r="AFA48" s="251">
        <v>0</v>
      </c>
      <c r="AFB48" s="251">
        <v>0</v>
      </c>
      <c r="AFC48" s="251">
        <v>0</v>
      </c>
      <c r="AFD48" s="251">
        <v>0</v>
      </c>
      <c r="AFE48" s="251">
        <v>0</v>
      </c>
      <c r="AFF48" s="251">
        <v>0</v>
      </c>
      <c r="AFG48" s="251">
        <v>0</v>
      </c>
      <c r="AFH48" s="251">
        <v>0</v>
      </c>
      <c r="AFJ48" s="251" t="s">
        <v>1222</v>
      </c>
      <c r="AFK48" s="251">
        <v>1</v>
      </c>
      <c r="AFL48" s="251">
        <v>0</v>
      </c>
      <c r="AFM48" s="251">
        <v>0</v>
      </c>
      <c r="AFN48" s="251">
        <v>0</v>
      </c>
      <c r="AFO48" s="251">
        <v>0</v>
      </c>
      <c r="AFP48" s="251">
        <v>0</v>
      </c>
      <c r="AFQ48" s="251">
        <v>0</v>
      </c>
      <c r="AFR48" s="251">
        <v>0</v>
      </c>
      <c r="AFS48" s="251">
        <v>0</v>
      </c>
      <c r="AFT48" s="251">
        <v>0</v>
      </c>
      <c r="AFU48" s="251">
        <v>0</v>
      </c>
      <c r="AFV48" s="251">
        <v>0</v>
      </c>
      <c r="AFW48" s="251">
        <v>0</v>
      </c>
      <c r="AFY48" s="251" t="s">
        <v>1223</v>
      </c>
      <c r="AGA48" s="251" t="s">
        <v>1224</v>
      </c>
      <c r="AGB48" s="251">
        <v>1</v>
      </c>
      <c r="AGC48" s="251">
        <v>0</v>
      </c>
      <c r="AGD48" s="251">
        <v>0</v>
      </c>
      <c r="AGE48" s="251">
        <v>0</v>
      </c>
      <c r="AGF48" s="251">
        <v>0</v>
      </c>
      <c r="AGG48" s="251">
        <v>0</v>
      </c>
      <c r="AGH48" s="251">
        <v>0</v>
      </c>
      <c r="AGI48" s="251">
        <v>0</v>
      </c>
      <c r="AGJ48" s="251">
        <v>0</v>
      </c>
      <c r="AGK48" s="251">
        <v>0</v>
      </c>
      <c r="AGL48" s="251">
        <v>0</v>
      </c>
      <c r="AGN48" s="251" t="s">
        <v>1261</v>
      </c>
      <c r="AGO48" s="251">
        <v>0</v>
      </c>
      <c r="AGP48" s="251">
        <v>1</v>
      </c>
      <c r="AGQ48" s="251">
        <v>0</v>
      </c>
      <c r="AGR48" s="251">
        <v>0</v>
      </c>
      <c r="AGS48" s="251">
        <v>0</v>
      </c>
      <c r="AGT48" s="251">
        <v>0</v>
      </c>
      <c r="AGU48" s="251">
        <v>0</v>
      </c>
      <c r="AGV48" s="251">
        <v>0</v>
      </c>
      <c r="AGX48" s="251" t="s">
        <v>1246</v>
      </c>
      <c r="AGY48" s="251">
        <v>0</v>
      </c>
      <c r="AGZ48" s="251">
        <v>1</v>
      </c>
      <c r="AHA48" s="251">
        <v>0</v>
      </c>
      <c r="AHB48" s="251">
        <v>0</v>
      </c>
      <c r="AHC48" s="251">
        <v>0</v>
      </c>
      <c r="AHD48" s="251">
        <v>0</v>
      </c>
      <c r="AHE48" s="251">
        <v>0</v>
      </c>
      <c r="AHF48" s="251">
        <v>0</v>
      </c>
      <c r="AHG48" s="251">
        <v>0</v>
      </c>
      <c r="AHH48" s="251">
        <v>0</v>
      </c>
      <c r="AHI48" s="251">
        <v>0</v>
      </c>
      <c r="AHJ48" s="251">
        <v>0</v>
      </c>
      <c r="AHK48" s="251">
        <v>0</v>
      </c>
      <c r="AHL48" s="251">
        <v>0</v>
      </c>
      <c r="AHM48" s="251">
        <v>0</v>
      </c>
      <c r="AHN48" s="251">
        <v>0</v>
      </c>
      <c r="AHO48" s="251">
        <v>0</v>
      </c>
      <c r="AHQ48" s="251" t="s">
        <v>1227</v>
      </c>
      <c r="AHR48" s="251">
        <v>1</v>
      </c>
      <c r="AHS48" s="251">
        <v>0</v>
      </c>
      <c r="AHT48" s="251">
        <v>0</v>
      </c>
      <c r="AHU48" s="251">
        <v>0</v>
      </c>
      <c r="AHV48" s="251">
        <v>0</v>
      </c>
      <c r="AHW48" s="251">
        <v>0</v>
      </c>
      <c r="AHX48" s="251">
        <v>0</v>
      </c>
      <c r="AHY48" s="251">
        <v>0</v>
      </c>
      <c r="AHZ48" s="251">
        <v>0</v>
      </c>
      <c r="AIB48" s="251" t="s">
        <v>1228</v>
      </c>
      <c r="AID48" s="251" t="s">
        <v>1239</v>
      </c>
      <c r="AIE48" s="251">
        <v>2467608</v>
      </c>
      <c r="AIF48" s="252">
        <v>45641.649050925917</v>
      </c>
      <c r="AII48" s="251" t="s">
        <v>1230</v>
      </c>
      <c r="AIJ48" s="251" t="s">
        <v>1231</v>
      </c>
      <c r="AIK48" s="251" t="s">
        <v>1232</v>
      </c>
      <c r="AIM48" s="251">
        <v>47</v>
      </c>
    </row>
    <row r="49" spans="1:923" x14ac:dyDescent="0.45">
      <c r="A49" s="251" t="s">
        <v>1080</v>
      </c>
      <c r="B49" s="252">
        <v>45641.383353101854</v>
      </c>
      <c r="C49" s="252">
        <v>45641.388415995367</v>
      </c>
      <c r="D49" s="252">
        <v>45641</v>
      </c>
      <c r="E49" s="251" t="s">
        <v>2899</v>
      </c>
      <c r="F49" s="251" t="s">
        <v>2900</v>
      </c>
      <c r="G49" s="251" t="s">
        <v>2361</v>
      </c>
      <c r="I49" s="252">
        <v>45641</v>
      </c>
      <c r="J49" s="251" t="s">
        <v>953</v>
      </c>
      <c r="K49" s="251" t="s">
        <v>954</v>
      </c>
      <c r="L49" s="251" t="s">
        <v>955</v>
      </c>
      <c r="M49" s="251" t="s">
        <v>956</v>
      </c>
      <c r="N49" s="251" t="s">
        <v>957</v>
      </c>
      <c r="O49" s="251" t="s">
        <v>956</v>
      </c>
      <c r="P49" s="251" t="s">
        <v>957</v>
      </c>
      <c r="Q49" s="251" t="s">
        <v>1182</v>
      </c>
      <c r="R49" s="251" t="s">
        <v>2692</v>
      </c>
      <c r="T49" s="251" t="s">
        <v>2902</v>
      </c>
      <c r="U49" s="251" t="s">
        <v>1184</v>
      </c>
      <c r="W49" s="251" t="s">
        <v>1257</v>
      </c>
      <c r="X49" s="251">
        <v>0</v>
      </c>
      <c r="Y49" s="251">
        <v>0</v>
      </c>
      <c r="Z49" s="251">
        <v>0</v>
      </c>
      <c r="AA49" s="251">
        <v>0</v>
      </c>
      <c r="AB49" s="251">
        <v>0</v>
      </c>
      <c r="AC49" s="251">
        <v>0</v>
      </c>
      <c r="AD49" s="251">
        <v>0</v>
      </c>
      <c r="AE49" s="251">
        <v>0</v>
      </c>
      <c r="AF49" s="251">
        <v>0</v>
      </c>
      <c r="AG49" s="251">
        <v>0</v>
      </c>
      <c r="AH49" s="251">
        <v>0</v>
      </c>
      <c r="AI49" s="251">
        <v>0</v>
      </c>
      <c r="AJ49" s="251">
        <v>0</v>
      </c>
      <c r="AK49" s="251">
        <v>0</v>
      </c>
      <c r="AL49" s="251">
        <v>0</v>
      </c>
      <c r="AM49" s="251">
        <v>1</v>
      </c>
      <c r="AN49" s="251">
        <v>0</v>
      </c>
      <c r="AO49" s="251">
        <v>0</v>
      </c>
      <c r="AP49" s="251">
        <v>0</v>
      </c>
      <c r="AQ49" s="251">
        <v>0</v>
      </c>
      <c r="AR49" s="251">
        <v>0</v>
      </c>
      <c r="AS49" s="251">
        <v>0</v>
      </c>
      <c r="AT49" s="251">
        <v>0</v>
      </c>
      <c r="RR49" s="251" t="s">
        <v>1215</v>
      </c>
      <c r="RS49" s="251" t="s">
        <v>1219</v>
      </c>
      <c r="RU49" s="251">
        <v>1000</v>
      </c>
      <c r="RV49" s="251" t="s">
        <v>2796</v>
      </c>
      <c r="SB49" s="251" t="s">
        <v>1217</v>
      </c>
      <c r="SC49" s="251" t="s">
        <v>1236</v>
      </c>
      <c r="SF49" s="251" t="s">
        <v>1219</v>
      </c>
      <c r="SG49" s="251" t="s">
        <v>1188</v>
      </c>
      <c r="SH49" s="251">
        <v>0</v>
      </c>
      <c r="SI49" s="251">
        <v>0</v>
      </c>
      <c r="SJ49" s="251">
        <v>0</v>
      </c>
      <c r="SK49" s="251">
        <v>0</v>
      </c>
      <c r="SL49" s="251">
        <v>0</v>
      </c>
      <c r="SM49" s="251">
        <v>0</v>
      </c>
      <c r="SN49" s="251">
        <v>0</v>
      </c>
      <c r="SO49" s="251">
        <v>0</v>
      </c>
      <c r="SP49" s="251">
        <v>0</v>
      </c>
      <c r="SQ49" s="251">
        <v>0</v>
      </c>
      <c r="SR49" s="251">
        <v>0</v>
      </c>
      <c r="SS49" s="251">
        <v>0</v>
      </c>
      <c r="ST49" s="251">
        <v>0</v>
      </c>
      <c r="SU49" s="251">
        <v>1</v>
      </c>
      <c r="SV49" s="251">
        <v>0</v>
      </c>
      <c r="SX49" s="251" t="s">
        <v>1388</v>
      </c>
      <c r="ADS49" s="251" t="s">
        <v>1219</v>
      </c>
      <c r="ADT49" s="251" t="s">
        <v>1237</v>
      </c>
      <c r="ADU49" s="251">
        <v>0</v>
      </c>
      <c r="ADV49" s="251">
        <v>1</v>
      </c>
      <c r="ADW49" s="251">
        <v>0</v>
      </c>
      <c r="ADX49" s="251">
        <v>0</v>
      </c>
      <c r="ADY49" s="251">
        <v>0</v>
      </c>
      <c r="ADZ49" s="251">
        <v>0</v>
      </c>
      <c r="AEB49" s="251" t="s">
        <v>1217</v>
      </c>
      <c r="AEL49" s="251" t="s">
        <v>1219</v>
      </c>
      <c r="AEM49" s="251" t="s">
        <v>1331</v>
      </c>
      <c r="AEN49" s="251">
        <v>1</v>
      </c>
      <c r="AEO49" s="251">
        <v>0</v>
      </c>
      <c r="AEP49" s="251">
        <v>0</v>
      </c>
      <c r="AEQ49" s="251">
        <v>0</v>
      </c>
      <c r="AER49" s="251">
        <v>1</v>
      </c>
      <c r="AES49" s="251">
        <v>0</v>
      </c>
      <c r="AET49" s="251">
        <v>0</v>
      </c>
      <c r="AEU49" s="251">
        <v>0</v>
      </c>
      <c r="AEV49" s="251">
        <v>0</v>
      </c>
      <c r="AEX49" s="251" t="s">
        <v>1219</v>
      </c>
      <c r="AEY49" s="251" t="s">
        <v>1238</v>
      </c>
      <c r="AEZ49" s="251">
        <v>1</v>
      </c>
      <c r="AFA49" s="251">
        <v>0</v>
      </c>
      <c r="AFB49" s="251">
        <v>0</v>
      </c>
      <c r="AFC49" s="251">
        <v>0</v>
      </c>
      <c r="AFD49" s="251">
        <v>0</v>
      </c>
      <c r="AFE49" s="251">
        <v>0</v>
      </c>
      <c r="AFF49" s="251">
        <v>0</v>
      </c>
      <c r="AFG49" s="251">
        <v>0</v>
      </c>
      <c r="AFH49" s="251">
        <v>0</v>
      </c>
      <c r="AFJ49" s="251" t="s">
        <v>1222</v>
      </c>
      <c r="AFK49" s="251">
        <v>1</v>
      </c>
      <c r="AFL49" s="251">
        <v>0</v>
      </c>
      <c r="AFM49" s="251">
        <v>0</v>
      </c>
      <c r="AFN49" s="251">
        <v>0</v>
      </c>
      <c r="AFO49" s="251">
        <v>0</v>
      </c>
      <c r="AFP49" s="251">
        <v>0</v>
      </c>
      <c r="AFQ49" s="251">
        <v>0</v>
      </c>
      <c r="AFR49" s="251">
        <v>0</v>
      </c>
      <c r="AFS49" s="251">
        <v>0</v>
      </c>
      <c r="AFT49" s="251">
        <v>0</v>
      </c>
      <c r="AFU49" s="251">
        <v>0</v>
      </c>
      <c r="AFV49" s="251">
        <v>0</v>
      </c>
      <c r="AFW49" s="251">
        <v>0</v>
      </c>
      <c r="AFY49" s="251" t="s">
        <v>1223</v>
      </c>
      <c r="AGA49" s="251" t="s">
        <v>1224</v>
      </c>
      <c r="AGB49" s="251">
        <v>1</v>
      </c>
      <c r="AGC49" s="251">
        <v>0</v>
      </c>
      <c r="AGD49" s="251">
        <v>0</v>
      </c>
      <c r="AGE49" s="251">
        <v>0</v>
      </c>
      <c r="AGF49" s="251">
        <v>0</v>
      </c>
      <c r="AGG49" s="251">
        <v>0</v>
      </c>
      <c r="AGH49" s="251">
        <v>0</v>
      </c>
      <c r="AGI49" s="251">
        <v>0</v>
      </c>
      <c r="AGJ49" s="251">
        <v>0</v>
      </c>
      <c r="AGK49" s="251">
        <v>0</v>
      </c>
      <c r="AGL49" s="251">
        <v>0</v>
      </c>
      <c r="AGN49" s="251" t="s">
        <v>1261</v>
      </c>
      <c r="AGO49" s="251">
        <v>0</v>
      </c>
      <c r="AGP49" s="251">
        <v>1</v>
      </c>
      <c r="AGQ49" s="251">
        <v>0</v>
      </c>
      <c r="AGR49" s="251">
        <v>0</v>
      </c>
      <c r="AGS49" s="251">
        <v>0</v>
      </c>
      <c r="AGT49" s="251">
        <v>0</v>
      </c>
      <c r="AGU49" s="251">
        <v>0</v>
      </c>
      <c r="AGV49" s="251">
        <v>0</v>
      </c>
      <c r="AGX49" s="251" t="s">
        <v>1250</v>
      </c>
      <c r="AGY49" s="251">
        <v>1</v>
      </c>
      <c r="AGZ49" s="251">
        <v>0</v>
      </c>
      <c r="AHA49" s="251">
        <v>0</v>
      </c>
      <c r="AHB49" s="251">
        <v>0</v>
      </c>
      <c r="AHC49" s="251">
        <v>0</v>
      </c>
      <c r="AHD49" s="251">
        <v>0</v>
      </c>
      <c r="AHE49" s="251">
        <v>0</v>
      </c>
      <c r="AHF49" s="251">
        <v>0</v>
      </c>
      <c r="AHG49" s="251">
        <v>0</v>
      </c>
      <c r="AHH49" s="251">
        <v>0</v>
      </c>
      <c r="AHI49" s="251">
        <v>0</v>
      </c>
      <c r="AHJ49" s="251">
        <v>0</v>
      </c>
      <c r="AHK49" s="251">
        <v>0</v>
      </c>
      <c r="AHL49" s="251">
        <v>0</v>
      </c>
      <c r="AHM49" s="251">
        <v>0</v>
      </c>
      <c r="AHN49" s="251">
        <v>0</v>
      </c>
      <c r="AHO49" s="251">
        <v>0</v>
      </c>
      <c r="AHQ49" s="251" t="s">
        <v>1227</v>
      </c>
      <c r="AHR49" s="251">
        <v>1</v>
      </c>
      <c r="AHS49" s="251">
        <v>0</v>
      </c>
      <c r="AHT49" s="251">
        <v>0</v>
      </c>
      <c r="AHU49" s="251">
        <v>0</v>
      </c>
      <c r="AHV49" s="251">
        <v>0</v>
      </c>
      <c r="AHW49" s="251">
        <v>0</v>
      </c>
      <c r="AHX49" s="251">
        <v>0</v>
      </c>
      <c r="AHY49" s="251">
        <v>0</v>
      </c>
      <c r="AHZ49" s="251">
        <v>0</v>
      </c>
      <c r="AIB49" s="251" t="s">
        <v>1228</v>
      </c>
      <c r="AID49" s="251" t="s">
        <v>1239</v>
      </c>
      <c r="AIE49" s="251">
        <v>2467611</v>
      </c>
      <c r="AIF49" s="252">
        <v>45641.649097222216</v>
      </c>
      <c r="AII49" s="251" t="s">
        <v>1230</v>
      </c>
      <c r="AIJ49" s="251" t="s">
        <v>1231</v>
      </c>
      <c r="AIK49" s="251" t="s">
        <v>1232</v>
      </c>
      <c r="AIM49" s="251">
        <v>48</v>
      </c>
    </row>
    <row r="50" spans="1:923" x14ac:dyDescent="0.45">
      <c r="A50" s="251" t="s">
        <v>1081</v>
      </c>
      <c r="B50" s="252">
        <v>45641.462882534717</v>
      </c>
      <c r="C50" s="252">
        <v>45641.466986435182</v>
      </c>
      <c r="D50" s="252">
        <v>45641</v>
      </c>
      <c r="E50" s="251" t="s">
        <v>2903</v>
      </c>
      <c r="F50" s="251" t="s">
        <v>2904</v>
      </c>
      <c r="G50" s="251" t="s">
        <v>2361</v>
      </c>
      <c r="I50" s="252">
        <v>45641</v>
      </c>
      <c r="J50" s="251" t="s">
        <v>953</v>
      </c>
      <c r="K50" s="251" t="s">
        <v>954</v>
      </c>
      <c r="L50" s="251" t="s">
        <v>955</v>
      </c>
      <c r="M50" s="251" t="s">
        <v>956</v>
      </c>
      <c r="N50" s="251" t="s">
        <v>957</v>
      </c>
      <c r="O50" s="251" t="s">
        <v>956</v>
      </c>
      <c r="P50" s="251" t="s">
        <v>957</v>
      </c>
      <c r="Q50" s="251" t="s">
        <v>1182</v>
      </c>
      <c r="R50" s="251" t="s">
        <v>2692</v>
      </c>
      <c r="T50" s="251" t="s">
        <v>2905</v>
      </c>
      <c r="U50" s="251" t="s">
        <v>1186</v>
      </c>
      <c r="W50" s="251" t="s">
        <v>1389</v>
      </c>
      <c r="X50" s="251">
        <v>0</v>
      </c>
      <c r="Y50" s="251">
        <v>0</v>
      </c>
      <c r="Z50" s="251">
        <v>0</v>
      </c>
      <c r="AA50" s="251">
        <v>0</v>
      </c>
      <c r="AB50" s="251">
        <v>0</v>
      </c>
      <c r="AC50" s="251">
        <v>0</v>
      </c>
      <c r="AD50" s="251">
        <v>0</v>
      </c>
      <c r="AE50" s="251">
        <v>0</v>
      </c>
      <c r="AF50" s="251">
        <v>0</v>
      </c>
      <c r="AG50" s="251">
        <v>1</v>
      </c>
      <c r="AH50" s="251">
        <v>0</v>
      </c>
      <c r="AI50" s="251">
        <v>0</v>
      </c>
      <c r="AJ50" s="251">
        <v>0</v>
      </c>
      <c r="AK50" s="251">
        <v>0</v>
      </c>
      <c r="AL50" s="251">
        <v>0</v>
      </c>
      <c r="AM50" s="251">
        <v>0</v>
      </c>
      <c r="AN50" s="251">
        <v>0</v>
      </c>
      <c r="AO50" s="251">
        <v>0</v>
      </c>
      <c r="AP50" s="251">
        <v>0</v>
      </c>
      <c r="AQ50" s="251">
        <v>0</v>
      </c>
      <c r="AR50" s="251">
        <v>0</v>
      </c>
      <c r="AS50" s="251">
        <v>0</v>
      </c>
      <c r="AT50" s="251">
        <v>0</v>
      </c>
      <c r="AU50" s="251" t="s">
        <v>1234</v>
      </c>
      <c r="CB50" s="251" t="s">
        <v>1234</v>
      </c>
      <c r="DJ50" s="251" t="s">
        <v>1234</v>
      </c>
      <c r="ML50" s="251" t="s">
        <v>1215</v>
      </c>
      <c r="MM50" s="251" t="s">
        <v>1271</v>
      </c>
      <c r="MN50" s="251">
        <v>1200</v>
      </c>
      <c r="MO50" s="251">
        <v>1200</v>
      </c>
      <c r="MP50" s="251" t="s">
        <v>2810</v>
      </c>
      <c r="MQ50" s="251" t="s">
        <v>2796</v>
      </c>
      <c r="MW50" s="251" t="s">
        <v>1217</v>
      </c>
      <c r="MX50" s="251" t="s">
        <v>1243</v>
      </c>
      <c r="MY50" s="251" t="s">
        <v>1244</v>
      </c>
      <c r="NA50" s="251" t="s">
        <v>1217</v>
      </c>
      <c r="ADS50" s="251" t="s">
        <v>1217</v>
      </c>
      <c r="AEB50" s="251" t="s">
        <v>1217</v>
      </c>
      <c r="AEL50" s="251" t="s">
        <v>1217</v>
      </c>
      <c r="AEX50" s="251" t="s">
        <v>1217</v>
      </c>
      <c r="AFJ50" s="251" t="s">
        <v>1222</v>
      </c>
      <c r="AFK50" s="251">
        <v>1</v>
      </c>
      <c r="AFL50" s="251">
        <v>0</v>
      </c>
      <c r="AFM50" s="251">
        <v>0</v>
      </c>
      <c r="AFN50" s="251">
        <v>0</v>
      </c>
      <c r="AFO50" s="251">
        <v>0</v>
      </c>
      <c r="AFP50" s="251">
        <v>0</v>
      </c>
      <c r="AFQ50" s="251">
        <v>0</v>
      </c>
      <c r="AFR50" s="251">
        <v>0</v>
      </c>
      <c r="AFS50" s="251">
        <v>0</v>
      </c>
      <c r="AFT50" s="251">
        <v>0</v>
      </c>
      <c r="AFU50" s="251">
        <v>0</v>
      </c>
      <c r="AFV50" s="251">
        <v>0</v>
      </c>
      <c r="AFW50" s="251">
        <v>0</v>
      </c>
      <c r="AFY50" s="251" t="s">
        <v>1223</v>
      </c>
      <c r="AGA50" s="251" t="s">
        <v>1224</v>
      </c>
      <c r="AGB50" s="251">
        <v>1</v>
      </c>
      <c r="AGC50" s="251">
        <v>0</v>
      </c>
      <c r="AGD50" s="251">
        <v>0</v>
      </c>
      <c r="AGE50" s="251">
        <v>0</v>
      </c>
      <c r="AGF50" s="251">
        <v>0</v>
      </c>
      <c r="AGG50" s="251">
        <v>0</v>
      </c>
      <c r="AGH50" s="251">
        <v>0</v>
      </c>
      <c r="AGI50" s="251">
        <v>0</v>
      </c>
      <c r="AGJ50" s="251">
        <v>0</v>
      </c>
      <c r="AGK50" s="251">
        <v>0</v>
      </c>
      <c r="AGL50" s="251">
        <v>0</v>
      </c>
      <c r="AGN50" s="251" t="s">
        <v>1261</v>
      </c>
      <c r="AGO50" s="251">
        <v>0</v>
      </c>
      <c r="AGP50" s="251">
        <v>1</v>
      </c>
      <c r="AGQ50" s="251">
        <v>0</v>
      </c>
      <c r="AGR50" s="251">
        <v>0</v>
      </c>
      <c r="AGS50" s="251">
        <v>0</v>
      </c>
      <c r="AGT50" s="251">
        <v>0</v>
      </c>
      <c r="AGU50" s="251">
        <v>0</v>
      </c>
      <c r="AGV50" s="251">
        <v>0</v>
      </c>
      <c r="AGX50" s="251" t="s">
        <v>1250</v>
      </c>
      <c r="AGY50" s="251">
        <v>1</v>
      </c>
      <c r="AGZ50" s="251">
        <v>0</v>
      </c>
      <c r="AHA50" s="251">
        <v>0</v>
      </c>
      <c r="AHB50" s="251">
        <v>0</v>
      </c>
      <c r="AHC50" s="251">
        <v>0</v>
      </c>
      <c r="AHD50" s="251">
        <v>0</v>
      </c>
      <c r="AHE50" s="251">
        <v>0</v>
      </c>
      <c r="AHF50" s="251">
        <v>0</v>
      </c>
      <c r="AHG50" s="251">
        <v>0</v>
      </c>
      <c r="AHH50" s="251">
        <v>0</v>
      </c>
      <c r="AHI50" s="251">
        <v>0</v>
      </c>
      <c r="AHJ50" s="251">
        <v>0</v>
      </c>
      <c r="AHK50" s="251">
        <v>0</v>
      </c>
      <c r="AHL50" s="251">
        <v>0</v>
      </c>
      <c r="AHM50" s="251">
        <v>0</v>
      </c>
      <c r="AHN50" s="251">
        <v>0</v>
      </c>
      <c r="AHO50" s="251">
        <v>0</v>
      </c>
      <c r="AHQ50" s="251" t="s">
        <v>1227</v>
      </c>
      <c r="AHR50" s="251">
        <v>1</v>
      </c>
      <c r="AHS50" s="251">
        <v>0</v>
      </c>
      <c r="AHT50" s="251">
        <v>0</v>
      </c>
      <c r="AHU50" s="251">
        <v>0</v>
      </c>
      <c r="AHV50" s="251">
        <v>0</v>
      </c>
      <c r="AHW50" s="251">
        <v>0</v>
      </c>
      <c r="AHX50" s="251">
        <v>0</v>
      </c>
      <c r="AHY50" s="251">
        <v>0</v>
      </c>
      <c r="AHZ50" s="251">
        <v>0</v>
      </c>
      <c r="AIB50" s="251" t="s">
        <v>1273</v>
      </c>
      <c r="AID50" s="251" t="s">
        <v>1390</v>
      </c>
      <c r="AIE50" s="251">
        <v>2467614</v>
      </c>
      <c r="AIF50" s="252">
        <v>45641.649131944447</v>
      </c>
      <c r="AII50" s="251" t="s">
        <v>1230</v>
      </c>
      <c r="AIJ50" s="251" t="s">
        <v>1231</v>
      </c>
      <c r="AIK50" s="251" t="s">
        <v>1232</v>
      </c>
      <c r="AIM50" s="251">
        <v>49</v>
      </c>
    </row>
    <row r="51" spans="1:923" x14ac:dyDescent="0.45">
      <c r="A51" s="251" t="s">
        <v>1082</v>
      </c>
      <c r="B51" s="252">
        <v>45641.388885277767</v>
      </c>
      <c r="C51" s="252">
        <v>45641.393614444452</v>
      </c>
      <c r="D51" s="252">
        <v>45641</v>
      </c>
      <c r="E51" s="251" t="s">
        <v>2899</v>
      </c>
      <c r="F51" s="251" t="s">
        <v>2900</v>
      </c>
      <c r="G51" s="251" t="s">
        <v>2361</v>
      </c>
      <c r="I51" s="252">
        <v>45641</v>
      </c>
      <c r="J51" s="251" t="s">
        <v>953</v>
      </c>
      <c r="K51" s="251" t="s">
        <v>954</v>
      </c>
      <c r="L51" s="251" t="s">
        <v>955</v>
      </c>
      <c r="M51" s="251" t="s">
        <v>956</v>
      </c>
      <c r="N51" s="251" t="s">
        <v>957</v>
      </c>
      <c r="O51" s="251" t="s">
        <v>956</v>
      </c>
      <c r="P51" s="251" t="s">
        <v>957</v>
      </c>
      <c r="Q51" s="251" t="s">
        <v>1182</v>
      </c>
      <c r="R51" s="251" t="s">
        <v>2691</v>
      </c>
      <c r="T51" s="251" t="s">
        <v>2906</v>
      </c>
      <c r="U51" s="251" t="s">
        <v>1184</v>
      </c>
      <c r="W51" s="251" t="s">
        <v>1257</v>
      </c>
      <c r="X51" s="251">
        <v>0</v>
      </c>
      <c r="Y51" s="251">
        <v>0</v>
      </c>
      <c r="Z51" s="251">
        <v>0</v>
      </c>
      <c r="AA51" s="251">
        <v>0</v>
      </c>
      <c r="AB51" s="251">
        <v>0</v>
      </c>
      <c r="AC51" s="251">
        <v>0</v>
      </c>
      <c r="AD51" s="251">
        <v>0</v>
      </c>
      <c r="AE51" s="251">
        <v>0</v>
      </c>
      <c r="AF51" s="251">
        <v>0</v>
      </c>
      <c r="AG51" s="251">
        <v>0</v>
      </c>
      <c r="AH51" s="251">
        <v>0</v>
      </c>
      <c r="AI51" s="251">
        <v>0</v>
      </c>
      <c r="AJ51" s="251">
        <v>0</v>
      </c>
      <c r="AK51" s="251">
        <v>0</v>
      </c>
      <c r="AL51" s="251">
        <v>0</v>
      </c>
      <c r="AM51" s="251">
        <v>1</v>
      </c>
      <c r="AN51" s="251">
        <v>0</v>
      </c>
      <c r="AO51" s="251">
        <v>0</v>
      </c>
      <c r="AP51" s="251">
        <v>0</v>
      </c>
      <c r="AQ51" s="251">
        <v>0</v>
      </c>
      <c r="AR51" s="251">
        <v>0</v>
      </c>
      <c r="AS51" s="251">
        <v>0</v>
      </c>
      <c r="AT51" s="251">
        <v>0</v>
      </c>
      <c r="RR51" s="251" t="s">
        <v>1235</v>
      </c>
      <c r="RS51" s="251" t="s">
        <v>1219</v>
      </c>
      <c r="RU51" s="251">
        <v>3000</v>
      </c>
      <c r="RV51" s="251" t="s">
        <v>2817</v>
      </c>
      <c r="SB51" s="251" t="s">
        <v>1217</v>
      </c>
      <c r="SC51" s="251" t="s">
        <v>1236</v>
      </c>
      <c r="SF51" s="251" t="s">
        <v>1219</v>
      </c>
      <c r="SG51" s="251" t="s">
        <v>1255</v>
      </c>
      <c r="SH51" s="251">
        <v>0</v>
      </c>
      <c r="SI51" s="251">
        <v>0</v>
      </c>
      <c r="SJ51" s="251">
        <v>0</v>
      </c>
      <c r="SK51" s="251">
        <v>0</v>
      </c>
      <c r="SL51" s="251">
        <v>0</v>
      </c>
      <c r="SM51" s="251">
        <v>0</v>
      </c>
      <c r="SN51" s="251">
        <v>0</v>
      </c>
      <c r="SO51" s="251">
        <v>0</v>
      </c>
      <c r="SP51" s="251">
        <v>0</v>
      </c>
      <c r="SQ51" s="251">
        <v>1</v>
      </c>
      <c r="SR51" s="251">
        <v>0</v>
      </c>
      <c r="SS51" s="251">
        <v>0</v>
      </c>
      <c r="ST51" s="251">
        <v>0</v>
      </c>
      <c r="SU51" s="251">
        <v>0</v>
      </c>
      <c r="SV51" s="251">
        <v>0</v>
      </c>
      <c r="ADS51" s="251" t="s">
        <v>1219</v>
      </c>
      <c r="ADT51" s="251" t="s">
        <v>1237</v>
      </c>
      <c r="ADU51" s="251">
        <v>0</v>
      </c>
      <c r="ADV51" s="251">
        <v>1</v>
      </c>
      <c r="ADW51" s="251">
        <v>0</v>
      </c>
      <c r="ADX51" s="251">
        <v>0</v>
      </c>
      <c r="ADY51" s="251">
        <v>0</v>
      </c>
      <c r="ADZ51" s="251">
        <v>0</v>
      </c>
      <c r="AEB51" s="251" t="s">
        <v>1219</v>
      </c>
      <c r="AEC51" s="251" t="s">
        <v>1237</v>
      </c>
      <c r="AED51" s="251">
        <v>0</v>
      </c>
      <c r="AEE51" s="251">
        <v>1</v>
      </c>
      <c r="AEF51" s="251">
        <v>0</v>
      </c>
      <c r="AEG51" s="251">
        <v>0</v>
      </c>
      <c r="AEH51" s="251">
        <v>0</v>
      </c>
      <c r="AEI51" s="251">
        <v>0</v>
      </c>
      <c r="AEJ51" s="251">
        <v>0</v>
      </c>
      <c r="AEL51" s="251" t="s">
        <v>1219</v>
      </c>
      <c r="AEM51" s="251" t="s">
        <v>1238</v>
      </c>
      <c r="AEN51" s="251">
        <v>1</v>
      </c>
      <c r="AEO51" s="251">
        <v>0</v>
      </c>
      <c r="AEP51" s="251">
        <v>0</v>
      </c>
      <c r="AEQ51" s="251">
        <v>0</v>
      </c>
      <c r="AER51" s="251">
        <v>0</v>
      </c>
      <c r="AES51" s="251">
        <v>0</v>
      </c>
      <c r="AET51" s="251">
        <v>0</v>
      </c>
      <c r="AEU51" s="251">
        <v>0</v>
      </c>
      <c r="AEV51" s="251">
        <v>0</v>
      </c>
      <c r="AEX51" s="251" t="s">
        <v>1219</v>
      </c>
      <c r="AEY51" s="251" t="s">
        <v>1238</v>
      </c>
      <c r="AEZ51" s="251">
        <v>1</v>
      </c>
      <c r="AFA51" s="251">
        <v>0</v>
      </c>
      <c r="AFB51" s="251">
        <v>0</v>
      </c>
      <c r="AFC51" s="251">
        <v>0</v>
      </c>
      <c r="AFD51" s="251">
        <v>0</v>
      </c>
      <c r="AFE51" s="251">
        <v>0</v>
      </c>
      <c r="AFF51" s="251">
        <v>0</v>
      </c>
      <c r="AFG51" s="251">
        <v>0</v>
      </c>
      <c r="AFH51" s="251">
        <v>0</v>
      </c>
      <c r="AFJ51" s="251" t="s">
        <v>1222</v>
      </c>
      <c r="AFK51" s="251">
        <v>1</v>
      </c>
      <c r="AFL51" s="251">
        <v>0</v>
      </c>
      <c r="AFM51" s="251">
        <v>0</v>
      </c>
      <c r="AFN51" s="251">
        <v>0</v>
      </c>
      <c r="AFO51" s="251">
        <v>0</v>
      </c>
      <c r="AFP51" s="251">
        <v>0</v>
      </c>
      <c r="AFQ51" s="251">
        <v>0</v>
      </c>
      <c r="AFR51" s="251">
        <v>0</v>
      </c>
      <c r="AFS51" s="251">
        <v>0</v>
      </c>
      <c r="AFT51" s="251">
        <v>0</v>
      </c>
      <c r="AFU51" s="251">
        <v>0</v>
      </c>
      <c r="AFV51" s="251">
        <v>0</v>
      </c>
      <c r="AFW51" s="251">
        <v>0</v>
      </c>
      <c r="AFY51" s="251" t="s">
        <v>1223</v>
      </c>
      <c r="AGA51" s="251" t="s">
        <v>1224</v>
      </c>
      <c r="AGB51" s="251">
        <v>1</v>
      </c>
      <c r="AGC51" s="251">
        <v>0</v>
      </c>
      <c r="AGD51" s="251">
        <v>0</v>
      </c>
      <c r="AGE51" s="251">
        <v>0</v>
      </c>
      <c r="AGF51" s="251">
        <v>0</v>
      </c>
      <c r="AGG51" s="251">
        <v>0</v>
      </c>
      <c r="AGH51" s="251">
        <v>0</v>
      </c>
      <c r="AGI51" s="251">
        <v>0</v>
      </c>
      <c r="AGJ51" s="251">
        <v>0</v>
      </c>
      <c r="AGK51" s="251">
        <v>0</v>
      </c>
      <c r="AGL51" s="251">
        <v>0</v>
      </c>
      <c r="AGN51" s="251" t="s">
        <v>1225</v>
      </c>
      <c r="AGO51" s="251">
        <v>0</v>
      </c>
      <c r="AGP51" s="251">
        <v>0</v>
      </c>
      <c r="AGQ51" s="251">
        <v>1</v>
      </c>
      <c r="AGR51" s="251">
        <v>0</v>
      </c>
      <c r="AGS51" s="251">
        <v>0</v>
      </c>
      <c r="AGT51" s="251">
        <v>0</v>
      </c>
      <c r="AGU51" s="251">
        <v>0</v>
      </c>
      <c r="AGV51" s="251">
        <v>0</v>
      </c>
      <c r="AGX51" s="251" t="s">
        <v>1250</v>
      </c>
      <c r="AGY51" s="251">
        <v>1</v>
      </c>
      <c r="AGZ51" s="251">
        <v>0</v>
      </c>
      <c r="AHA51" s="251">
        <v>0</v>
      </c>
      <c r="AHB51" s="251">
        <v>0</v>
      </c>
      <c r="AHC51" s="251">
        <v>0</v>
      </c>
      <c r="AHD51" s="251">
        <v>0</v>
      </c>
      <c r="AHE51" s="251">
        <v>0</v>
      </c>
      <c r="AHF51" s="251">
        <v>0</v>
      </c>
      <c r="AHG51" s="251">
        <v>0</v>
      </c>
      <c r="AHH51" s="251">
        <v>0</v>
      </c>
      <c r="AHI51" s="251">
        <v>0</v>
      </c>
      <c r="AHJ51" s="251">
        <v>0</v>
      </c>
      <c r="AHK51" s="251">
        <v>0</v>
      </c>
      <c r="AHL51" s="251">
        <v>0</v>
      </c>
      <c r="AHM51" s="251">
        <v>0</v>
      </c>
      <c r="AHN51" s="251">
        <v>0</v>
      </c>
      <c r="AHO51" s="251">
        <v>0</v>
      </c>
      <c r="AHQ51" s="251" t="s">
        <v>1227</v>
      </c>
      <c r="AHR51" s="251">
        <v>1</v>
      </c>
      <c r="AHS51" s="251">
        <v>0</v>
      </c>
      <c r="AHT51" s="251">
        <v>0</v>
      </c>
      <c r="AHU51" s="251">
        <v>0</v>
      </c>
      <c r="AHV51" s="251">
        <v>0</v>
      </c>
      <c r="AHW51" s="251">
        <v>0</v>
      </c>
      <c r="AHX51" s="251">
        <v>0</v>
      </c>
      <c r="AHY51" s="251">
        <v>0</v>
      </c>
      <c r="AHZ51" s="251">
        <v>0</v>
      </c>
      <c r="AIB51" s="251" t="s">
        <v>1228</v>
      </c>
      <c r="AID51" s="251" t="s">
        <v>1239</v>
      </c>
      <c r="AIE51" s="251">
        <v>2467615</v>
      </c>
      <c r="AIF51" s="252">
        <v>45641.649143518523</v>
      </c>
      <c r="AII51" s="251" t="s">
        <v>1230</v>
      </c>
      <c r="AIJ51" s="251" t="s">
        <v>1231</v>
      </c>
      <c r="AIK51" s="251" t="s">
        <v>1232</v>
      </c>
      <c r="AIM51" s="251">
        <v>50</v>
      </c>
    </row>
    <row r="52" spans="1:923" x14ac:dyDescent="0.45">
      <c r="A52" s="251" t="s">
        <v>1083</v>
      </c>
      <c r="B52" s="252">
        <v>45641.473583043982</v>
      </c>
      <c r="C52" s="252">
        <v>45641.477947905092</v>
      </c>
      <c r="D52" s="252">
        <v>45641</v>
      </c>
      <c r="E52" s="251" t="s">
        <v>2903</v>
      </c>
      <c r="F52" s="251" t="s">
        <v>2904</v>
      </c>
      <c r="G52" s="251" t="s">
        <v>2361</v>
      </c>
      <c r="I52" s="252">
        <v>45641</v>
      </c>
      <c r="J52" s="251" t="s">
        <v>953</v>
      </c>
      <c r="K52" s="251" t="s">
        <v>954</v>
      </c>
      <c r="L52" s="251" t="s">
        <v>955</v>
      </c>
      <c r="M52" s="251" t="s">
        <v>956</v>
      </c>
      <c r="N52" s="251" t="s">
        <v>957</v>
      </c>
      <c r="O52" s="251" t="s">
        <v>956</v>
      </c>
      <c r="P52" s="251" t="s">
        <v>957</v>
      </c>
      <c r="Q52" s="251" t="s">
        <v>1182</v>
      </c>
      <c r="R52" s="251" t="s">
        <v>2692</v>
      </c>
      <c r="T52" s="251" t="s">
        <v>2907</v>
      </c>
      <c r="U52" s="251" t="s">
        <v>1186</v>
      </c>
      <c r="W52" s="251" t="s">
        <v>1389</v>
      </c>
      <c r="X52" s="251">
        <v>0</v>
      </c>
      <c r="Y52" s="251">
        <v>0</v>
      </c>
      <c r="Z52" s="251">
        <v>0</v>
      </c>
      <c r="AA52" s="251">
        <v>0</v>
      </c>
      <c r="AB52" s="251">
        <v>0</v>
      </c>
      <c r="AC52" s="251">
        <v>0</v>
      </c>
      <c r="AD52" s="251">
        <v>0</v>
      </c>
      <c r="AE52" s="251">
        <v>0</v>
      </c>
      <c r="AF52" s="251">
        <v>0</v>
      </c>
      <c r="AG52" s="251">
        <v>1</v>
      </c>
      <c r="AH52" s="251">
        <v>0</v>
      </c>
      <c r="AI52" s="251">
        <v>0</v>
      </c>
      <c r="AJ52" s="251">
        <v>0</v>
      </c>
      <c r="AK52" s="251">
        <v>0</v>
      </c>
      <c r="AL52" s="251">
        <v>0</v>
      </c>
      <c r="AM52" s="251">
        <v>0</v>
      </c>
      <c r="AN52" s="251">
        <v>0</v>
      </c>
      <c r="AO52" s="251">
        <v>0</v>
      </c>
      <c r="AP52" s="251">
        <v>0</v>
      </c>
      <c r="AQ52" s="251">
        <v>0</v>
      </c>
      <c r="AR52" s="251">
        <v>0</v>
      </c>
      <c r="AS52" s="251">
        <v>0</v>
      </c>
      <c r="AT52" s="251">
        <v>0</v>
      </c>
      <c r="ML52" s="251" t="s">
        <v>1215</v>
      </c>
      <c r="MM52" s="251" t="s">
        <v>1271</v>
      </c>
      <c r="MN52" s="251">
        <v>1200</v>
      </c>
      <c r="MO52" s="251">
        <v>1200</v>
      </c>
      <c r="MP52" s="251" t="s">
        <v>2810</v>
      </c>
      <c r="MQ52" s="251" t="s">
        <v>2796</v>
      </c>
      <c r="MW52" s="251" t="s">
        <v>1217</v>
      </c>
      <c r="MX52" s="251" t="s">
        <v>1243</v>
      </c>
      <c r="MY52" s="251" t="s">
        <v>953</v>
      </c>
      <c r="NA52" s="251" t="s">
        <v>1217</v>
      </c>
      <c r="ADS52" s="251" t="s">
        <v>1217</v>
      </c>
      <c r="AEB52" s="251" t="s">
        <v>1217</v>
      </c>
      <c r="AEL52" s="251" t="s">
        <v>1217</v>
      </c>
      <c r="AEX52" s="251" t="s">
        <v>1217</v>
      </c>
      <c r="AFJ52" s="251" t="s">
        <v>1222</v>
      </c>
      <c r="AFK52" s="251">
        <v>1</v>
      </c>
      <c r="AFL52" s="251">
        <v>0</v>
      </c>
      <c r="AFM52" s="251">
        <v>0</v>
      </c>
      <c r="AFN52" s="251">
        <v>0</v>
      </c>
      <c r="AFO52" s="251">
        <v>0</v>
      </c>
      <c r="AFP52" s="251">
        <v>0</v>
      </c>
      <c r="AFQ52" s="251">
        <v>0</v>
      </c>
      <c r="AFR52" s="251">
        <v>0</v>
      </c>
      <c r="AFS52" s="251">
        <v>0</v>
      </c>
      <c r="AFT52" s="251">
        <v>0</v>
      </c>
      <c r="AFU52" s="251">
        <v>0</v>
      </c>
      <c r="AFV52" s="251">
        <v>0</v>
      </c>
      <c r="AFW52" s="251">
        <v>0</v>
      </c>
      <c r="AFY52" s="251" t="s">
        <v>1223</v>
      </c>
      <c r="AGA52" s="251" t="s">
        <v>1224</v>
      </c>
      <c r="AGB52" s="251">
        <v>1</v>
      </c>
      <c r="AGC52" s="251">
        <v>0</v>
      </c>
      <c r="AGD52" s="251">
        <v>0</v>
      </c>
      <c r="AGE52" s="251">
        <v>0</v>
      </c>
      <c r="AGF52" s="251">
        <v>0</v>
      </c>
      <c r="AGG52" s="251">
        <v>0</v>
      </c>
      <c r="AGH52" s="251">
        <v>0</v>
      </c>
      <c r="AGI52" s="251">
        <v>0</v>
      </c>
      <c r="AGJ52" s="251">
        <v>0</v>
      </c>
      <c r="AGK52" s="251">
        <v>0</v>
      </c>
      <c r="AGL52" s="251">
        <v>0</v>
      </c>
      <c r="AGN52" s="251" t="s">
        <v>1261</v>
      </c>
      <c r="AGO52" s="251">
        <v>0</v>
      </c>
      <c r="AGP52" s="251">
        <v>1</v>
      </c>
      <c r="AGQ52" s="251">
        <v>0</v>
      </c>
      <c r="AGR52" s="251">
        <v>0</v>
      </c>
      <c r="AGS52" s="251">
        <v>0</v>
      </c>
      <c r="AGT52" s="251">
        <v>0</v>
      </c>
      <c r="AGU52" s="251">
        <v>0</v>
      </c>
      <c r="AGV52" s="251">
        <v>0</v>
      </c>
      <c r="AGX52" s="251" t="s">
        <v>1250</v>
      </c>
      <c r="AGY52" s="251">
        <v>1</v>
      </c>
      <c r="AGZ52" s="251">
        <v>0</v>
      </c>
      <c r="AHA52" s="251">
        <v>0</v>
      </c>
      <c r="AHB52" s="251">
        <v>0</v>
      </c>
      <c r="AHC52" s="251">
        <v>0</v>
      </c>
      <c r="AHD52" s="251">
        <v>0</v>
      </c>
      <c r="AHE52" s="251">
        <v>0</v>
      </c>
      <c r="AHF52" s="251">
        <v>0</v>
      </c>
      <c r="AHG52" s="251">
        <v>0</v>
      </c>
      <c r="AHH52" s="251">
        <v>0</v>
      </c>
      <c r="AHI52" s="251">
        <v>0</v>
      </c>
      <c r="AHJ52" s="251">
        <v>0</v>
      </c>
      <c r="AHK52" s="251">
        <v>0</v>
      </c>
      <c r="AHL52" s="251">
        <v>0</v>
      </c>
      <c r="AHM52" s="251">
        <v>0</v>
      </c>
      <c r="AHN52" s="251">
        <v>0</v>
      </c>
      <c r="AHO52" s="251">
        <v>0</v>
      </c>
      <c r="AHQ52" s="251" t="s">
        <v>1227</v>
      </c>
      <c r="AHR52" s="251">
        <v>1</v>
      </c>
      <c r="AHS52" s="251">
        <v>0</v>
      </c>
      <c r="AHT52" s="251">
        <v>0</v>
      </c>
      <c r="AHU52" s="251">
        <v>0</v>
      </c>
      <c r="AHV52" s="251">
        <v>0</v>
      </c>
      <c r="AHW52" s="251">
        <v>0</v>
      </c>
      <c r="AHX52" s="251">
        <v>0</v>
      </c>
      <c r="AHY52" s="251">
        <v>0</v>
      </c>
      <c r="AHZ52" s="251">
        <v>0</v>
      </c>
      <c r="AIB52" s="251" t="s">
        <v>1273</v>
      </c>
      <c r="AID52" s="251" t="s">
        <v>1391</v>
      </c>
      <c r="AIE52" s="251">
        <v>2467618</v>
      </c>
      <c r="AIF52" s="252">
        <v>45641.649189814823</v>
      </c>
      <c r="AII52" s="251" t="s">
        <v>1230</v>
      </c>
      <c r="AIJ52" s="251" t="s">
        <v>1231</v>
      </c>
      <c r="AIK52" s="251" t="s">
        <v>1232</v>
      </c>
      <c r="AIM52" s="251">
        <v>51</v>
      </c>
    </row>
    <row r="53" spans="1:923" x14ac:dyDescent="0.45">
      <c r="A53" s="251" t="s">
        <v>1084</v>
      </c>
      <c r="B53" s="252">
        <v>45641.39617216435</v>
      </c>
      <c r="C53" s="252">
        <v>45641.404888356483</v>
      </c>
      <c r="D53" s="252">
        <v>45641</v>
      </c>
      <c r="E53" s="251" t="s">
        <v>2899</v>
      </c>
      <c r="F53" s="251" t="s">
        <v>2900</v>
      </c>
      <c r="G53" s="251" t="s">
        <v>2361</v>
      </c>
      <c r="I53" s="252">
        <v>45641</v>
      </c>
      <c r="J53" s="251" t="s">
        <v>953</v>
      </c>
      <c r="K53" s="251" t="s">
        <v>954</v>
      </c>
      <c r="L53" s="251" t="s">
        <v>955</v>
      </c>
      <c r="M53" s="251" t="s">
        <v>956</v>
      </c>
      <c r="N53" s="251" t="s">
        <v>957</v>
      </c>
      <c r="O53" s="251" t="s">
        <v>956</v>
      </c>
      <c r="P53" s="251" t="s">
        <v>957</v>
      </c>
      <c r="Q53" s="251" t="s">
        <v>1182</v>
      </c>
      <c r="R53" s="251" t="s">
        <v>2691</v>
      </c>
      <c r="T53" s="251" t="s">
        <v>2908</v>
      </c>
      <c r="U53" s="251" t="s">
        <v>1184</v>
      </c>
      <c r="W53" s="251" t="s">
        <v>1392</v>
      </c>
      <c r="X53" s="251">
        <v>0</v>
      </c>
      <c r="Y53" s="251">
        <v>1</v>
      </c>
      <c r="Z53" s="251">
        <v>1</v>
      </c>
      <c r="AA53" s="251">
        <v>1</v>
      </c>
      <c r="AB53" s="251">
        <v>1</v>
      </c>
      <c r="AC53" s="251">
        <v>0</v>
      </c>
      <c r="AD53" s="251">
        <v>1</v>
      </c>
      <c r="AE53" s="251">
        <v>1</v>
      </c>
      <c r="AF53" s="251">
        <v>0</v>
      </c>
      <c r="AG53" s="251">
        <v>0</v>
      </c>
      <c r="AH53" s="251">
        <v>1</v>
      </c>
      <c r="AI53" s="251">
        <v>0</v>
      </c>
      <c r="AJ53" s="251">
        <v>0</v>
      </c>
      <c r="AK53" s="251">
        <v>1</v>
      </c>
      <c r="AL53" s="251">
        <v>1</v>
      </c>
      <c r="AM53" s="251">
        <v>0</v>
      </c>
      <c r="AN53" s="251">
        <v>1</v>
      </c>
      <c r="AO53" s="251">
        <v>1</v>
      </c>
      <c r="AP53" s="251">
        <v>1</v>
      </c>
      <c r="AQ53" s="251">
        <v>0</v>
      </c>
      <c r="AR53" s="251">
        <v>0</v>
      </c>
      <c r="AS53" s="251">
        <v>0</v>
      </c>
      <c r="AT53" s="251">
        <v>0</v>
      </c>
      <c r="AU53" s="251" t="s">
        <v>1235</v>
      </c>
      <c r="CB53" s="251" t="s">
        <v>1235</v>
      </c>
      <c r="CC53" s="251" t="s">
        <v>1219</v>
      </c>
      <c r="CE53" s="251">
        <v>2500</v>
      </c>
      <c r="CF53" s="251" t="s">
        <v>2844</v>
      </c>
      <c r="CG53" s="251" t="s">
        <v>2909</v>
      </c>
      <c r="CM53" s="251" t="s">
        <v>1217</v>
      </c>
      <c r="CN53" s="251" t="s">
        <v>1243</v>
      </c>
      <c r="CO53" s="251" t="s">
        <v>1244</v>
      </c>
      <c r="CQ53" s="251" t="s">
        <v>1217</v>
      </c>
      <c r="DJ53" s="251" t="s">
        <v>1235</v>
      </c>
      <c r="DK53" s="251" t="s">
        <v>1219</v>
      </c>
      <c r="DM53" s="251">
        <v>3000</v>
      </c>
      <c r="DN53" s="251" t="s">
        <v>2817</v>
      </c>
      <c r="DO53" s="251" t="s">
        <v>2800</v>
      </c>
      <c r="DU53" s="251" t="s">
        <v>1217</v>
      </c>
      <c r="DV53" s="251" t="s">
        <v>1243</v>
      </c>
      <c r="DW53" s="251" t="s">
        <v>1244</v>
      </c>
      <c r="DY53" s="251" t="s">
        <v>1217</v>
      </c>
      <c r="ER53" s="251" t="s">
        <v>1235</v>
      </c>
      <c r="ES53" s="251" t="s">
        <v>1219</v>
      </c>
      <c r="EU53" s="251">
        <v>3500</v>
      </c>
      <c r="EV53" s="251" t="s">
        <v>2840</v>
      </c>
      <c r="EW53" s="251" t="s">
        <v>2910</v>
      </c>
      <c r="FC53" s="251" t="s">
        <v>1217</v>
      </c>
      <c r="FD53" s="251" t="s">
        <v>1243</v>
      </c>
      <c r="FE53" s="251" t="s">
        <v>1244</v>
      </c>
      <c r="FG53" s="251" t="s">
        <v>1217</v>
      </c>
      <c r="FZ53" s="251" t="s">
        <v>1235</v>
      </c>
      <c r="GA53" s="251" t="s">
        <v>1219</v>
      </c>
      <c r="GC53" s="251">
        <v>4000</v>
      </c>
      <c r="GD53" s="251" t="s">
        <v>2911</v>
      </c>
      <c r="GJ53" s="251" t="s">
        <v>1217</v>
      </c>
      <c r="GK53" s="251" t="s">
        <v>1243</v>
      </c>
      <c r="GL53" s="251" t="s">
        <v>1244</v>
      </c>
      <c r="GN53" s="251" t="s">
        <v>1217</v>
      </c>
      <c r="HG53" s="251" t="s">
        <v>1235</v>
      </c>
      <c r="IO53" s="251" t="s">
        <v>1235</v>
      </c>
      <c r="IP53" s="251" t="s">
        <v>1219</v>
      </c>
      <c r="IR53" s="251">
        <v>3000</v>
      </c>
      <c r="IS53" s="251" t="s">
        <v>2817</v>
      </c>
      <c r="IT53" s="251" t="s">
        <v>2873</v>
      </c>
      <c r="IZ53" s="251" t="s">
        <v>1217</v>
      </c>
      <c r="JA53" s="251" t="s">
        <v>1243</v>
      </c>
      <c r="JB53" s="251" t="s">
        <v>1244</v>
      </c>
      <c r="JD53" s="251" t="s">
        <v>1217</v>
      </c>
      <c r="JW53" s="251" t="s">
        <v>1235</v>
      </c>
      <c r="JX53" s="251" t="s">
        <v>1219</v>
      </c>
      <c r="JZ53" s="251">
        <v>8000</v>
      </c>
      <c r="KA53" s="251" t="s">
        <v>2912</v>
      </c>
      <c r="KB53" s="251" t="s">
        <v>2913</v>
      </c>
      <c r="KH53" s="251" t="s">
        <v>1217</v>
      </c>
      <c r="KI53" s="251" t="s">
        <v>1243</v>
      </c>
      <c r="KJ53" s="251" t="s">
        <v>1244</v>
      </c>
      <c r="KL53" s="251" t="s">
        <v>1217</v>
      </c>
      <c r="NT53" s="251" t="s">
        <v>1235</v>
      </c>
      <c r="NU53" s="251" t="s">
        <v>1271</v>
      </c>
      <c r="NV53" s="251">
        <v>1000</v>
      </c>
      <c r="NW53" s="251">
        <v>1000</v>
      </c>
      <c r="NX53" s="251" t="s">
        <v>2810</v>
      </c>
      <c r="NY53" s="251" t="s">
        <v>2796</v>
      </c>
      <c r="OE53" s="251" t="s">
        <v>1217</v>
      </c>
      <c r="OF53" s="251" t="s">
        <v>1243</v>
      </c>
      <c r="OG53" s="251" t="s">
        <v>1244</v>
      </c>
      <c r="OI53" s="251" t="s">
        <v>1217</v>
      </c>
      <c r="PB53" s="251" t="s">
        <v>1235</v>
      </c>
      <c r="SY53" s="251" t="s">
        <v>1235</v>
      </c>
      <c r="SZ53" s="251" t="s">
        <v>1219</v>
      </c>
      <c r="TB53" s="251">
        <v>1500</v>
      </c>
      <c r="TC53" s="251" t="s">
        <v>2800</v>
      </c>
      <c r="TI53" s="251" t="s">
        <v>1217</v>
      </c>
      <c r="TJ53" s="251" t="s">
        <v>1243</v>
      </c>
      <c r="TK53" s="251" t="s">
        <v>1244</v>
      </c>
      <c r="TM53" s="251" t="s">
        <v>1217</v>
      </c>
      <c r="UF53" s="251" t="s">
        <v>1235</v>
      </c>
      <c r="UG53" s="251" t="s">
        <v>1271</v>
      </c>
      <c r="UH53" s="251">
        <v>1200</v>
      </c>
      <c r="UI53" s="251">
        <v>1200</v>
      </c>
      <c r="UJ53" s="251" t="s">
        <v>2814</v>
      </c>
      <c r="UK53" s="251" t="s">
        <v>2796</v>
      </c>
      <c r="UQ53" s="251" t="s">
        <v>1217</v>
      </c>
      <c r="UR53" s="251" t="s">
        <v>1243</v>
      </c>
      <c r="US53" s="251" t="s">
        <v>1244</v>
      </c>
      <c r="UU53" s="251" t="s">
        <v>1217</v>
      </c>
      <c r="VN53" s="251" t="s">
        <v>1235</v>
      </c>
      <c r="VO53" s="251" t="s">
        <v>1271</v>
      </c>
      <c r="VP53" s="251">
        <v>600</v>
      </c>
      <c r="VQ53" s="251">
        <v>600</v>
      </c>
      <c r="VR53" s="251" t="s">
        <v>2795</v>
      </c>
      <c r="VS53" s="251" t="s">
        <v>2796</v>
      </c>
      <c r="VY53" s="251" t="s">
        <v>1217</v>
      </c>
      <c r="VZ53" s="251" t="s">
        <v>1243</v>
      </c>
      <c r="WA53" s="251" t="s">
        <v>1244</v>
      </c>
      <c r="WC53" s="251" t="s">
        <v>1217</v>
      </c>
      <c r="WV53" s="251" t="s">
        <v>1235</v>
      </c>
      <c r="WW53" s="251" t="s">
        <v>1219</v>
      </c>
      <c r="WY53" s="251">
        <v>200</v>
      </c>
      <c r="WZ53" s="251" t="s">
        <v>2814</v>
      </c>
      <c r="XA53" s="251" t="s">
        <v>2796</v>
      </c>
      <c r="XG53" s="251" t="s">
        <v>1217</v>
      </c>
      <c r="XH53" s="251" t="s">
        <v>1243</v>
      </c>
      <c r="XI53" s="251" t="s">
        <v>1244</v>
      </c>
      <c r="XK53" s="251" t="s">
        <v>1217</v>
      </c>
      <c r="YD53" s="251" t="s">
        <v>1235</v>
      </c>
      <c r="YE53" s="251" t="s">
        <v>1219</v>
      </c>
      <c r="YG53" s="251">
        <v>1500</v>
      </c>
      <c r="YH53" s="251" t="s">
        <v>2800</v>
      </c>
      <c r="YN53" s="251" t="s">
        <v>1217</v>
      </c>
      <c r="YO53" s="251" t="s">
        <v>1243</v>
      </c>
      <c r="YP53" s="251" t="s">
        <v>1244</v>
      </c>
      <c r="YR53" s="251" t="s">
        <v>1217</v>
      </c>
      <c r="ADS53" s="251" t="s">
        <v>1219</v>
      </c>
      <c r="ADT53" s="251" t="s">
        <v>1237</v>
      </c>
      <c r="ADU53" s="251">
        <v>0</v>
      </c>
      <c r="ADV53" s="251">
        <v>1</v>
      </c>
      <c r="ADW53" s="251">
        <v>0</v>
      </c>
      <c r="ADX53" s="251">
        <v>0</v>
      </c>
      <c r="ADY53" s="251">
        <v>0</v>
      </c>
      <c r="ADZ53" s="251">
        <v>0</v>
      </c>
      <c r="AEB53" s="251" t="s">
        <v>1217</v>
      </c>
      <c r="AEL53" s="251" t="s">
        <v>1219</v>
      </c>
      <c r="AEM53" s="251" t="s">
        <v>1238</v>
      </c>
      <c r="AEN53" s="251">
        <v>1</v>
      </c>
      <c r="AEO53" s="251">
        <v>0</v>
      </c>
      <c r="AEP53" s="251">
        <v>0</v>
      </c>
      <c r="AEQ53" s="251">
        <v>0</v>
      </c>
      <c r="AER53" s="251">
        <v>0</v>
      </c>
      <c r="AES53" s="251">
        <v>0</v>
      </c>
      <c r="AET53" s="251">
        <v>0</v>
      </c>
      <c r="AEU53" s="251">
        <v>0</v>
      </c>
      <c r="AEV53" s="251">
        <v>0</v>
      </c>
      <c r="AEX53" s="251" t="s">
        <v>1219</v>
      </c>
      <c r="AEY53" s="251" t="s">
        <v>1238</v>
      </c>
      <c r="AEZ53" s="251">
        <v>1</v>
      </c>
      <c r="AFA53" s="251">
        <v>0</v>
      </c>
      <c r="AFB53" s="251">
        <v>0</v>
      </c>
      <c r="AFC53" s="251">
        <v>0</v>
      </c>
      <c r="AFD53" s="251">
        <v>0</v>
      </c>
      <c r="AFE53" s="251">
        <v>0</v>
      </c>
      <c r="AFF53" s="251">
        <v>0</v>
      </c>
      <c r="AFG53" s="251">
        <v>0</v>
      </c>
      <c r="AFH53" s="251">
        <v>0</v>
      </c>
      <c r="AFJ53" s="251" t="s">
        <v>1222</v>
      </c>
      <c r="AFK53" s="251">
        <v>1</v>
      </c>
      <c r="AFL53" s="251">
        <v>0</v>
      </c>
      <c r="AFM53" s="251">
        <v>0</v>
      </c>
      <c r="AFN53" s="251">
        <v>0</v>
      </c>
      <c r="AFO53" s="251">
        <v>0</v>
      </c>
      <c r="AFP53" s="251">
        <v>0</v>
      </c>
      <c r="AFQ53" s="251">
        <v>0</v>
      </c>
      <c r="AFR53" s="251">
        <v>0</v>
      </c>
      <c r="AFS53" s="251">
        <v>0</v>
      </c>
      <c r="AFT53" s="251">
        <v>0</v>
      </c>
      <c r="AFU53" s="251">
        <v>0</v>
      </c>
      <c r="AFV53" s="251">
        <v>0</v>
      </c>
      <c r="AFW53" s="251">
        <v>0</v>
      </c>
      <c r="AFY53" s="251" t="s">
        <v>1223</v>
      </c>
      <c r="AGA53" s="251" t="s">
        <v>1224</v>
      </c>
      <c r="AGB53" s="251">
        <v>1</v>
      </c>
      <c r="AGC53" s="251">
        <v>0</v>
      </c>
      <c r="AGD53" s="251">
        <v>0</v>
      </c>
      <c r="AGE53" s="251">
        <v>0</v>
      </c>
      <c r="AGF53" s="251">
        <v>0</v>
      </c>
      <c r="AGG53" s="251">
        <v>0</v>
      </c>
      <c r="AGH53" s="251">
        <v>0</v>
      </c>
      <c r="AGI53" s="251">
        <v>0</v>
      </c>
      <c r="AGJ53" s="251">
        <v>0</v>
      </c>
      <c r="AGK53" s="251">
        <v>0</v>
      </c>
      <c r="AGL53" s="251">
        <v>0</v>
      </c>
      <c r="AGN53" s="251" t="s">
        <v>1261</v>
      </c>
      <c r="AGO53" s="251">
        <v>0</v>
      </c>
      <c r="AGP53" s="251">
        <v>1</v>
      </c>
      <c r="AGQ53" s="251">
        <v>0</v>
      </c>
      <c r="AGR53" s="251">
        <v>0</v>
      </c>
      <c r="AGS53" s="251">
        <v>0</v>
      </c>
      <c r="AGT53" s="251">
        <v>0</v>
      </c>
      <c r="AGU53" s="251">
        <v>0</v>
      </c>
      <c r="AGV53" s="251">
        <v>0</v>
      </c>
      <c r="AGX53" s="251" t="s">
        <v>1250</v>
      </c>
      <c r="AGY53" s="251">
        <v>1</v>
      </c>
      <c r="AGZ53" s="251">
        <v>0</v>
      </c>
      <c r="AHA53" s="251">
        <v>0</v>
      </c>
      <c r="AHB53" s="251">
        <v>0</v>
      </c>
      <c r="AHC53" s="251">
        <v>0</v>
      </c>
      <c r="AHD53" s="251">
        <v>0</v>
      </c>
      <c r="AHE53" s="251">
        <v>0</v>
      </c>
      <c r="AHF53" s="251">
        <v>0</v>
      </c>
      <c r="AHG53" s="251">
        <v>0</v>
      </c>
      <c r="AHH53" s="251">
        <v>0</v>
      </c>
      <c r="AHI53" s="251">
        <v>0</v>
      </c>
      <c r="AHJ53" s="251">
        <v>0</v>
      </c>
      <c r="AHK53" s="251">
        <v>0</v>
      </c>
      <c r="AHL53" s="251">
        <v>0</v>
      </c>
      <c r="AHM53" s="251">
        <v>0</v>
      </c>
      <c r="AHN53" s="251">
        <v>0</v>
      </c>
      <c r="AHO53" s="251">
        <v>0</v>
      </c>
      <c r="AHQ53" s="251" t="s">
        <v>1227</v>
      </c>
      <c r="AHR53" s="251">
        <v>1</v>
      </c>
      <c r="AHS53" s="251">
        <v>0</v>
      </c>
      <c r="AHT53" s="251">
        <v>0</v>
      </c>
      <c r="AHU53" s="251">
        <v>0</v>
      </c>
      <c r="AHV53" s="251">
        <v>0</v>
      </c>
      <c r="AHW53" s="251">
        <v>0</v>
      </c>
      <c r="AHX53" s="251">
        <v>0</v>
      </c>
      <c r="AHY53" s="251">
        <v>0</v>
      </c>
      <c r="AHZ53" s="251">
        <v>0</v>
      </c>
      <c r="AIB53" s="251" t="s">
        <v>1228</v>
      </c>
      <c r="AID53" s="251" t="s">
        <v>1239</v>
      </c>
      <c r="AIE53" s="251">
        <v>2467620</v>
      </c>
      <c r="AIF53" s="252">
        <v>45641.649212962962</v>
      </c>
      <c r="AII53" s="251" t="s">
        <v>1230</v>
      </c>
      <c r="AIJ53" s="251" t="s">
        <v>1231</v>
      </c>
      <c r="AIK53" s="251" t="s">
        <v>1232</v>
      </c>
      <c r="AIM53" s="251">
        <v>52</v>
      </c>
    </row>
    <row r="54" spans="1:923" x14ac:dyDescent="0.45">
      <c r="A54" s="251" t="s">
        <v>1085</v>
      </c>
      <c r="B54" s="252">
        <v>45641.47805366898</v>
      </c>
      <c r="C54" s="252">
        <v>45641.482591608787</v>
      </c>
      <c r="D54" s="252">
        <v>45641</v>
      </c>
      <c r="E54" s="251" t="s">
        <v>2903</v>
      </c>
      <c r="F54" s="251" t="s">
        <v>2904</v>
      </c>
      <c r="G54" s="251" t="s">
        <v>2361</v>
      </c>
      <c r="I54" s="252">
        <v>45641</v>
      </c>
      <c r="J54" s="251" t="s">
        <v>953</v>
      </c>
      <c r="K54" s="251" t="s">
        <v>954</v>
      </c>
      <c r="L54" s="251" t="s">
        <v>955</v>
      </c>
      <c r="M54" s="251" t="s">
        <v>956</v>
      </c>
      <c r="N54" s="251" t="s">
        <v>957</v>
      </c>
      <c r="O54" s="251" t="s">
        <v>956</v>
      </c>
      <c r="P54" s="251" t="s">
        <v>957</v>
      </c>
      <c r="Q54" s="251" t="s">
        <v>1182</v>
      </c>
      <c r="R54" s="251" t="s">
        <v>2692</v>
      </c>
      <c r="T54" s="251" t="s">
        <v>2914</v>
      </c>
      <c r="U54" s="251" t="s">
        <v>1186</v>
      </c>
      <c r="W54" s="251" t="s">
        <v>1389</v>
      </c>
      <c r="X54" s="251">
        <v>0</v>
      </c>
      <c r="Y54" s="251">
        <v>0</v>
      </c>
      <c r="Z54" s="251">
        <v>0</v>
      </c>
      <c r="AA54" s="251">
        <v>0</v>
      </c>
      <c r="AB54" s="251">
        <v>0</v>
      </c>
      <c r="AC54" s="251">
        <v>0</v>
      </c>
      <c r="AD54" s="251">
        <v>0</v>
      </c>
      <c r="AE54" s="251">
        <v>0</v>
      </c>
      <c r="AF54" s="251">
        <v>0</v>
      </c>
      <c r="AG54" s="251">
        <v>1</v>
      </c>
      <c r="AH54" s="251">
        <v>0</v>
      </c>
      <c r="AI54" s="251">
        <v>0</v>
      </c>
      <c r="AJ54" s="251">
        <v>0</v>
      </c>
      <c r="AK54" s="251">
        <v>0</v>
      </c>
      <c r="AL54" s="251">
        <v>0</v>
      </c>
      <c r="AM54" s="251">
        <v>0</v>
      </c>
      <c r="AN54" s="251">
        <v>0</v>
      </c>
      <c r="AO54" s="251">
        <v>0</v>
      </c>
      <c r="AP54" s="251">
        <v>0</v>
      </c>
      <c r="AQ54" s="251">
        <v>0</v>
      </c>
      <c r="AR54" s="251">
        <v>0</v>
      </c>
      <c r="AS54" s="251">
        <v>0</v>
      </c>
      <c r="AT54" s="251">
        <v>0</v>
      </c>
      <c r="AU54" s="251" t="s">
        <v>1234</v>
      </c>
      <c r="CB54" s="251" t="s">
        <v>1234</v>
      </c>
      <c r="ML54" s="251" t="s">
        <v>1215</v>
      </c>
      <c r="MM54" s="251" t="s">
        <v>1271</v>
      </c>
      <c r="MN54" s="251">
        <v>1200</v>
      </c>
      <c r="MO54" s="251">
        <v>1200</v>
      </c>
      <c r="MP54" s="251" t="s">
        <v>2810</v>
      </c>
      <c r="MQ54" s="251" t="s">
        <v>2796</v>
      </c>
      <c r="MW54" s="251" t="s">
        <v>1217</v>
      </c>
      <c r="MX54" s="251" t="s">
        <v>1243</v>
      </c>
      <c r="MY54" s="251" t="s">
        <v>1244</v>
      </c>
      <c r="NA54" s="251" t="s">
        <v>1217</v>
      </c>
      <c r="ADS54" s="251" t="s">
        <v>1217</v>
      </c>
      <c r="AEB54" s="251" t="s">
        <v>1217</v>
      </c>
      <c r="AEL54" s="251" t="s">
        <v>1217</v>
      </c>
      <c r="AEX54" s="251" t="s">
        <v>1217</v>
      </c>
      <c r="AFJ54" s="251" t="s">
        <v>1222</v>
      </c>
      <c r="AFK54" s="251">
        <v>1</v>
      </c>
      <c r="AFL54" s="251">
        <v>0</v>
      </c>
      <c r="AFM54" s="251">
        <v>0</v>
      </c>
      <c r="AFN54" s="251">
        <v>0</v>
      </c>
      <c r="AFO54" s="251">
        <v>0</v>
      </c>
      <c r="AFP54" s="251">
        <v>0</v>
      </c>
      <c r="AFQ54" s="251">
        <v>0</v>
      </c>
      <c r="AFR54" s="251">
        <v>0</v>
      </c>
      <c r="AFS54" s="251">
        <v>0</v>
      </c>
      <c r="AFT54" s="251">
        <v>0</v>
      </c>
      <c r="AFU54" s="251">
        <v>0</v>
      </c>
      <c r="AFV54" s="251">
        <v>0</v>
      </c>
      <c r="AFW54" s="251">
        <v>0</v>
      </c>
      <c r="AFY54" s="251" t="s">
        <v>1223</v>
      </c>
      <c r="AGA54" s="251" t="s">
        <v>1224</v>
      </c>
      <c r="AGB54" s="251">
        <v>1</v>
      </c>
      <c r="AGC54" s="251">
        <v>0</v>
      </c>
      <c r="AGD54" s="251">
        <v>0</v>
      </c>
      <c r="AGE54" s="251">
        <v>0</v>
      </c>
      <c r="AGF54" s="251">
        <v>0</v>
      </c>
      <c r="AGG54" s="251">
        <v>0</v>
      </c>
      <c r="AGH54" s="251">
        <v>0</v>
      </c>
      <c r="AGI54" s="251">
        <v>0</v>
      </c>
      <c r="AGJ54" s="251">
        <v>0</v>
      </c>
      <c r="AGK54" s="251">
        <v>0</v>
      </c>
      <c r="AGL54" s="251">
        <v>0</v>
      </c>
      <c r="AGN54" s="251" t="s">
        <v>1261</v>
      </c>
      <c r="AGO54" s="251">
        <v>0</v>
      </c>
      <c r="AGP54" s="251">
        <v>1</v>
      </c>
      <c r="AGQ54" s="251">
        <v>0</v>
      </c>
      <c r="AGR54" s="251">
        <v>0</v>
      </c>
      <c r="AGS54" s="251">
        <v>0</v>
      </c>
      <c r="AGT54" s="251">
        <v>0</v>
      </c>
      <c r="AGU54" s="251">
        <v>0</v>
      </c>
      <c r="AGV54" s="251">
        <v>0</v>
      </c>
      <c r="AGX54" s="251" t="s">
        <v>1250</v>
      </c>
      <c r="AGY54" s="251">
        <v>1</v>
      </c>
      <c r="AGZ54" s="251">
        <v>0</v>
      </c>
      <c r="AHA54" s="251">
        <v>0</v>
      </c>
      <c r="AHB54" s="251">
        <v>0</v>
      </c>
      <c r="AHC54" s="251">
        <v>0</v>
      </c>
      <c r="AHD54" s="251">
        <v>0</v>
      </c>
      <c r="AHE54" s="251">
        <v>0</v>
      </c>
      <c r="AHF54" s="251">
        <v>0</v>
      </c>
      <c r="AHG54" s="251">
        <v>0</v>
      </c>
      <c r="AHH54" s="251">
        <v>0</v>
      </c>
      <c r="AHI54" s="251">
        <v>0</v>
      </c>
      <c r="AHJ54" s="251">
        <v>0</v>
      </c>
      <c r="AHK54" s="251">
        <v>0</v>
      </c>
      <c r="AHL54" s="251">
        <v>0</v>
      </c>
      <c r="AHM54" s="251">
        <v>0</v>
      </c>
      <c r="AHN54" s="251">
        <v>0</v>
      </c>
      <c r="AHO54" s="251">
        <v>0</v>
      </c>
      <c r="AHQ54" s="251" t="s">
        <v>1227</v>
      </c>
      <c r="AHR54" s="251">
        <v>1</v>
      </c>
      <c r="AHS54" s="251">
        <v>0</v>
      </c>
      <c r="AHT54" s="251">
        <v>0</v>
      </c>
      <c r="AHU54" s="251">
        <v>0</v>
      </c>
      <c r="AHV54" s="251">
        <v>0</v>
      </c>
      <c r="AHW54" s="251">
        <v>0</v>
      </c>
      <c r="AHX54" s="251">
        <v>0</v>
      </c>
      <c r="AHY54" s="251">
        <v>0</v>
      </c>
      <c r="AHZ54" s="251">
        <v>0</v>
      </c>
      <c r="AIB54" s="251" t="s">
        <v>1273</v>
      </c>
      <c r="AID54" s="251" t="s">
        <v>1391</v>
      </c>
      <c r="AIE54" s="251">
        <v>2467622</v>
      </c>
      <c r="AIF54" s="252">
        <v>45641.649224537039</v>
      </c>
      <c r="AII54" s="251" t="s">
        <v>1230</v>
      </c>
      <c r="AIJ54" s="251" t="s">
        <v>1231</v>
      </c>
      <c r="AIK54" s="251" t="s">
        <v>1232</v>
      </c>
      <c r="AIM54" s="251">
        <v>53</v>
      </c>
    </row>
    <row r="55" spans="1:923" x14ac:dyDescent="0.45">
      <c r="A55" s="251" t="s">
        <v>1086</v>
      </c>
      <c r="B55" s="252">
        <v>45641.488758009262</v>
      </c>
      <c r="C55" s="252">
        <v>45641.4923887037</v>
      </c>
      <c r="D55" s="252">
        <v>45641</v>
      </c>
      <c r="E55" s="251" t="s">
        <v>2903</v>
      </c>
      <c r="F55" s="251" t="s">
        <v>2904</v>
      </c>
      <c r="G55" s="251" t="s">
        <v>2361</v>
      </c>
      <c r="I55" s="252">
        <v>45641</v>
      </c>
      <c r="J55" s="251" t="s">
        <v>953</v>
      </c>
      <c r="K55" s="251" t="s">
        <v>954</v>
      </c>
      <c r="L55" s="251" t="s">
        <v>955</v>
      </c>
      <c r="M55" s="251" t="s">
        <v>956</v>
      </c>
      <c r="N55" s="251" t="s">
        <v>957</v>
      </c>
      <c r="O55" s="251" t="s">
        <v>956</v>
      </c>
      <c r="P55" s="251" t="s">
        <v>957</v>
      </c>
      <c r="Q55" s="251" t="s">
        <v>1182</v>
      </c>
      <c r="R55" s="251" t="s">
        <v>2692</v>
      </c>
      <c r="T55" s="251" t="s">
        <v>2915</v>
      </c>
      <c r="U55" s="251" t="s">
        <v>1185</v>
      </c>
      <c r="W55" s="251" t="s">
        <v>1377</v>
      </c>
      <c r="X55" s="251">
        <v>0</v>
      </c>
      <c r="Y55" s="251">
        <v>0</v>
      </c>
      <c r="Z55" s="251">
        <v>0</v>
      </c>
      <c r="AA55" s="251">
        <v>0</v>
      </c>
      <c r="AB55" s="251">
        <v>0</v>
      </c>
      <c r="AC55" s="251">
        <v>0</v>
      </c>
      <c r="AD55" s="251">
        <v>0</v>
      </c>
      <c r="AE55" s="251">
        <v>0</v>
      </c>
      <c r="AF55" s="251">
        <v>0</v>
      </c>
      <c r="AG55" s="251">
        <v>0</v>
      </c>
      <c r="AH55" s="251">
        <v>0</v>
      </c>
      <c r="AI55" s="251">
        <v>0</v>
      </c>
      <c r="AJ55" s="251">
        <v>0</v>
      </c>
      <c r="AK55" s="251">
        <v>0</v>
      </c>
      <c r="AL55" s="251">
        <v>0</v>
      </c>
      <c r="AM55" s="251">
        <v>0</v>
      </c>
      <c r="AN55" s="251">
        <v>0</v>
      </c>
      <c r="AO55" s="251">
        <v>0</v>
      </c>
      <c r="AP55" s="251">
        <v>0</v>
      </c>
      <c r="AQ55" s="251">
        <v>0</v>
      </c>
      <c r="AR55" s="251">
        <v>0</v>
      </c>
      <c r="AS55" s="251">
        <v>0</v>
      </c>
      <c r="AT55" s="251">
        <v>1</v>
      </c>
      <c r="ADG55" s="251" t="s">
        <v>1235</v>
      </c>
      <c r="ADH55" s="251" t="s">
        <v>1219</v>
      </c>
      <c r="ADJ55" s="251" t="s">
        <v>1217</v>
      </c>
      <c r="ADK55" s="251">
        <v>25</v>
      </c>
      <c r="ADL55" s="251" t="s">
        <v>2850</v>
      </c>
      <c r="ADN55" s="251" t="s">
        <v>2851</v>
      </c>
      <c r="ADS55" s="251" t="s">
        <v>1217</v>
      </c>
      <c r="AEB55" s="251" t="s">
        <v>1217</v>
      </c>
      <c r="AEL55" s="251" t="s">
        <v>1217</v>
      </c>
      <c r="AEX55" s="251" t="s">
        <v>1217</v>
      </c>
      <c r="AFJ55" s="251" t="s">
        <v>1222</v>
      </c>
      <c r="AFK55" s="251">
        <v>1</v>
      </c>
      <c r="AFL55" s="251">
        <v>0</v>
      </c>
      <c r="AFM55" s="251">
        <v>0</v>
      </c>
      <c r="AFN55" s="251">
        <v>0</v>
      </c>
      <c r="AFO55" s="251">
        <v>0</v>
      </c>
      <c r="AFP55" s="251">
        <v>0</v>
      </c>
      <c r="AFQ55" s="251">
        <v>0</v>
      </c>
      <c r="AFR55" s="251">
        <v>0</v>
      </c>
      <c r="AFS55" s="251">
        <v>0</v>
      </c>
      <c r="AFT55" s="251">
        <v>0</v>
      </c>
      <c r="AFU55" s="251">
        <v>0</v>
      </c>
      <c r="AFV55" s="251">
        <v>0</v>
      </c>
      <c r="AFW55" s="251">
        <v>0</v>
      </c>
      <c r="AFY55" s="251" t="s">
        <v>1223</v>
      </c>
      <c r="AGA55" s="251" t="s">
        <v>1224</v>
      </c>
      <c r="AGB55" s="251">
        <v>1</v>
      </c>
      <c r="AGC55" s="251">
        <v>0</v>
      </c>
      <c r="AGD55" s="251">
        <v>0</v>
      </c>
      <c r="AGE55" s="251">
        <v>0</v>
      </c>
      <c r="AGF55" s="251">
        <v>0</v>
      </c>
      <c r="AGG55" s="251">
        <v>0</v>
      </c>
      <c r="AGH55" s="251">
        <v>0</v>
      </c>
      <c r="AGI55" s="251">
        <v>0</v>
      </c>
      <c r="AGJ55" s="251">
        <v>0</v>
      </c>
      <c r="AGK55" s="251">
        <v>0</v>
      </c>
      <c r="AGL55" s="251">
        <v>0</v>
      </c>
      <c r="AGN55" s="251" t="s">
        <v>1261</v>
      </c>
      <c r="AGO55" s="251">
        <v>0</v>
      </c>
      <c r="AGP55" s="251">
        <v>1</v>
      </c>
      <c r="AGQ55" s="251">
        <v>0</v>
      </c>
      <c r="AGR55" s="251">
        <v>0</v>
      </c>
      <c r="AGS55" s="251">
        <v>0</v>
      </c>
      <c r="AGT55" s="251">
        <v>0</v>
      </c>
      <c r="AGU55" s="251">
        <v>0</v>
      </c>
      <c r="AGV55" s="251">
        <v>0</v>
      </c>
      <c r="AGX55" s="251" t="s">
        <v>1250</v>
      </c>
      <c r="AGY55" s="251">
        <v>1</v>
      </c>
      <c r="AGZ55" s="251">
        <v>0</v>
      </c>
      <c r="AHA55" s="251">
        <v>0</v>
      </c>
      <c r="AHB55" s="251">
        <v>0</v>
      </c>
      <c r="AHC55" s="251">
        <v>0</v>
      </c>
      <c r="AHD55" s="251">
        <v>0</v>
      </c>
      <c r="AHE55" s="251">
        <v>0</v>
      </c>
      <c r="AHF55" s="251">
        <v>0</v>
      </c>
      <c r="AHG55" s="251">
        <v>0</v>
      </c>
      <c r="AHH55" s="251">
        <v>0</v>
      </c>
      <c r="AHI55" s="251">
        <v>0</v>
      </c>
      <c r="AHJ55" s="251">
        <v>0</v>
      </c>
      <c r="AHK55" s="251">
        <v>0</v>
      </c>
      <c r="AHL55" s="251">
        <v>0</v>
      </c>
      <c r="AHM55" s="251">
        <v>0</v>
      </c>
      <c r="AHN55" s="251">
        <v>0</v>
      </c>
      <c r="AHO55" s="251">
        <v>0</v>
      </c>
      <c r="AHQ55" s="251" t="s">
        <v>1393</v>
      </c>
      <c r="AHR55" s="251">
        <v>0</v>
      </c>
      <c r="AHS55" s="251">
        <v>1</v>
      </c>
      <c r="AHT55" s="251">
        <v>0</v>
      </c>
      <c r="AHU55" s="251">
        <v>0</v>
      </c>
      <c r="AHV55" s="251">
        <v>0</v>
      </c>
      <c r="AHW55" s="251">
        <v>0</v>
      </c>
      <c r="AHX55" s="251">
        <v>0</v>
      </c>
      <c r="AHY55" s="251">
        <v>0</v>
      </c>
      <c r="AHZ55" s="251">
        <v>0</v>
      </c>
      <c r="AIB55" s="251" t="s">
        <v>1273</v>
      </c>
      <c r="AID55" s="251" t="s">
        <v>1391</v>
      </c>
      <c r="AIE55" s="251">
        <v>2467624</v>
      </c>
      <c r="AIF55" s="252">
        <v>45641.649270833332</v>
      </c>
      <c r="AII55" s="251" t="s">
        <v>1230</v>
      </c>
      <c r="AIJ55" s="251" t="s">
        <v>1231</v>
      </c>
      <c r="AIK55" s="251" t="s">
        <v>1232</v>
      </c>
      <c r="AIM55" s="251">
        <v>54</v>
      </c>
    </row>
    <row r="56" spans="1:923" x14ac:dyDescent="0.45">
      <c r="A56" s="251" t="s">
        <v>1087</v>
      </c>
      <c r="B56" s="252">
        <v>45641.40976145833</v>
      </c>
      <c r="C56" s="252">
        <v>45641.418126435186</v>
      </c>
      <c r="D56" s="252">
        <v>45641</v>
      </c>
      <c r="E56" s="251" t="s">
        <v>2899</v>
      </c>
      <c r="F56" s="251" t="s">
        <v>2900</v>
      </c>
      <c r="G56" s="251" t="s">
        <v>2361</v>
      </c>
      <c r="I56" s="252">
        <v>45641</v>
      </c>
      <c r="J56" s="251" t="s">
        <v>953</v>
      </c>
      <c r="K56" s="251" t="s">
        <v>954</v>
      </c>
      <c r="L56" s="251" t="s">
        <v>955</v>
      </c>
      <c r="M56" s="251" t="s">
        <v>956</v>
      </c>
      <c r="N56" s="251" t="s">
        <v>957</v>
      </c>
      <c r="O56" s="251" t="s">
        <v>956</v>
      </c>
      <c r="P56" s="251" t="s">
        <v>957</v>
      </c>
      <c r="Q56" s="251" t="s">
        <v>1182</v>
      </c>
      <c r="R56" s="251" t="s">
        <v>2691</v>
      </c>
      <c r="T56" s="251" t="s">
        <v>2916</v>
      </c>
      <c r="U56" s="251" t="s">
        <v>1184</v>
      </c>
      <c r="W56" s="251" t="s">
        <v>1394</v>
      </c>
      <c r="X56" s="251">
        <v>0</v>
      </c>
      <c r="Y56" s="251">
        <v>1</v>
      </c>
      <c r="Z56" s="251">
        <v>1</v>
      </c>
      <c r="AA56" s="251">
        <v>1</v>
      </c>
      <c r="AB56" s="251">
        <v>1</v>
      </c>
      <c r="AC56" s="251">
        <v>0</v>
      </c>
      <c r="AD56" s="251">
        <v>1</v>
      </c>
      <c r="AE56" s="251">
        <v>1</v>
      </c>
      <c r="AF56" s="251">
        <v>0</v>
      </c>
      <c r="AG56" s="251">
        <v>0</v>
      </c>
      <c r="AH56" s="251">
        <v>1</v>
      </c>
      <c r="AI56" s="251">
        <v>0</v>
      </c>
      <c r="AJ56" s="251">
        <v>0</v>
      </c>
      <c r="AK56" s="251">
        <v>1</v>
      </c>
      <c r="AL56" s="251">
        <v>1</v>
      </c>
      <c r="AM56" s="251">
        <v>0</v>
      </c>
      <c r="AN56" s="251">
        <v>1</v>
      </c>
      <c r="AO56" s="251">
        <v>1</v>
      </c>
      <c r="AP56" s="251">
        <v>1</v>
      </c>
      <c r="AQ56" s="251">
        <v>1</v>
      </c>
      <c r="AR56" s="251">
        <v>0</v>
      </c>
      <c r="AS56" s="251">
        <v>0</v>
      </c>
      <c r="AT56" s="251">
        <v>0</v>
      </c>
      <c r="CB56" s="251" t="s">
        <v>1235</v>
      </c>
      <c r="CC56" s="251" t="s">
        <v>1219</v>
      </c>
      <c r="CE56" s="251">
        <v>2500</v>
      </c>
      <c r="CF56" s="251" t="s">
        <v>2844</v>
      </c>
      <c r="CG56" s="251" t="s">
        <v>2909</v>
      </c>
      <c r="CM56" s="251" t="s">
        <v>1217</v>
      </c>
      <c r="CN56" s="251" t="s">
        <v>1243</v>
      </c>
      <c r="CO56" s="251" t="s">
        <v>1244</v>
      </c>
      <c r="CQ56" s="251" t="s">
        <v>1217</v>
      </c>
      <c r="DJ56" s="251" t="s">
        <v>1235</v>
      </c>
      <c r="DK56" s="251" t="s">
        <v>1219</v>
      </c>
      <c r="DM56" s="251">
        <v>3500</v>
      </c>
      <c r="DN56" s="251" t="s">
        <v>2840</v>
      </c>
      <c r="DO56" s="251" t="s">
        <v>2841</v>
      </c>
      <c r="DU56" s="251" t="s">
        <v>1217</v>
      </c>
      <c r="DV56" s="251" t="s">
        <v>1243</v>
      </c>
      <c r="DW56" s="251" t="s">
        <v>1244</v>
      </c>
      <c r="DY56" s="251" t="s">
        <v>1217</v>
      </c>
      <c r="ER56" s="251" t="s">
        <v>1235</v>
      </c>
      <c r="ES56" s="251" t="s">
        <v>1219</v>
      </c>
      <c r="EU56" s="251">
        <v>4000</v>
      </c>
      <c r="EV56" s="251" t="s">
        <v>2911</v>
      </c>
      <c r="EW56" s="251" t="s">
        <v>2917</v>
      </c>
      <c r="FC56" s="251" t="s">
        <v>1217</v>
      </c>
      <c r="FD56" s="251" t="s">
        <v>1243</v>
      </c>
      <c r="FE56" s="251" t="s">
        <v>1244</v>
      </c>
      <c r="FG56" s="251" t="s">
        <v>1217</v>
      </c>
      <c r="FZ56" s="251" t="s">
        <v>1235</v>
      </c>
      <c r="GA56" s="251" t="s">
        <v>1219</v>
      </c>
      <c r="GC56" s="251">
        <v>3500</v>
      </c>
      <c r="GD56" s="251" t="s">
        <v>2840</v>
      </c>
      <c r="GJ56" s="251" t="s">
        <v>1217</v>
      </c>
      <c r="GK56" s="251" t="s">
        <v>1243</v>
      </c>
      <c r="GL56" s="251" t="s">
        <v>1244</v>
      </c>
      <c r="GN56" s="251" t="s">
        <v>1217</v>
      </c>
      <c r="IO56" s="251" t="s">
        <v>1235</v>
      </c>
      <c r="IP56" s="251" t="s">
        <v>1219</v>
      </c>
      <c r="IR56" s="251">
        <v>3000</v>
      </c>
      <c r="IS56" s="251" t="s">
        <v>2817</v>
      </c>
      <c r="IT56" s="251" t="s">
        <v>2873</v>
      </c>
      <c r="IZ56" s="251" t="s">
        <v>1217</v>
      </c>
      <c r="JA56" s="251" t="s">
        <v>1243</v>
      </c>
      <c r="JD56" s="251" t="s">
        <v>1217</v>
      </c>
      <c r="JW56" s="251" t="s">
        <v>1235</v>
      </c>
      <c r="JX56" s="251" t="s">
        <v>1219</v>
      </c>
      <c r="JZ56" s="251">
        <v>8000</v>
      </c>
      <c r="KA56" s="251" t="s">
        <v>2912</v>
      </c>
      <c r="KB56" s="251" t="s">
        <v>2913</v>
      </c>
      <c r="KH56" s="251" t="s">
        <v>1217</v>
      </c>
      <c r="KI56" s="251" t="s">
        <v>1243</v>
      </c>
      <c r="KJ56" s="251" t="s">
        <v>1244</v>
      </c>
      <c r="KL56" s="251" t="s">
        <v>1217</v>
      </c>
      <c r="LE56" s="251" t="s">
        <v>1234</v>
      </c>
      <c r="NT56" s="251" t="s">
        <v>1235</v>
      </c>
      <c r="NU56" s="251" t="s">
        <v>1271</v>
      </c>
      <c r="NV56" s="251">
        <v>1000</v>
      </c>
      <c r="NW56" s="251">
        <v>1000</v>
      </c>
      <c r="NX56" s="251" t="s">
        <v>2810</v>
      </c>
      <c r="NY56" s="251" t="s">
        <v>2796</v>
      </c>
      <c r="OE56" s="251" t="s">
        <v>1217</v>
      </c>
      <c r="OF56" s="251" t="s">
        <v>1243</v>
      </c>
      <c r="OG56" s="251" t="s">
        <v>1244</v>
      </c>
      <c r="OI56" s="251" t="s">
        <v>1217</v>
      </c>
      <c r="SY56" s="251" t="s">
        <v>1235</v>
      </c>
      <c r="SZ56" s="251" t="s">
        <v>1219</v>
      </c>
      <c r="TB56" s="251">
        <v>1500</v>
      </c>
      <c r="TC56" s="251" t="s">
        <v>2800</v>
      </c>
      <c r="TI56" s="251" t="s">
        <v>1217</v>
      </c>
      <c r="TJ56" s="251" t="s">
        <v>1243</v>
      </c>
      <c r="TK56" s="251" t="s">
        <v>1244</v>
      </c>
      <c r="TM56" s="251" t="s">
        <v>1217</v>
      </c>
      <c r="UF56" s="251" t="s">
        <v>1235</v>
      </c>
      <c r="UG56" s="251" t="s">
        <v>1271</v>
      </c>
      <c r="UH56" s="251">
        <v>1200</v>
      </c>
      <c r="UI56" s="251">
        <v>1200</v>
      </c>
      <c r="UJ56" s="251" t="s">
        <v>2814</v>
      </c>
      <c r="UK56" s="251" t="s">
        <v>2796</v>
      </c>
      <c r="UQ56" s="251" t="s">
        <v>1217</v>
      </c>
      <c r="UR56" s="251" t="s">
        <v>1243</v>
      </c>
      <c r="US56" s="251" t="s">
        <v>1244</v>
      </c>
      <c r="UU56" s="251" t="s">
        <v>1217</v>
      </c>
      <c r="VN56" s="251" t="s">
        <v>1235</v>
      </c>
      <c r="VO56" s="251" t="s">
        <v>1271</v>
      </c>
      <c r="VP56" s="251">
        <v>500</v>
      </c>
      <c r="VQ56" s="251">
        <v>500</v>
      </c>
      <c r="VR56" s="251" t="s">
        <v>2795</v>
      </c>
      <c r="VS56" s="251" t="s">
        <v>2796</v>
      </c>
      <c r="VY56" s="251" t="s">
        <v>1217</v>
      </c>
      <c r="VZ56" s="251" t="s">
        <v>1243</v>
      </c>
      <c r="WA56" s="251" t="s">
        <v>1244</v>
      </c>
      <c r="WC56" s="251" t="s">
        <v>1217</v>
      </c>
      <c r="WV56" s="251" t="s">
        <v>1235</v>
      </c>
      <c r="WW56" s="251" t="s">
        <v>1219</v>
      </c>
      <c r="WY56" s="251">
        <v>200</v>
      </c>
      <c r="WZ56" s="251" t="s">
        <v>2814</v>
      </c>
      <c r="XA56" s="251" t="s">
        <v>2796</v>
      </c>
      <c r="XG56" s="251" t="s">
        <v>1217</v>
      </c>
      <c r="XH56" s="251" t="s">
        <v>1243</v>
      </c>
      <c r="XI56" s="251" t="s">
        <v>1244</v>
      </c>
      <c r="XK56" s="251" t="s">
        <v>1217</v>
      </c>
      <c r="YD56" s="251" t="s">
        <v>1235</v>
      </c>
      <c r="YE56" s="251" t="s">
        <v>1219</v>
      </c>
      <c r="YG56" s="251">
        <v>1500</v>
      </c>
      <c r="YH56" s="251" t="s">
        <v>2800</v>
      </c>
      <c r="YN56" s="251" t="s">
        <v>1217</v>
      </c>
      <c r="YO56" s="251" t="s">
        <v>1243</v>
      </c>
      <c r="YP56" s="251" t="s">
        <v>1244</v>
      </c>
      <c r="YR56" s="251" t="s">
        <v>1217</v>
      </c>
      <c r="ZK56" s="251" t="s">
        <v>1235</v>
      </c>
      <c r="ZL56" s="251" t="s">
        <v>1219</v>
      </c>
      <c r="ZN56" s="251">
        <v>2500</v>
      </c>
      <c r="ZO56" s="251" t="s">
        <v>2844</v>
      </c>
      <c r="ZP56" s="251" t="s">
        <v>2909</v>
      </c>
      <c r="ZV56" s="251" t="s">
        <v>1217</v>
      </c>
      <c r="ZW56" s="251" t="s">
        <v>1243</v>
      </c>
      <c r="ZX56" s="251" t="s">
        <v>1244</v>
      </c>
      <c r="ZZ56" s="251" t="s">
        <v>1217</v>
      </c>
      <c r="ADS56" s="251" t="s">
        <v>1219</v>
      </c>
      <c r="ADT56" s="251" t="s">
        <v>1237</v>
      </c>
      <c r="ADU56" s="251">
        <v>0</v>
      </c>
      <c r="ADV56" s="251">
        <v>1</v>
      </c>
      <c r="ADW56" s="251">
        <v>0</v>
      </c>
      <c r="ADX56" s="251">
        <v>0</v>
      </c>
      <c r="ADY56" s="251">
        <v>0</v>
      </c>
      <c r="ADZ56" s="251">
        <v>0</v>
      </c>
      <c r="AEB56" s="251" t="s">
        <v>1217</v>
      </c>
      <c r="AEL56" s="251" t="s">
        <v>1219</v>
      </c>
      <c r="AEM56" s="251" t="s">
        <v>1238</v>
      </c>
      <c r="AEN56" s="251">
        <v>1</v>
      </c>
      <c r="AEO56" s="251">
        <v>0</v>
      </c>
      <c r="AEP56" s="251">
        <v>0</v>
      </c>
      <c r="AEQ56" s="251">
        <v>0</v>
      </c>
      <c r="AER56" s="251">
        <v>0</v>
      </c>
      <c r="AES56" s="251">
        <v>0</v>
      </c>
      <c r="AET56" s="251">
        <v>0</v>
      </c>
      <c r="AEU56" s="251">
        <v>0</v>
      </c>
      <c r="AEV56" s="251">
        <v>0</v>
      </c>
      <c r="AEX56" s="251" t="s">
        <v>1219</v>
      </c>
      <c r="AEY56" s="251" t="s">
        <v>1238</v>
      </c>
      <c r="AEZ56" s="251">
        <v>1</v>
      </c>
      <c r="AFA56" s="251">
        <v>0</v>
      </c>
      <c r="AFB56" s="251">
        <v>0</v>
      </c>
      <c r="AFC56" s="251">
        <v>0</v>
      </c>
      <c r="AFD56" s="251">
        <v>0</v>
      </c>
      <c r="AFE56" s="251">
        <v>0</v>
      </c>
      <c r="AFF56" s="251">
        <v>0</v>
      </c>
      <c r="AFG56" s="251">
        <v>0</v>
      </c>
      <c r="AFH56" s="251">
        <v>0</v>
      </c>
      <c r="AFJ56" s="251" t="s">
        <v>1222</v>
      </c>
      <c r="AFK56" s="251">
        <v>1</v>
      </c>
      <c r="AFL56" s="251">
        <v>0</v>
      </c>
      <c r="AFM56" s="251">
        <v>0</v>
      </c>
      <c r="AFN56" s="251">
        <v>0</v>
      </c>
      <c r="AFO56" s="251">
        <v>0</v>
      </c>
      <c r="AFP56" s="251">
        <v>0</v>
      </c>
      <c r="AFQ56" s="251">
        <v>0</v>
      </c>
      <c r="AFR56" s="251">
        <v>0</v>
      </c>
      <c r="AFS56" s="251">
        <v>0</v>
      </c>
      <c r="AFT56" s="251">
        <v>0</v>
      </c>
      <c r="AFU56" s="251">
        <v>0</v>
      </c>
      <c r="AFV56" s="251">
        <v>0</v>
      </c>
      <c r="AFW56" s="251">
        <v>0</v>
      </c>
      <c r="AFY56" s="251" t="s">
        <v>1223</v>
      </c>
      <c r="AGA56" s="251" t="s">
        <v>1224</v>
      </c>
      <c r="AGB56" s="251">
        <v>1</v>
      </c>
      <c r="AGC56" s="251">
        <v>0</v>
      </c>
      <c r="AGD56" s="251">
        <v>0</v>
      </c>
      <c r="AGE56" s="251">
        <v>0</v>
      </c>
      <c r="AGF56" s="251">
        <v>0</v>
      </c>
      <c r="AGG56" s="251">
        <v>0</v>
      </c>
      <c r="AGH56" s="251">
        <v>0</v>
      </c>
      <c r="AGI56" s="251">
        <v>0</v>
      </c>
      <c r="AGJ56" s="251">
        <v>0</v>
      </c>
      <c r="AGK56" s="251">
        <v>0</v>
      </c>
      <c r="AGL56" s="251">
        <v>0</v>
      </c>
      <c r="AGN56" s="251" t="s">
        <v>1261</v>
      </c>
      <c r="AGO56" s="251">
        <v>0</v>
      </c>
      <c r="AGP56" s="251">
        <v>1</v>
      </c>
      <c r="AGQ56" s="251">
        <v>0</v>
      </c>
      <c r="AGR56" s="251">
        <v>0</v>
      </c>
      <c r="AGS56" s="251">
        <v>0</v>
      </c>
      <c r="AGT56" s="251">
        <v>0</v>
      </c>
      <c r="AGU56" s="251">
        <v>0</v>
      </c>
      <c r="AGV56" s="251">
        <v>0</v>
      </c>
      <c r="AGX56" s="251" t="s">
        <v>1250</v>
      </c>
      <c r="AGY56" s="251">
        <v>1</v>
      </c>
      <c r="AGZ56" s="251">
        <v>0</v>
      </c>
      <c r="AHA56" s="251">
        <v>0</v>
      </c>
      <c r="AHB56" s="251">
        <v>0</v>
      </c>
      <c r="AHC56" s="251">
        <v>0</v>
      </c>
      <c r="AHD56" s="251">
        <v>0</v>
      </c>
      <c r="AHE56" s="251">
        <v>0</v>
      </c>
      <c r="AHF56" s="251">
        <v>0</v>
      </c>
      <c r="AHG56" s="251">
        <v>0</v>
      </c>
      <c r="AHH56" s="251">
        <v>0</v>
      </c>
      <c r="AHI56" s="251">
        <v>0</v>
      </c>
      <c r="AHJ56" s="251">
        <v>0</v>
      </c>
      <c r="AHK56" s="251">
        <v>0</v>
      </c>
      <c r="AHL56" s="251">
        <v>0</v>
      </c>
      <c r="AHM56" s="251">
        <v>0</v>
      </c>
      <c r="AHN56" s="251">
        <v>0</v>
      </c>
      <c r="AHO56" s="251">
        <v>0</v>
      </c>
      <c r="AHQ56" s="251" t="s">
        <v>1347</v>
      </c>
      <c r="AHR56" s="251">
        <v>1</v>
      </c>
      <c r="AHS56" s="251">
        <v>0</v>
      </c>
      <c r="AHT56" s="251">
        <v>1</v>
      </c>
      <c r="AHU56" s="251">
        <v>0</v>
      </c>
      <c r="AHV56" s="251">
        <v>0</v>
      </c>
      <c r="AHW56" s="251">
        <v>0</v>
      </c>
      <c r="AHX56" s="251">
        <v>0</v>
      </c>
      <c r="AHY56" s="251">
        <v>0</v>
      </c>
      <c r="AHZ56" s="251">
        <v>0</v>
      </c>
      <c r="AIB56" s="251" t="s">
        <v>1228</v>
      </c>
      <c r="AID56" s="251" t="s">
        <v>1239</v>
      </c>
      <c r="AIE56" s="251">
        <v>2467625</v>
      </c>
      <c r="AIF56" s="252">
        <v>45641.649282407408</v>
      </c>
      <c r="AII56" s="251" t="s">
        <v>1230</v>
      </c>
      <c r="AIJ56" s="251" t="s">
        <v>1231</v>
      </c>
      <c r="AIK56" s="251" t="s">
        <v>1232</v>
      </c>
      <c r="AIM56" s="251">
        <v>55</v>
      </c>
    </row>
    <row r="57" spans="1:923" x14ac:dyDescent="0.45">
      <c r="A57" s="251" t="s">
        <v>1088</v>
      </c>
      <c r="B57" s="252">
        <v>45641.492457025473</v>
      </c>
      <c r="C57" s="252">
        <v>45641.496239050917</v>
      </c>
      <c r="D57" s="252">
        <v>45641</v>
      </c>
      <c r="E57" s="251" t="s">
        <v>2903</v>
      </c>
      <c r="F57" s="251" t="s">
        <v>2904</v>
      </c>
      <c r="G57" s="251" t="s">
        <v>2361</v>
      </c>
      <c r="I57" s="252">
        <v>45641</v>
      </c>
      <c r="J57" s="251" t="s">
        <v>953</v>
      </c>
      <c r="K57" s="251" t="s">
        <v>954</v>
      </c>
      <c r="L57" s="251" t="s">
        <v>955</v>
      </c>
      <c r="M57" s="251" t="s">
        <v>956</v>
      </c>
      <c r="N57" s="251" t="s">
        <v>957</v>
      </c>
      <c r="O57" s="251" t="s">
        <v>956</v>
      </c>
      <c r="P57" s="251" t="s">
        <v>957</v>
      </c>
      <c r="Q57" s="251" t="s">
        <v>1182</v>
      </c>
      <c r="R57" s="251" t="s">
        <v>2692</v>
      </c>
      <c r="T57" s="251" t="s">
        <v>2918</v>
      </c>
      <c r="U57" s="251" t="s">
        <v>1186</v>
      </c>
      <c r="W57" s="251" t="s">
        <v>1377</v>
      </c>
      <c r="X57" s="251">
        <v>0</v>
      </c>
      <c r="Y57" s="251">
        <v>0</v>
      </c>
      <c r="Z57" s="251">
        <v>0</v>
      </c>
      <c r="AA57" s="251">
        <v>0</v>
      </c>
      <c r="AB57" s="251">
        <v>0</v>
      </c>
      <c r="AC57" s="251">
        <v>0</v>
      </c>
      <c r="AD57" s="251">
        <v>0</v>
      </c>
      <c r="AE57" s="251">
        <v>0</v>
      </c>
      <c r="AF57" s="251">
        <v>0</v>
      </c>
      <c r="AG57" s="251">
        <v>0</v>
      </c>
      <c r="AH57" s="251">
        <v>0</v>
      </c>
      <c r="AI57" s="251">
        <v>0</v>
      </c>
      <c r="AJ57" s="251">
        <v>0</v>
      </c>
      <c r="AK57" s="251">
        <v>0</v>
      </c>
      <c r="AL57" s="251">
        <v>0</v>
      </c>
      <c r="AM57" s="251">
        <v>0</v>
      </c>
      <c r="AN57" s="251">
        <v>0</v>
      </c>
      <c r="AO57" s="251">
        <v>0</v>
      </c>
      <c r="AP57" s="251">
        <v>0</v>
      </c>
      <c r="AQ57" s="251">
        <v>0</v>
      </c>
      <c r="AR57" s="251">
        <v>0</v>
      </c>
      <c r="AS57" s="251">
        <v>0</v>
      </c>
      <c r="AT57" s="251">
        <v>1</v>
      </c>
      <c r="AU57" s="251" t="s">
        <v>1234</v>
      </c>
      <c r="ADG57" s="251" t="s">
        <v>1215</v>
      </c>
      <c r="ADH57" s="251" t="s">
        <v>1217</v>
      </c>
      <c r="ADI57" s="251">
        <v>25</v>
      </c>
      <c r="ADJ57" s="251" t="s">
        <v>1217</v>
      </c>
      <c r="ADK57" s="251">
        <v>25</v>
      </c>
      <c r="ADL57" s="251" t="s">
        <v>2919</v>
      </c>
      <c r="ADN57" s="251" t="s">
        <v>2851</v>
      </c>
      <c r="ADS57" s="251" t="s">
        <v>1217</v>
      </c>
      <c r="AEB57" s="251" t="s">
        <v>1217</v>
      </c>
      <c r="AEL57" s="251" t="s">
        <v>1217</v>
      </c>
      <c r="AEX57" s="251" t="s">
        <v>1217</v>
      </c>
      <c r="AFJ57" s="251" t="s">
        <v>1222</v>
      </c>
      <c r="AFK57" s="251">
        <v>1</v>
      </c>
      <c r="AFL57" s="251">
        <v>0</v>
      </c>
      <c r="AFM57" s="251">
        <v>0</v>
      </c>
      <c r="AFN57" s="251">
        <v>0</v>
      </c>
      <c r="AFO57" s="251">
        <v>0</v>
      </c>
      <c r="AFP57" s="251">
        <v>0</v>
      </c>
      <c r="AFQ57" s="251">
        <v>0</v>
      </c>
      <c r="AFR57" s="251">
        <v>0</v>
      </c>
      <c r="AFS57" s="251">
        <v>0</v>
      </c>
      <c r="AFT57" s="251">
        <v>0</v>
      </c>
      <c r="AFU57" s="251">
        <v>0</v>
      </c>
      <c r="AFV57" s="251">
        <v>0</v>
      </c>
      <c r="AFW57" s="251">
        <v>0</v>
      </c>
      <c r="AFY57" s="251" t="s">
        <v>1223</v>
      </c>
      <c r="AGA57" s="251" t="s">
        <v>1224</v>
      </c>
      <c r="AGB57" s="251">
        <v>1</v>
      </c>
      <c r="AGC57" s="251">
        <v>0</v>
      </c>
      <c r="AGD57" s="251">
        <v>0</v>
      </c>
      <c r="AGE57" s="251">
        <v>0</v>
      </c>
      <c r="AGF57" s="251">
        <v>0</v>
      </c>
      <c r="AGG57" s="251">
        <v>0</v>
      </c>
      <c r="AGH57" s="251">
        <v>0</v>
      </c>
      <c r="AGI57" s="251">
        <v>0</v>
      </c>
      <c r="AGJ57" s="251">
        <v>0</v>
      </c>
      <c r="AGK57" s="251">
        <v>0</v>
      </c>
      <c r="AGL57" s="251">
        <v>0</v>
      </c>
      <c r="AGN57" s="251" t="s">
        <v>1261</v>
      </c>
      <c r="AGO57" s="251">
        <v>0</v>
      </c>
      <c r="AGP57" s="251">
        <v>1</v>
      </c>
      <c r="AGQ57" s="251">
        <v>0</v>
      </c>
      <c r="AGR57" s="251">
        <v>0</v>
      </c>
      <c r="AGS57" s="251">
        <v>0</v>
      </c>
      <c r="AGT57" s="251">
        <v>0</v>
      </c>
      <c r="AGU57" s="251">
        <v>0</v>
      </c>
      <c r="AGV57" s="251">
        <v>0</v>
      </c>
      <c r="AGX57" s="251" t="s">
        <v>1250</v>
      </c>
      <c r="AGY57" s="251">
        <v>1</v>
      </c>
      <c r="AGZ57" s="251">
        <v>0</v>
      </c>
      <c r="AHA57" s="251">
        <v>0</v>
      </c>
      <c r="AHB57" s="251">
        <v>0</v>
      </c>
      <c r="AHC57" s="251">
        <v>0</v>
      </c>
      <c r="AHD57" s="251">
        <v>0</v>
      </c>
      <c r="AHE57" s="251">
        <v>0</v>
      </c>
      <c r="AHF57" s="251">
        <v>0</v>
      </c>
      <c r="AHG57" s="251">
        <v>0</v>
      </c>
      <c r="AHH57" s="251">
        <v>0</v>
      </c>
      <c r="AHI57" s="251">
        <v>0</v>
      </c>
      <c r="AHJ57" s="251">
        <v>0</v>
      </c>
      <c r="AHK57" s="251">
        <v>0</v>
      </c>
      <c r="AHL57" s="251">
        <v>0</v>
      </c>
      <c r="AHM57" s="251">
        <v>0</v>
      </c>
      <c r="AHN57" s="251">
        <v>0</v>
      </c>
      <c r="AHO57" s="251">
        <v>0</v>
      </c>
      <c r="AHQ57" s="251" t="s">
        <v>1393</v>
      </c>
      <c r="AHR57" s="251">
        <v>0</v>
      </c>
      <c r="AHS57" s="251">
        <v>1</v>
      </c>
      <c r="AHT57" s="251">
        <v>0</v>
      </c>
      <c r="AHU57" s="251">
        <v>0</v>
      </c>
      <c r="AHV57" s="251">
        <v>0</v>
      </c>
      <c r="AHW57" s="251">
        <v>0</v>
      </c>
      <c r="AHX57" s="251">
        <v>0</v>
      </c>
      <c r="AHY57" s="251">
        <v>0</v>
      </c>
      <c r="AHZ57" s="251">
        <v>0</v>
      </c>
      <c r="AIB57" s="251" t="s">
        <v>1273</v>
      </c>
      <c r="AID57" s="251" t="s">
        <v>1391</v>
      </c>
      <c r="AIE57" s="251">
        <v>2467626</v>
      </c>
      <c r="AIF57" s="252">
        <v>45641.649317129632</v>
      </c>
      <c r="AII57" s="251" t="s">
        <v>1230</v>
      </c>
      <c r="AIJ57" s="251" t="s">
        <v>1231</v>
      </c>
      <c r="AIK57" s="251" t="s">
        <v>1232</v>
      </c>
      <c r="AIM57" s="251">
        <v>56</v>
      </c>
    </row>
    <row r="58" spans="1:923" x14ac:dyDescent="0.45">
      <c r="A58" s="251" t="s">
        <v>1089</v>
      </c>
      <c r="B58" s="252">
        <v>45641.439479629633</v>
      </c>
      <c r="C58" s="252">
        <v>45641.444297939823</v>
      </c>
      <c r="D58" s="252">
        <v>45641</v>
      </c>
      <c r="E58" s="251" t="s">
        <v>2899</v>
      </c>
      <c r="F58" s="251" t="s">
        <v>2900</v>
      </c>
      <c r="G58" s="251" t="s">
        <v>2361</v>
      </c>
      <c r="I58" s="252">
        <v>45641</v>
      </c>
      <c r="J58" s="251" t="s">
        <v>953</v>
      </c>
      <c r="K58" s="251" t="s">
        <v>954</v>
      </c>
      <c r="L58" s="251" t="s">
        <v>955</v>
      </c>
      <c r="M58" s="251" t="s">
        <v>956</v>
      </c>
      <c r="N58" s="251" t="s">
        <v>957</v>
      </c>
      <c r="O58" s="251" t="s">
        <v>956</v>
      </c>
      <c r="P58" s="251" t="s">
        <v>957</v>
      </c>
      <c r="Q58" s="251" t="s">
        <v>1182</v>
      </c>
      <c r="R58" s="251" t="s">
        <v>2691</v>
      </c>
      <c r="T58" s="251" t="s">
        <v>2920</v>
      </c>
      <c r="U58" s="251" t="s">
        <v>1184</v>
      </c>
      <c r="W58" s="251" t="s">
        <v>1233</v>
      </c>
      <c r="X58" s="251">
        <v>0</v>
      </c>
      <c r="Y58" s="251">
        <v>0</v>
      </c>
      <c r="Z58" s="251">
        <v>0</v>
      </c>
      <c r="AA58" s="251">
        <v>0</v>
      </c>
      <c r="AB58" s="251">
        <v>0</v>
      </c>
      <c r="AC58" s="251">
        <v>0</v>
      </c>
      <c r="AD58" s="251">
        <v>0</v>
      </c>
      <c r="AE58" s="251">
        <v>0</v>
      </c>
      <c r="AF58" s="251">
        <v>0</v>
      </c>
      <c r="AG58" s="251">
        <v>0</v>
      </c>
      <c r="AH58" s="251">
        <v>0</v>
      </c>
      <c r="AI58" s="251">
        <v>0</v>
      </c>
      <c r="AJ58" s="251">
        <v>0</v>
      </c>
      <c r="AK58" s="251">
        <v>1</v>
      </c>
      <c r="AL58" s="251">
        <v>1</v>
      </c>
      <c r="AM58" s="251">
        <v>0</v>
      </c>
      <c r="AN58" s="251">
        <v>1</v>
      </c>
      <c r="AO58" s="251">
        <v>1</v>
      </c>
      <c r="AP58" s="251">
        <v>0</v>
      </c>
      <c r="AQ58" s="251">
        <v>0</v>
      </c>
      <c r="AR58" s="251">
        <v>0</v>
      </c>
      <c r="AS58" s="251">
        <v>0</v>
      </c>
      <c r="AT58" s="251">
        <v>0</v>
      </c>
      <c r="SY58" s="251" t="s">
        <v>1235</v>
      </c>
      <c r="SZ58" s="251" t="s">
        <v>1219</v>
      </c>
      <c r="TB58" s="251">
        <v>1600</v>
      </c>
      <c r="TC58" s="251" t="s">
        <v>2858</v>
      </c>
      <c r="TI58" s="251" t="s">
        <v>1217</v>
      </c>
      <c r="TJ58" s="251" t="s">
        <v>1218</v>
      </c>
      <c r="TM58" s="251" t="s">
        <v>1217</v>
      </c>
      <c r="UF58" s="251" t="s">
        <v>1235</v>
      </c>
      <c r="UG58" s="251" t="s">
        <v>1271</v>
      </c>
      <c r="UH58" s="251">
        <v>1200</v>
      </c>
      <c r="UI58" s="251">
        <v>1200</v>
      </c>
      <c r="UJ58" s="251" t="s">
        <v>2814</v>
      </c>
      <c r="UK58" s="251" t="s">
        <v>2796</v>
      </c>
      <c r="UQ58" s="251" t="s">
        <v>1217</v>
      </c>
      <c r="UR58" s="251" t="s">
        <v>1218</v>
      </c>
      <c r="UU58" s="251" t="s">
        <v>1217</v>
      </c>
      <c r="VN58" s="251" t="s">
        <v>1235</v>
      </c>
      <c r="VO58" s="251" t="s">
        <v>1271</v>
      </c>
      <c r="VP58" s="251">
        <v>600</v>
      </c>
      <c r="VQ58" s="251">
        <v>600</v>
      </c>
      <c r="VR58" s="251" t="s">
        <v>2795</v>
      </c>
      <c r="VS58" s="251" t="s">
        <v>2796</v>
      </c>
      <c r="VY58" s="251" t="s">
        <v>1217</v>
      </c>
      <c r="VZ58" s="251" t="s">
        <v>1218</v>
      </c>
      <c r="WC58" s="251" t="s">
        <v>1217</v>
      </c>
      <c r="WV58" s="251" t="s">
        <v>1235</v>
      </c>
      <c r="WW58" s="251" t="s">
        <v>1219</v>
      </c>
      <c r="WY58" s="251">
        <v>200</v>
      </c>
      <c r="WZ58" s="251" t="s">
        <v>2814</v>
      </c>
      <c r="XA58" s="251" t="s">
        <v>2796</v>
      </c>
      <c r="XG58" s="251" t="s">
        <v>1217</v>
      </c>
      <c r="XH58" s="251" t="s">
        <v>1218</v>
      </c>
      <c r="XK58" s="251" t="s">
        <v>1217</v>
      </c>
      <c r="ADS58" s="251" t="s">
        <v>1219</v>
      </c>
      <c r="ADT58" s="251" t="s">
        <v>1237</v>
      </c>
      <c r="ADU58" s="251">
        <v>0</v>
      </c>
      <c r="ADV58" s="251">
        <v>1</v>
      </c>
      <c r="ADW58" s="251">
        <v>0</v>
      </c>
      <c r="ADX58" s="251">
        <v>0</v>
      </c>
      <c r="ADY58" s="251">
        <v>0</v>
      </c>
      <c r="ADZ58" s="251">
        <v>0</v>
      </c>
      <c r="AEB58" s="251" t="s">
        <v>1217</v>
      </c>
      <c r="AEL58" s="251" t="s">
        <v>1219</v>
      </c>
      <c r="AEM58" s="251" t="s">
        <v>1331</v>
      </c>
      <c r="AEN58" s="251">
        <v>1</v>
      </c>
      <c r="AEO58" s="251">
        <v>0</v>
      </c>
      <c r="AEP58" s="251">
        <v>0</v>
      </c>
      <c r="AEQ58" s="251">
        <v>0</v>
      </c>
      <c r="AER58" s="251">
        <v>1</v>
      </c>
      <c r="AES58" s="251">
        <v>0</v>
      </c>
      <c r="AET58" s="251">
        <v>0</v>
      </c>
      <c r="AEU58" s="251">
        <v>0</v>
      </c>
      <c r="AEV58" s="251">
        <v>0</v>
      </c>
      <c r="AEX58" s="251" t="s">
        <v>1219</v>
      </c>
      <c r="AEY58" s="251" t="s">
        <v>1238</v>
      </c>
      <c r="AEZ58" s="251">
        <v>1</v>
      </c>
      <c r="AFA58" s="251">
        <v>0</v>
      </c>
      <c r="AFB58" s="251">
        <v>0</v>
      </c>
      <c r="AFC58" s="251">
        <v>0</v>
      </c>
      <c r="AFD58" s="251">
        <v>0</v>
      </c>
      <c r="AFE58" s="251">
        <v>0</v>
      </c>
      <c r="AFF58" s="251">
        <v>0</v>
      </c>
      <c r="AFG58" s="251">
        <v>0</v>
      </c>
      <c r="AFH58" s="251">
        <v>0</v>
      </c>
      <c r="AFJ58" s="251" t="s">
        <v>1222</v>
      </c>
      <c r="AFK58" s="251">
        <v>1</v>
      </c>
      <c r="AFL58" s="251">
        <v>0</v>
      </c>
      <c r="AFM58" s="251">
        <v>0</v>
      </c>
      <c r="AFN58" s="251">
        <v>0</v>
      </c>
      <c r="AFO58" s="251">
        <v>0</v>
      </c>
      <c r="AFP58" s="251">
        <v>0</v>
      </c>
      <c r="AFQ58" s="251">
        <v>0</v>
      </c>
      <c r="AFR58" s="251">
        <v>0</v>
      </c>
      <c r="AFS58" s="251">
        <v>0</v>
      </c>
      <c r="AFT58" s="251">
        <v>0</v>
      </c>
      <c r="AFU58" s="251">
        <v>0</v>
      </c>
      <c r="AFV58" s="251">
        <v>0</v>
      </c>
      <c r="AFW58" s="251">
        <v>0</v>
      </c>
      <c r="AFY58" s="251" t="s">
        <v>1223</v>
      </c>
      <c r="AGA58" s="251" t="s">
        <v>1224</v>
      </c>
      <c r="AGB58" s="251">
        <v>1</v>
      </c>
      <c r="AGC58" s="251">
        <v>0</v>
      </c>
      <c r="AGD58" s="251">
        <v>0</v>
      </c>
      <c r="AGE58" s="251">
        <v>0</v>
      </c>
      <c r="AGF58" s="251">
        <v>0</v>
      </c>
      <c r="AGG58" s="251">
        <v>0</v>
      </c>
      <c r="AGH58" s="251">
        <v>0</v>
      </c>
      <c r="AGI58" s="251">
        <v>0</v>
      </c>
      <c r="AGJ58" s="251">
        <v>0</v>
      </c>
      <c r="AGK58" s="251">
        <v>0</v>
      </c>
      <c r="AGL58" s="251">
        <v>0</v>
      </c>
      <c r="AGN58" s="251" t="s">
        <v>1261</v>
      </c>
      <c r="AGO58" s="251">
        <v>0</v>
      </c>
      <c r="AGP58" s="251">
        <v>1</v>
      </c>
      <c r="AGQ58" s="251">
        <v>0</v>
      </c>
      <c r="AGR58" s="251">
        <v>0</v>
      </c>
      <c r="AGS58" s="251">
        <v>0</v>
      </c>
      <c r="AGT58" s="251">
        <v>0</v>
      </c>
      <c r="AGU58" s="251">
        <v>0</v>
      </c>
      <c r="AGV58" s="251">
        <v>0</v>
      </c>
      <c r="AGX58" s="251" t="s">
        <v>1250</v>
      </c>
      <c r="AGY58" s="251">
        <v>1</v>
      </c>
      <c r="AGZ58" s="251">
        <v>0</v>
      </c>
      <c r="AHA58" s="251">
        <v>0</v>
      </c>
      <c r="AHB58" s="251">
        <v>0</v>
      </c>
      <c r="AHC58" s="251">
        <v>0</v>
      </c>
      <c r="AHD58" s="251">
        <v>0</v>
      </c>
      <c r="AHE58" s="251">
        <v>0</v>
      </c>
      <c r="AHF58" s="251">
        <v>0</v>
      </c>
      <c r="AHG58" s="251">
        <v>0</v>
      </c>
      <c r="AHH58" s="251">
        <v>0</v>
      </c>
      <c r="AHI58" s="251">
        <v>0</v>
      </c>
      <c r="AHJ58" s="251">
        <v>0</v>
      </c>
      <c r="AHK58" s="251">
        <v>0</v>
      </c>
      <c r="AHL58" s="251">
        <v>0</v>
      </c>
      <c r="AHM58" s="251">
        <v>0</v>
      </c>
      <c r="AHN58" s="251">
        <v>0</v>
      </c>
      <c r="AHO58" s="251">
        <v>0</v>
      </c>
      <c r="AHQ58" s="251" t="s">
        <v>1347</v>
      </c>
      <c r="AHR58" s="251">
        <v>1</v>
      </c>
      <c r="AHS58" s="251">
        <v>0</v>
      </c>
      <c r="AHT58" s="251">
        <v>1</v>
      </c>
      <c r="AHU58" s="251">
        <v>0</v>
      </c>
      <c r="AHV58" s="251">
        <v>0</v>
      </c>
      <c r="AHW58" s="251">
        <v>0</v>
      </c>
      <c r="AHX58" s="251">
        <v>0</v>
      </c>
      <c r="AHY58" s="251">
        <v>0</v>
      </c>
      <c r="AHZ58" s="251">
        <v>0</v>
      </c>
      <c r="AIB58" s="251" t="s">
        <v>1228</v>
      </c>
      <c r="AID58" s="251" t="s">
        <v>1239</v>
      </c>
      <c r="AIE58" s="251">
        <v>2467627</v>
      </c>
      <c r="AIF58" s="252">
        <v>45641.649328703701</v>
      </c>
      <c r="AII58" s="251" t="s">
        <v>1230</v>
      </c>
      <c r="AIJ58" s="251" t="s">
        <v>1231</v>
      </c>
      <c r="AIK58" s="251" t="s">
        <v>1232</v>
      </c>
      <c r="AIM58" s="251">
        <v>57</v>
      </c>
    </row>
    <row r="59" spans="1:923" x14ac:dyDescent="0.45">
      <c r="A59" s="251" t="s">
        <v>1090</v>
      </c>
      <c r="B59" s="252">
        <v>45641.444468541667</v>
      </c>
      <c r="C59" s="252">
        <v>45641.447722662037</v>
      </c>
      <c r="D59" s="252">
        <v>45641</v>
      </c>
      <c r="E59" s="251" t="s">
        <v>2899</v>
      </c>
      <c r="F59" s="251" t="s">
        <v>2900</v>
      </c>
      <c r="G59" s="251" t="s">
        <v>2361</v>
      </c>
      <c r="I59" s="252">
        <v>45641</v>
      </c>
      <c r="J59" s="251" t="s">
        <v>953</v>
      </c>
      <c r="K59" s="251" t="s">
        <v>954</v>
      </c>
      <c r="L59" s="251" t="s">
        <v>955</v>
      </c>
      <c r="M59" s="251" t="s">
        <v>956</v>
      </c>
      <c r="N59" s="251" t="s">
        <v>957</v>
      </c>
      <c r="O59" s="251" t="s">
        <v>956</v>
      </c>
      <c r="P59" s="251" t="s">
        <v>957</v>
      </c>
      <c r="Q59" s="251" t="s">
        <v>1182</v>
      </c>
      <c r="R59" s="251" t="s">
        <v>2692</v>
      </c>
      <c r="T59" s="251" t="s">
        <v>2921</v>
      </c>
      <c r="U59" s="251" t="s">
        <v>1185</v>
      </c>
      <c r="W59" s="251" t="s">
        <v>1248</v>
      </c>
      <c r="X59" s="251">
        <v>0</v>
      </c>
      <c r="Y59" s="251">
        <v>0</v>
      </c>
      <c r="Z59" s="251">
        <v>0</v>
      </c>
      <c r="AA59" s="251">
        <v>0</v>
      </c>
      <c r="AB59" s="251">
        <v>0</v>
      </c>
      <c r="AC59" s="251">
        <v>0</v>
      </c>
      <c r="AD59" s="251">
        <v>0</v>
      </c>
      <c r="AE59" s="251">
        <v>0</v>
      </c>
      <c r="AF59" s="251">
        <v>0</v>
      </c>
      <c r="AG59" s="251">
        <v>0</v>
      </c>
      <c r="AH59" s="251">
        <v>0</v>
      </c>
      <c r="AI59" s="251">
        <v>0</v>
      </c>
      <c r="AJ59" s="251">
        <v>0</v>
      </c>
      <c r="AK59" s="251">
        <v>0</v>
      </c>
      <c r="AL59" s="251">
        <v>0</v>
      </c>
      <c r="AM59" s="251">
        <v>0</v>
      </c>
      <c r="AN59" s="251">
        <v>0</v>
      </c>
      <c r="AO59" s="251">
        <v>0</v>
      </c>
      <c r="AP59" s="251">
        <v>0</v>
      </c>
      <c r="AQ59" s="251">
        <v>0</v>
      </c>
      <c r="AR59" s="251">
        <v>1</v>
      </c>
      <c r="AS59" s="251">
        <v>0</v>
      </c>
      <c r="AT59" s="251">
        <v>0</v>
      </c>
      <c r="AU59" s="251" t="s">
        <v>1235</v>
      </c>
      <c r="AAS59" s="251" t="s">
        <v>1235</v>
      </c>
      <c r="AAT59" s="251" t="s">
        <v>1219</v>
      </c>
      <c r="AAV59" s="251">
        <v>500</v>
      </c>
      <c r="ABC59" s="251" t="s">
        <v>1217</v>
      </c>
      <c r="ABD59" s="251" t="s">
        <v>1236</v>
      </c>
      <c r="ABG59" s="251" t="s">
        <v>1217</v>
      </c>
      <c r="ADS59" s="251" t="s">
        <v>1217</v>
      </c>
      <c r="AEB59" s="251" t="s">
        <v>1217</v>
      </c>
      <c r="AEL59" s="251" t="s">
        <v>1217</v>
      </c>
      <c r="AEX59" s="251" t="s">
        <v>1217</v>
      </c>
      <c r="AFJ59" s="251" t="s">
        <v>1222</v>
      </c>
      <c r="AFK59" s="251">
        <v>1</v>
      </c>
      <c r="AFL59" s="251">
        <v>0</v>
      </c>
      <c r="AFM59" s="251">
        <v>0</v>
      </c>
      <c r="AFN59" s="251">
        <v>0</v>
      </c>
      <c r="AFO59" s="251">
        <v>0</v>
      </c>
      <c r="AFP59" s="251">
        <v>0</v>
      </c>
      <c r="AFQ59" s="251">
        <v>0</v>
      </c>
      <c r="AFR59" s="251">
        <v>0</v>
      </c>
      <c r="AFS59" s="251">
        <v>0</v>
      </c>
      <c r="AFT59" s="251">
        <v>0</v>
      </c>
      <c r="AFU59" s="251">
        <v>0</v>
      </c>
      <c r="AFV59" s="251">
        <v>0</v>
      </c>
      <c r="AFW59" s="251">
        <v>0</v>
      </c>
      <c r="AFY59" s="251" t="s">
        <v>1223</v>
      </c>
      <c r="AGA59" s="251" t="s">
        <v>1224</v>
      </c>
      <c r="AGB59" s="251">
        <v>1</v>
      </c>
      <c r="AGC59" s="251">
        <v>0</v>
      </c>
      <c r="AGD59" s="251">
        <v>0</v>
      </c>
      <c r="AGE59" s="251">
        <v>0</v>
      </c>
      <c r="AGF59" s="251">
        <v>0</v>
      </c>
      <c r="AGG59" s="251">
        <v>0</v>
      </c>
      <c r="AGH59" s="251">
        <v>0</v>
      </c>
      <c r="AGI59" s="251">
        <v>0</v>
      </c>
      <c r="AGJ59" s="251">
        <v>0</v>
      </c>
      <c r="AGK59" s="251">
        <v>0</v>
      </c>
      <c r="AGL59" s="251">
        <v>0</v>
      </c>
      <c r="AGN59" s="251" t="s">
        <v>1225</v>
      </c>
      <c r="AGO59" s="251">
        <v>0</v>
      </c>
      <c r="AGP59" s="251">
        <v>0</v>
      </c>
      <c r="AGQ59" s="251">
        <v>1</v>
      </c>
      <c r="AGR59" s="251">
        <v>0</v>
      </c>
      <c r="AGS59" s="251">
        <v>0</v>
      </c>
      <c r="AGT59" s="251">
        <v>0</v>
      </c>
      <c r="AGU59" s="251">
        <v>0</v>
      </c>
      <c r="AGV59" s="251">
        <v>0</v>
      </c>
      <c r="AGX59" s="251" t="s">
        <v>1250</v>
      </c>
      <c r="AGY59" s="251">
        <v>1</v>
      </c>
      <c r="AGZ59" s="251">
        <v>0</v>
      </c>
      <c r="AHA59" s="251">
        <v>0</v>
      </c>
      <c r="AHB59" s="251">
        <v>0</v>
      </c>
      <c r="AHC59" s="251">
        <v>0</v>
      </c>
      <c r="AHD59" s="251">
        <v>0</v>
      </c>
      <c r="AHE59" s="251">
        <v>0</v>
      </c>
      <c r="AHF59" s="251">
        <v>0</v>
      </c>
      <c r="AHG59" s="251">
        <v>0</v>
      </c>
      <c r="AHH59" s="251">
        <v>0</v>
      </c>
      <c r="AHI59" s="251">
        <v>0</v>
      </c>
      <c r="AHJ59" s="251">
        <v>0</v>
      </c>
      <c r="AHK59" s="251">
        <v>0</v>
      </c>
      <c r="AHL59" s="251">
        <v>0</v>
      </c>
      <c r="AHM59" s="251">
        <v>0</v>
      </c>
      <c r="AHN59" s="251">
        <v>0</v>
      </c>
      <c r="AHO59" s="251">
        <v>0</v>
      </c>
      <c r="AHQ59" s="251" t="s">
        <v>1227</v>
      </c>
      <c r="AHR59" s="251">
        <v>1</v>
      </c>
      <c r="AHS59" s="251">
        <v>0</v>
      </c>
      <c r="AHT59" s="251">
        <v>0</v>
      </c>
      <c r="AHU59" s="251">
        <v>0</v>
      </c>
      <c r="AHV59" s="251">
        <v>0</v>
      </c>
      <c r="AHW59" s="251">
        <v>0</v>
      </c>
      <c r="AHX59" s="251">
        <v>0</v>
      </c>
      <c r="AHY59" s="251">
        <v>0</v>
      </c>
      <c r="AHZ59" s="251">
        <v>0</v>
      </c>
      <c r="AIB59" s="251" t="s">
        <v>1228</v>
      </c>
      <c r="AID59" s="251" t="s">
        <v>1395</v>
      </c>
      <c r="AIE59" s="251">
        <v>2467628</v>
      </c>
      <c r="AIF59" s="252">
        <v>45641.649375000001</v>
      </c>
      <c r="AII59" s="251" t="s">
        <v>1230</v>
      </c>
      <c r="AIJ59" s="251" t="s">
        <v>1231</v>
      </c>
      <c r="AIK59" s="251" t="s">
        <v>1232</v>
      </c>
      <c r="AIM59" s="251">
        <v>58</v>
      </c>
    </row>
    <row r="60" spans="1:923" x14ac:dyDescent="0.45">
      <c r="A60" s="251" t="s">
        <v>1091</v>
      </c>
      <c r="B60" s="252">
        <v>45641.580052280093</v>
      </c>
      <c r="C60" s="252">
        <v>45641.589112881942</v>
      </c>
      <c r="D60" s="252">
        <v>45641</v>
      </c>
      <c r="E60" s="251" t="s">
        <v>2903</v>
      </c>
      <c r="F60" s="251" t="s">
        <v>2904</v>
      </c>
      <c r="G60" s="251" t="s">
        <v>2361</v>
      </c>
      <c r="I60" s="252">
        <v>45641</v>
      </c>
      <c r="J60" s="251" t="s">
        <v>953</v>
      </c>
      <c r="K60" s="251" t="s">
        <v>954</v>
      </c>
      <c r="L60" s="251" t="s">
        <v>955</v>
      </c>
      <c r="M60" s="251" t="s">
        <v>956</v>
      </c>
      <c r="N60" s="251" t="s">
        <v>957</v>
      </c>
      <c r="O60" s="251" t="s">
        <v>956</v>
      </c>
      <c r="P60" s="251" t="s">
        <v>957</v>
      </c>
      <c r="Q60" s="251" t="s">
        <v>1182</v>
      </c>
      <c r="R60" s="251" t="s">
        <v>2692</v>
      </c>
      <c r="T60" s="251" t="s">
        <v>2922</v>
      </c>
      <c r="U60" s="251" t="s">
        <v>1186</v>
      </c>
      <c r="W60" s="251" t="s">
        <v>1396</v>
      </c>
      <c r="X60" s="251">
        <v>0</v>
      </c>
      <c r="Y60" s="251">
        <v>0</v>
      </c>
      <c r="Z60" s="251">
        <v>0</v>
      </c>
      <c r="AA60" s="251">
        <v>0</v>
      </c>
      <c r="AB60" s="251">
        <v>0</v>
      </c>
      <c r="AC60" s="251">
        <v>0</v>
      </c>
      <c r="AD60" s="251">
        <v>0</v>
      </c>
      <c r="AE60" s="251">
        <v>0</v>
      </c>
      <c r="AF60" s="251">
        <v>1</v>
      </c>
      <c r="AG60" s="251">
        <v>0</v>
      </c>
      <c r="AH60" s="251">
        <v>1</v>
      </c>
      <c r="AI60" s="251">
        <v>1</v>
      </c>
      <c r="AJ60" s="251">
        <v>1</v>
      </c>
      <c r="AK60" s="251">
        <v>0</v>
      </c>
      <c r="AL60" s="251">
        <v>0</v>
      </c>
      <c r="AM60" s="251">
        <v>0</v>
      </c>
      <c r="AN60" s="251">
        <v>0</v>
      </c>
      <c r="AO60" s="251">
        <v>0</v>
      </c>
      <c r="AP60" s="251">
        <v>0</v>
      </c>
      <c r="AQ60" s="251">
        <v>0</v>
      </c>
      <c r="AR60" s="251">
        <v>0</v>
      </c>
      <c r="AS60" s="251">
        <v>0</v>
      </c>
      <c r="AT60" s="251">
        <v>0</v>
      </c>
      <c r="AU60" s="251" t="s">
        <v>1234</v>
      </c>
      <c r="CB60" s="251" t="s">
        <v>1234</v>
      </c>
      <c r="DJ60" s="251" t="s">
        <v>1234</v>
      </c>
      <c r="LE60" s="251" t="s">
        <v>1235</v>
      </c>
      <c r="LF60" s="251" t="s">
        <v>1271</v>
      </c>
      <c r="LG60" s="251">
        <v>2500</v>
      </c>
      <c r="LH60" s="251">
        <v>2500</v>
      </c>
      <c r="LI60" s="251" t="s">
        <v>2923</v>
      </c>
      <c r="LJ60" s="251" t="s">
        <v>2796</v>
      </c>
      <c r="LP60" s="251" t="s">
        <v>1236</v>
      </c>
      <c r="LS60" s="251" t="s">
        <v>1217</v>
      </c>
      <c r="NT60" s="251" t="s">
        <v>1235</v>
      </c>
      <c r="NU60" s="251" t="s">
        <v>1271</v>
      </c>
      <c r="NV60" s="251">
        <v>1000</v>
      </c>
      <c r="NW60" s="251">
        <v>1000</v>
      </c>
      <c r="NX60" s="251" t="s">
        <v>2810</v>
      </c>
      <c r="NY60" s="251" t="s">
        <v>2796</v>
      </c>
      <c r="OE60" s="251" t="s">
        <v>1217</v>
      </c>
      <c r="OF60" s="251" t="s">
        <v>1243</v>
      </c>
      <c r="OG60" s="251" t="s">
        <v>1244</v>
      </c>
      <c r="OI60" s="251" t="s">
        <v>1217</v>
      </c>
      <c r="PB60" s="251" t="s">
        <v>1235</v>
      </c>
      <c r="PC60" s="251" t="s">
        <v>1216</v>
      </c>
      <c r="PE60" s="251">
        <v>250</v>
      </c>
      <c r="PF60" s="251" t="s">
        <v>2803</v>
      </c>
      <c r="PG60" s="251" t="s">
        <v>2810</v>
      </c>
      <c r="PM60" s="251" t="s">
        <v>1217</v>
      </c>
      <c r="PN60" s="251" t="s">
        <v>1236</v>
      </c>
      <c r="PQ60" s="251" t="s">
        <v>1217</v>
      </c>
      <c r="QJ60" s="251" t="s">
        <v>1235</v>
      </c>
      <c r="QK60" s="251" t="s">
        <v>1216</v>
      </c>
      <c r="QM60" s="251">
        <v>250</v>
      </c>
      <c r="QN60" s="251" t="s">
        <v>2803</v>
      </c>
      <c r="QO60" s="251" t="s">
        <v>2924</v>
      </c>
      <c r="QU60" s="251" t="s">
        <v>1217</v>
      </c>
      <c r="QV60" s="251" t="s">
        <v>1236</v>
      </c>
      <c r="QY60" s="251" t="s">
        <v>1217</v>
      </c>
      <c r="ADS60" s="251" t="s">
        <v>1217</v>
      </c>
      <c r="AEB60" s="251" t="s">
        <v>1217</v>
      </c>
      <c r="AEL60" s="251" t="s">
        <v>1217</v>
      </c>
      <c r="AEX60" s="251" t="s">
        <v>1217</v>
      </c>
      <c r="AFJ60" s="251" t="s">
        <v>1222</v>
      </c>
      <c r="AFK60" s="251">
        <v>1</v>
      </c>
      <c r="AFL60" s="251">
        <v>0</v>
      </c>
      <c r="AFM60" s="251">
        <v>0</v>
      </c>
      <c r="AFN60" s="251">
        <v>0</v>
      </c>
      <c r="AFO60" s="251">
        <v>0</v>
      </c>
      <c r="AFP60" s="251">
        <v>0</v>
      </c>
      <c r="AFQ60" s="251">
        <v>0</v>
      </c>
      <c r="AFR60" s="251">
        <v>0</v>
      </c>
      <c r="AFS60" s="251">
        <v>0</v>
      </c>
      <c r="AFT60" s="251">
        <v>0</v>
      </c>
      <c r="AFU60" s="251">
        <v>0</v>
      </c>
      <c r="AFV60" s="251">
        <v>0</v>
      </c>
      <c r="AFW60" s="251">
        <v>0</v>
      </c>
      <c r="AFY60" s="251" t="s">
        <v>1223</v>
      </c>
      <c r="AGA60" s="251" t="s">
        <v>1224</v>
      </c>
      <c r="AGB60" s="251">
        <v>1</v>
      </c>
      <c r="AGC60" s="251">
        <v>0</v>
      </c>
      <c r="AGD60" s="251">
        <v>0</v>
      </c>
      <c r="AGE60" s="251">
        <v>0</v>
      </c>
      <c r="AGF60" s="251">
        <v>0</v>
      </c>
      <c r="AGG60" s="251">
        <v>0</v>
      </c>
      <c r="AGH60" s="251">
        <v>0</v>
      </c>
      <c r="AGI60" s="251">
        <v>0</v>
      </c>
      <c r="AGJ60" s="251">
        <v>0</v>
      </c>
      <c r="AGK60" s="251">
        <v>0</v>
      </c>
      <c r="AGL60" s="251">
        <v>0</v>
      </c>
      <c r="AGN60" s="251" t="s">
        <v>1261</v>
      </c>
      <c r="AGO60" s="251">
        <v>0</v>
      </c>
      <c r="AGP60" s="251">
        <v>1</v>
      </c>
      <c r="AGQ60" s="251">
        <v>0</v>
      </c>
      <c r="AGR60" s="251">
        <v>0</v>
      </c>
      <c r="AGS60" s="251">
        <v>0</v>
      </c>
      <c r="AGT60" s="251">
        <v>0</v>
      </c>
      <c r="AGU60" s="251">
        <v>0</v>
      </c>
      <c r="AGV60" s="251">
        <v>0</v>
      </c>
      <c r="AGX60" s="251" t="s">
        <v>1250</v>
      </c>
      <c r="AGY60" s="251">
        <v>1</v>
      </c>
      <c r="AGZ60" s="251">
        <v>0</v>
      </c>
      <c r="AHA60" s="251">
        <v>0</v>
      </c>
      <c r="AHB60" s="251">
        <v>0</v>
      </c>
      <c r="AHC60" s="251">
        <v>0</v>
      </c>
      <c r="AHD60" s="251">
        <v>0</v>
      </c>
      <c r="AHE60" s="251">
        <v>0</v>
      </c>
      <c r="AHF60" s="251">
        <v>0</v>
      </c>
      <c r="AHG60" s="251">
        <v>0</v>
      </c>
      <c r="AHH60" s="251">
        <v>0</v>
      </c>
      <c r="AHI60" s="251">
        <v>0</v>
      </c>
      <c r="AHJ60" s="251">
        <v>0</v>
      </c>
      <c r="AHK60" s="251">
        <v>0</v>
      </c>
      <c r="AHL60" s="251">
        <v>0</v>
      </c>
      <c r="AHM60" s="251">
        <v>0</v>
      </c>
      <c r="AHN60" s="251">
        <v>0</v>
      </c>
      <c r="AHO60" s="251">
        <v>0</v>
      </c>
      <c r="AHQ60" s="251" t="s">
        <v>1227</v>
      </c>
      <c r="AHR60" s="251">
        <v>1</v>
      </c>
      <c r="AHS60" s="251">
        <v>0</v>
      </c>
      <c r="AHT60" s="251">
        <v>0</v>
      </c>
      <c r="AHU60" s="251">
        <v>0</v>
      </c>
      <c r="AHV60" s="251">
        <v>0</v>
      </c>
      <c r="AHW60" s="251">
        <v>0</v>
      </c>
      <c r="AHX60" s="251">
        <v>0</v>
      </c>
      <c r="AHY60" s="251">
        <v>0</v>
      </c>
      <c r="AHZ60" s="251">
        <v>0</v>
      </c>
      <c r="AIB60" s="251" t="s">
        <v>1273</v>
      </c>
      <c r="AID60" s="251" t="s">
        <v>1391</v>
      </c>
      <c r="AIE60" s="251">
        <v>2467629</v>
      </c>
      <c r="AIF60" s="252">
        <v>45641.649375000001</v>
      </c>
      <c r="AII60" s="251" t="s">
        <v>1230</v>
      </c>
      <c r="AIJ60" s="251" t="s">
        <v>1231</v>
      </c>
      <c r="AIK60" s="251" t="s">
        <v>1232</v>
      </c>
      <c r="AIM60" s="251">
        <v>59</v>
      </c>
    </row>
    <row r="61" spans="1:923" x14ac:dyDescent="0.45">
      <c r="A61" s="251" t="s">
        <v>1092</v>
      </c>
      <c r="B61" s="252">
        <v>45641.448000937497</v>
      </c>
      <c r="C61" s="252">
        <v>45641.451414861112</v>
      </c>
      <c r="D61" s="252">
        <v>45641</v>
      </c>
      <c r="E61" s="251" t="s">
        <v>2899</v>
      </c>
      <c r="F61" s="251" t="s">
        <v>2900</v>
      </c>
      <c r="G61" s="251" t="s">
        <v>2361</v>
      </c>
      <c r="I61" s="252">
        <v>45641</v>
      </c>
      <c r="J61" s="251" t="s">
        <v>953</v>
      </c>
      <c r="K61" s="251" t="s">
        <v>954</v>
      </c>
      <c r="L61" s="251" t="s">
        <v>955</v>
      </c>
      <c r="M61" s="251" t="s">
        <v>956</v>
      </c>
      <c r="N61" s="251" t="s">
        <v>957</v>
      </c>
      <c r="O61" s="251" t="s">
        <v>956</v>
      </c>
      <c r="P61" s="251" t="s">
        <v>957</v>
      </c>
      <c r="Q61" s="251" t="s">
        <v>1182</v>
      </c>
      <c r="R61" s="251" t="s">
        <v>2691</v>
      </c>
      <c r="T61" s="251" t="s">
        <v>2925</v>
      </c>
      <c r="U61" s="251" t="s">
        <v>1185</v>
      </c>
      <c r="W61" s="251" t="s">
        <v>1248</v>
      </c>
      <c r="X61" s="251">
        <v>0</v>
      </c>
      <c r="Y61" s="251">
        <v>0</v>
      </c>
      <c r="Z61" s="251">
        <v>0</v>
      </c>
      <c r="AA61" s="251">
        <v>0</v>
      </c>
      <c r="AB61" s="251">
        <v>0</v>
      </c>
      <c r="AC61" s="251">
        <v>0</v>
      </c>
      <c r="AD61" s="251">
        <v>0</v>
      </c>
      <c r="AE61" s="251">
        <v>0</v>
      </c>
      <c r="AF61" s="251">
        <v>0</v>
      </c>
      <c r="AG61" s="251">
        <v>0</v>
      </c>
      <c r="AH61" s="251">
        <v>0</v>
      </c>
      <c r="AI61" s="251">
        <v>0</v>
      </c>
      <c r="AJ61" s="251">
        <v>0</v>
      </c>
      <c r="AK61" s="251">
        <v>0</v>
      </c>
      <c r="AL61" s="251">
        <v>0</v>
      </c>
      <c r="AM61" s="251">
        <v>0</v>
      </c>
      <c r="AN61" s="251">
        <v>0</v>
      </c>
      <c r="AO61" s="251">
        <v>0</v>
      </c>
      <c r="AP61" s="251">
        <v>0</v>
      </c>
      <c r="AQ61" s="251">
        <v>0</v>
      </c>
      <c r="AR61" s="251">
        <v>1</v>
      </c>
      <c r="AS61" s="251">
        <v>0</v>
      </c>
      <c r="AT61" s="251">
        <v>0</v>
      </c>
      <c r="AAS61" s="251" t="s">
        <v>1235</v>
      </c>
      <c r="AAT61" s="251" t="s">
        <v>1219</v>
      </c>
      <c r="AAV61" s="251">
        <v>500</v>
      </c>
      <c r="ABC61" s="251" t="s">
        <v>1217</v>
      </c>
      <c r="ABD61" s="251" t="s">
        <v>1236</v>
      </c>
      <c r="ABG61" s="251" t="s">
        <v>1217</v>
      </c>
      <c r="ADS61" s="251" t="s">
        <v>1217</v>
      </c>
      <c r="AEB61" s="251" t="s">
        <v>1217</v>
      </c>
      <c r="AEL61" s="251" t="s">
        <v>1217</v>
      </c>
      <c r="AEX61" s="251" t="s">
        <v>1217</v>
      </c>
      <c r="AFJ61" s="251" t="s">
        <v>1222</v>
      </c>
      <c r="AFK61" s="251">
        <v>1</v>
      </c>
      <c r="AFL61" s="251">
        <v>0</v>
      </c>
      <c r="AFM61" s="251">
        <v>0</v>
      </c>
      <c r="AFN61" s="251">
        <v>0</v>
      </c>
      <c r="AFO61" s="251">
        <v>0</v>
      </c>
      <c r="AFP61" s="251">
        <v>0</v>
      </c>
      <c r="AFQ61" s="251">
        <v>0</v>
      </c>
      <c r="AFR61" s="251">
        <v>0</v>
      </c>
      <c r="AFS61" s="251">
        <v>0</v>
      </c>
      <c r="AFT61" s="251">
        <v>0</v>
      </c>
      <c r="AFU61" s="251">
        <v>0</v>
      </c>
      <c r="AFV61" s="251">
        <v>0</v>
      </c>
      <c r="AFW61" s="251">
        <v>0</v>
      </c>
      <c r="AFY61" s="251" t="s">
        <v>1223</v>
      </c>
      <c r="AGA61" s="251" t="s">
        <v>1224</v>
      </c>
      <c r="AGB61" s="251">
        <v>1</v>
      </c>
      <c r="AGC61" s="251">
        <v>0</v>
      </c>
      <c r="AGD61" s="251">
        <v>0</v>
      </c>
      <c r="AGE61" s="251">
        <v>0</v>
      </c>
      <c r="AGF61" s="251">
        <v>0</v>
      </c>
      <c r="AGG61" s="251">
        <v>0</v>
      </c>
      <c r="AGH61" s="251">
        <v>0</v>
      </c>
      <c r="AGI61" s="251">
        <v>0</v>
      </c>
      <c r="AGJ61" s="251">
        <v>0</v>
      </c>
      <c r="AGK61" s="251">
        <v>0</v>
      </c>
      <c r="AGL61" s="251">
        <v>0</v>
      </c>
      <c r="AGN61" s="251" t="s">
        <v>1261</v>
      </c>
      <c r="AGO61" s="251">
        <v>0</v>
      </c>
      <c r="AGP61" s="251">
        <v>1</v>
      </c>
      <c r="AGQ61" s="251">
        <v>0</v>
      </c>
      <c r="AGR61" s="251">
        <v>0</v>
      </c>
      <c r="AGS61" s="251">
        <v>0</v>
      </c>
      <c r="AGT61" s="251">
        <v>0</v>
      </c>
      <c r="AGU61" s="251">
        <v>0</v>
      </c>
      <c r="AGV61" s="251">
        <v>0</v>
      </c>
      <c r="AGX61" s="251" t="s">
        <v>1250</v>
      </c>
      <c r="AGY61" s="251">
        <v>1</v>
      </c>
      <c r="AGZ61" s="251">
        <v>0</v>
      </c>
      <c r="AHA61" s="251">
        <v>0</v>
      </c>
      <c r="AHB61" s="251">
        <v>0</v>
      </c>
      <c r="AHC61" s="251">
        <v>0</v>
      </c>
      <c r="AHD61" s="251">
        <v>0</v>
      </c>
      <c r="AHE61" s="251">
        <v>0</v>
      </c>
      <c r="AHF61" s="251">
        <v>0</v>
      </c>
      <c r="AHG61" s="251">
        <v>0</v>
      </c>
      <c r="AHH61" s="251">
        <v>0</v>
      </c>
      <c r="AHI61" s="251">
        <v>0</v>
      </c>
      <c r="AHJ61" s="251">
        <v>0</v>
      </c>
      <c r="AHK61" s="251">
        <v>0</v>
      </c>
      <c r="AHL61" s="251">
        <v>0</v>
      </c>
      <c r="AHM61" s="251">
        <v>0</v>
      </c>
      <c r="AHN61" s="251">
        <v>0</v>
      </c>
      <c r="AHO61" s="251">
        <v>0</v>
      </c>
      <c r="AHQ61" s="251" t="s">
        <v>1227</v>
      </c>
      <c r="AHR61" s="251">
        <v>1</v>
      </c>
      <c r="AHS61" s="251">
        <v>0</v>
      </c>
      <c r="AHT61" s="251">
        <v>0</v>
      </c>
      <c r="AHU61" s="251">
        <v>0</v>
      </c>
      <c r="AHV61" s="251">
        <v>0</v>
      </c>
      <c r="AHW61" s="251">
        <v>0</v>
      </c>
      <c r="AHX61" s="251">
        <v>0</v>
      </c>
      <c r="AHY61" s="251">
        <v>0</v>
      </c>
      <c r="AHZ61" s="251">
        <v>0</v>
      </c>
      <c r="AIB61" s="251" t="s">
        <v>1228</v>
      </c>
      <c r="AID61" s="251" t="s">
        <v>1239</v>
      </c>
      <c r="AIE61" s="251">
        <v>2467630</v>
      </c>
      <c r="AIF61" s="252">
        <v>45641.649421296293</v>
      </c>
      <c r="AII61" s="251" t="s">
        <v>1230</v>
      </c>
      <c r="AIJ61" s="251" t="s">
        <v>1231</v>
      </c>
      <c r="AIK61" s="251" t="s">
        <v>1232</v>
      </c>
      <c r="AIM61" s="251">
        <v>60</v>
      </c>
    </row>
    <row r="62" spans="1:923" x14ac:dyDescent="0.45">
      <c r="A62" s="251" t="s">
        <v>1093</v>
      </c>
      <c r="B62" s="252">
        <v>45641.589274560189</v>
      </c>
      <c r="C62" s="252">
        <v>45641.593252777777</v>
      </c>
      <c r="D62" s="252">
        <v>45641</v>
      </c>
      <c r="E62" s="251" t="s">
        <v>2903</v>
      </c>
      <c r="F62" s="251" t="s">
        <v>2904</v>
      </c>
      <c r="G62" s="251" t="s">
        <v>2361</v>
      </c>
      <c r="I62" s="252">
        <v>45641</v>
      </c>
      <c r="J62" s="251" t="s">
        <v>953</v>
      </c>
      <c r="K62" s="251" t="s">
        <v>954</v>
      </c>
      <c r="L62" s="251" t="s">
        <v>955</v>
      </c>
      <c r="M62" s="251" t="s">
        <v>956</v>
      </c>
      <c r="N62" s="251" t="s">
        <v>957</v>
      </c>
      <c r="O62" s="251" t="s">
        <v>956</v>
      </c>
      <c r="P62" s="251" t="s">
        <v>957</v>
      </c>
      <c r="Q62" s="251" t="s">
        <v>1182</v>
      </c>
      <c r="R62" s="251" t="s">
        <v>2692</v>
      </c>
      <c r="T62" s="251" t="s">
        <v>2926</v>
      </c>
      <c r="U62" s="251" t="s">
        <v>1186</v>
      </c>
      <c r="W62" s="251" t="s">
        <v>1397</v>
      </c>
      <c r="X62" s="251">
        <v>0</v>
      </c>
      <c r="Y62" s="251">
        <v>0</v>
      </c>
      <c r="Z62" s="251">
        <v>0</v>
      </c>
      <c r="AA62" s="251">
        <v>0</v>
      </c>
      <c r="AB62" s="251">
        <v>0</v>
      </c>
      <c r="AC62" s="251">
        <v>0</v>
      </c>
      <c r="AD62" s="251">
        <v>0</v>
      </c>
      <c r="AE62" s="251">
        <v>0</v>
      </c>
      <c r="AF62" s="251">
        <v>1</v>
      </c>
      <c r="AG62" s="251">
        <v>0</v>
      </c>
      <c r="AH62" s="251">
        <v>1</v>
      </c>
      <c r="AI62" s="251">
        <v>1</v>
      </c>
      <c r="AJ62" s="251">
        <v>1</v>
      </c>
      <c r="AK62" s="251">
        <v>0</v>
      </c>
      <c r="AL62" s="251">
        <v>0</v>
      </c>
      <c r="AM62" s="251">
        <v>0</v>
      </c>
      <c r="AN62" s="251">
        <v>0</v>
      </c>
      <c r="AO62" s="251">
        <v>0</v>
      </c>
      <c r="AP62" s="251">
        <v>0</v>
      </c>
      <c r="AQ62" s="251">
        <v>0</v>
      </c>
      <c r="AR62" s="251">
        <v>0</v>
      </c>
      <c r="AS62" s="251">
        <v>0</v>
      </c>
      <c r="AT62" s="251">
        <v>0</v>
      </c>
      <c r="AU62" s="251" t="s">
        <v>1234</v>
      </c>
      <c r="CB62" s="251" t="s">
        <v>1234</v>
      </c>
      <c r="DJ62" s="251" t="s">
        <v>1234</v>
      </c>
      <c r="ER62" s="251" t="s">
        <v>1234</v>
      </c>
      <c r="LE62" s="251" t="s">
        <v>1235</v>
      </c>
      <c r="LF62" s="251" t="s">
        <v>1271</v>
      </c>
      <c r="LG62" s="251">
        <v>2500</v>
      </c>
      <c r="LH62" s="251">
        <v>2500</v>
      </c>
      <c r="LI62" s="251" t="s">
        <v>2923</v>
      </c>
      <c r="LJ62" s="251" t="s">
        <v>2796</v>
      </c>
      <c r="LP62" s="251" t="s">
        <v>1236</v>
      </c>
      <c r="LS62" s="251" t="s">
        <v>1217</v>
      </c>
      <c r="NT62" s="251" t="s">
        <v>1235</v>
      </c>
      <c r="NU62" s="251" t="s">
        <v>1216</v>
      </c>
      <c r="NW62" s="251">
        <v>250</v>
      </c>
      <c r="NX62" s="251" t="s">
        <v>2803</v>
      </c>
      <c r="NY62" s="251" t="s">
        <v>2810</v>
      </c>
      <c r="OE62" s="251" t="s">
        <v>1217</v>
      </c>
      <c r="OF62" s="251" t="s">
        <v>1236</v>
      </c>
      <c r="OI62" s="251" t="s">
        <v>1217</v>
      </c>
      <c r="PB62" s="251" t="s">
        <v>1235</v>
      </c>
      <c r="PC62" s="251" t="s">
        <v>1216</v>
      </c>
      <c r="PE62" s="251">
        <v>250</v>
      </c>
      <c r="PF62" s="251" t="s">
        <v>2803</v>
      </c>
      <c r="PG62" s="251" t="s">
        <v>2810</v>
      </c>
      <c r="PM62" s="251" t="s">
        <v>1217</v>
      </c>
      <c r="PN62" s="251" t="s">
        <v>1236</v>
      </c>
      <c r="QJ62" s="251" t="s">
        <v>1235</v>
      </c>
      <c r="QK62" s="251" t="s">
        <v>1271</v>
      </c>
      <c r="QL62" s="251">
        <v>2500</v>
      </c>
      <c r="QM62" s="251">
        <v>250</v>
      </c>
      <c r="QN62" s="251" t="s">
        <v>2825</v>
      </c>
      <c r="QO62" s="251" t="s">
        <v>2801</v>
      </c>
      <c r="QU62" s="251" t="s">
        <v>1217</v>
      </c>
      <c r="QV62" s="251" t="s">
        <v>1236</v>
      </c>
      <c r="QY62" s="251" t="s">
        <v>1217</v>
      </c>
      <c r="RR62" s="251" t="s">
        <v>1215</v>
      </c>
      <c r="SY62" s="251" t="s">
        <v>1234</v>
      </c>
      <c r="UF62" s="251" t="s">
        <v>1234</v>
      </c>
      <c r="VN62" s="251" t="s">
        <v>1234</v>
      </c>
      <c r="ADS62" s="251" t="s">
        <v>1217</v>
      </c>
      <c r="AEB62" s="251" t="s">
        <v>1217</v>
      </c>
      <c r="AEL62" s="251" t="s">
        <v>1217</v>
      </c>
      <c r="AEX62" s="251" t="s">
        <v>1217</v>
      </c>
      <c r="AFJ62" s="251" t="s">
        <v>1222</v>
      </c>
      <c r="AFK62" s="251">
        <v>1</v>
      </c>
      <c r="AFL62" s="251">
        <v>0</v>
      </c>
      <c r="AFM62" s="251">
        <v>0</v>
      </c>
      <c r="AFN62" s="251">
        <v>0</v>
      </c>
      <c r="AFO62" s="251">
        <v>0</v>
      </c>
      <c r="AFP62" s="251">
        <v>0</v>
      </c>
      <c r="AFQ62" s="251">
        <v>0</v>
      </c>
      <c r="AFR62" s="251">
        <v>0</v>
      </c>
      <c r="AFS62" s="251">
        <v>0</v>
      </c>
      <c r="AFT62" s="251">
        <v>0</v>
      </c>
      <c r="AFU62" s="251">
        <v>0</v>
      </c>
      <c r="AFV62" s="251">
        <v>0</v>
      </c>
      <c r="AFW62" s="251">
        <v>0</v>
      </c>
      <c r="AFY62" s="251" t="s">
        <v>1223</v>
      </c>
      <c r="AGA62" s="251" t="s">
        <v>1224</v>
      </c>
      <c r="AGB62" s="251">
        <v>1</v>
      </c>
      <c r="AGC62" s="251">
        <v>0</v>
      </c>
      <c r="AGD62" s="251">
        <v>0</v>
      </c>
      <c r="AGE62" s="251">
        <v>0</v>
      </c>
      <c r="AGF62" s="251">
        <v>0</v>
      </c>
      <c r="AGG62" s="251">
        <v>0</v>
      </c>
      <c r="AGH62" s="251">
        <v>0</v>
      </c>
      <c r="AGI62" s="251">
        <v>0</v>
      </c>
      <c r="AGJ62" s="251">
        <v>0</v>
      </c>
      <c r="AGK62" s="251">
        <v>0</v>
      </c>
      <c r="AGL62" s="251">
        <v>0</v>
      </c>
      <c r="AGN62" s="251" t="s">
        <v>1261</v>
      </c>
      <c r="AGO62" s="251">
        <v>0</v>
      </c>
      <c r="AGP62" s="251">
        <v>1</v>
      </c>
      <c r="AGQ62" s="251">
        <v>0</v>
      </c>
      <c r="AGR62" s="251">
        <v>0</v>
      </c>
      <c r="AGS62" s="251">
        <v>0</v>
      </c>
      <c r="AGT62" s="251">
        <v>0</v>
      </c>
      <c r="AGU62" s="251">
        <v>0</v>
      </c>
      <c r="AGV62" s="251">
        <v>0</v>
      </c>
      <c r="AGX62" s="251" t="s">
        <v>1250</v>
      </c>
      <c r="AGY62" s="251">
        <v>1</v>
      </c>
      <c r="AGZ62" s="251">
        <v>0</v>
      </c>
      <c r="AHA62" s="251">
        <v>0</v>
      </c>
      <c r="AHB62" s="251">
        <v>0</v>
      </c>
      <c r="AHC62" s="251">
        <v>0</v>
      </c>
      <c r="AHD62" s="251">
        <v>0</v>
      </c>
      <c r="AHE62" s="251">
        <v>0</v>
      </c>
      <c r="AHF62" s="251">
        <v>0</v>
      </c>
      <c r="AHG62" s="251">
        <v>0</v>
      </c>
      <c r="AHH62" s="251">
        <v>0</v>
      </c>
      <c r="AHI62" s="251">
        <v>0</v>
      </c>
      <c r="AHJ62" s="251">
        <v>0</v>
      </c>
      <c r="AHK62" s="251">
        <v>0</v>
      </c>
      <c r="AHL62" s="251">
        <v>0</v>
      </c>
      <c r="AHM62" s="251">
        <v>0</v>
      </c>
      <c r="AHN62" s="251">
        <v>0</v>
      </c>
      <c r="AHO62" s="251">
        <v>0</v>
      </c>
      <c r="AHQ62" s="251" t="s">
        <v>1227</v>
      </c>
      <c r="AHR62" s="251">
        <v>1</v>
      </c>
      <c r="AHS62" s="251">
        <v>0</v>
      </c>
      <c r="AHT62" s="251">
        <v>0</v>
      </c>
      <c r="AHU62" s="251">
        <v>0</v>
      </c>
      <c r="AHV62" s="251">
        <v>0</v>
      </c>
      <c r="AHW62" s="251">
        <v>0</v>
      </c>
      <c r="AHX62" s="251">
        <v>0</v>
      </c>
      <c r="AHY62" s="251">
        <v>0</v>
      </c>
      <c r="AHZ62" s="251">
        <v>0</v>
      </c>
      <c r="AIB62" s="251" t="s">
        <v>1252</v>
      </c>
      <c r="AID62" s="251" t="s">
        <v>1391</v>
      </c>
      <c r="AIE62" s="251">
        <v>2467631</v>
      </c>
      <c r="AIF62" s="252">
        <v>45641.649421296293</v>
      </c>
      <c r="AII62" s="251" t="s">
        <v>1230</v>
      </c>
      <c r="AIJ62" s="251" t="s">
        <v>1231</v>
      </c>
      <c r="AIK62" s="251" t="s">
        <v>1232</v>
      </c>
      <c r="AIM62" s="251">
        <v>61</v>
      </c>
    </row>
    <row r="63" spans="1:923" x14ac:dyDescent="0.45">
      <c r="A63" s="251" t="s">
        <v>1094</v>
      </c>
      <c r="B63" s="252">
        <v>45641.593448206018</v>
      </c>
      <c r="C63" s="252">
        <v>45641.597350462973</v>
      </c>
      <c r="D63" s="252">
        <v>45641</v>
      </c>
      <c r="E63" s="251" t="s">
        <v>2903</v>
      </c>
      <c r="F63" s="251" t="s">
        <v>2904</v>
      </c>
      <c r="G63" s="251" t="s">
        <v>2361</v>
      </c>
      <c r="I63" s="252">
        <v>45641</v>
      </c>
      <c r="J63" s="251" t="s">
        <v>953</v>
      </c>
      <c r="K63" s="251" t="s">
        <v>954</v>
      </c>
      <c r="L63" s="251" t="s">
        <v>955</v>
      </c>
      <c r="M63" s="251" t="s">
        <v>956</v>
      </c>
      <c r="N63" s="251" t="s">
        <v>957</v>
      </c>
      <c r="O63" s="251" t="s">
        <v>956</v>
      </c>
      <c r="P63" s="251" t="s">
        <v>957</v>
      </c>
      <c r="Q63" s="251" t="s">
        <v>1182</v>
      </c>
      <c r="R63" s="251" t="s">
        <v>2691</v>
      </c>
      <c r="T63" s="251" t="s">
        <v>2927</v>
      </c>
      <c r="U63" s="251" t="s">
        <v>1186</v>
      </c>
      <c r="W63" s="251" t="s">
        <v>1372</v>
      </c>
      <c r="X63" s="251">
        <v>0</v>
      </c>
      <c r="Y63" s="251">
        <v>0</v>
      </c>
      <c r="Z63" s="251">
        <v>0</v>
      </c>
      <c r="AA63" s="251">
        <v>0</v>
      </c>
      <c r="AB63" s="251">
        <v>0</v>
      </c>
      <c r="AC63" s="251">
        <v>0</v>
      </c>
      <c r="AD63" s="251">
        <v>0</v>
      </c>
      <c r="AE63" s="251">
        <v>0</v>
      </c>
      <c r="AF63" s="251">
        <v>0</v>
      </c>
      <c r="AG63" s="251">
        <v>0</v>
      </c>
      <c r="AH63" s="251">
        <v>0</v>
      </c>
      <c r="AI63" s="251">
        <v>0</v>
      </c>
      <c r="AJ63" s="251">
        <v>0</v>
      </c>
      <c r="AK63" s="251">
        <v>0</v>
      </c>
      <c r="AL63" s="251">
        <v>0</v>
      </c>
      <c r="AM63" s="251">
        <v>0</v>
      </c>
      <c r="AN63" s="251">
        <v>0</v>
      </c>
      <c r="AO63" s="251">
        <v>0</v>
      </c>
      <c r="AP63" s="251">
        <v>0</v>
      </c>
      <c r="AQ63" s="251">
        <v>0</v>
      </c>
      <c r="AR63" s="251">
        <v>0</v>
      </c>
      <c r="AS63" s="251">
        <v>1</v>
      </c>
      <c r="AT63" s="251">
        <v>0</v>
      </c>
      <c r="AU63" s="251" t="s">
        <v>1234</v>
      </c>
      <c r="CB63" s="251" t="s">
        <v>1234</v>
      </c>
      <c r="DJ63" s="251" t="s">
        <v>1234</v>
      </c>
      <c r="ABZ63" s="251" t="s">
        <v>1215</v>
      </c>
      <c r="ACA63" s="251" t="s">
        <v>1219</v>
      </c>
      <c r="ACC63" s="251">
        <v>2000</v>
      </c>
      <c r="ACD63" s="251" t="s">
        <v>2879</v>
      </c>
      <c r="ACJ63" s="251" t="s">
        <v>1217</v>
      </c>
      <c r="ACK63" s="251" t="s">
        <v>1218</v>
      </c>
      <c r="ACN63" s="251" t="s">
        <v>1219</v>
      </c>
      <c r="ACO63" s="251" t="s">
        <v>1214</v>
      </c>
      <c r="ACP63" s="251">
        <v>0</v>
      </c>
      <c r="ACQ63" s="251">
        <v>0</v>
      </c>
      <c r="ACR63" s="251">
        <v>0</v>
      </c>
      <c r="ACS63" s="251">
        <v>0</v>
      </c>
      <c r="ACT63" s="251">
        <v>0</v>
      </c>
      <c r="ACU63" s="251">
        <v>0</v>
      </c>
      <c r="ACV63" s="251">
        <v>0</v>
      </c>
      <c r="ACW63" s="251">
        <v>0</v>
      </c>
      <c r="ACX63" s="251">
        <v>0</v>
      </c>
      <c r="ACY63" s="251">
        <v>0</v>
      </c>
      <c r="ACZ63" s="251">
        <v>1</v>
      </c>
      <c r="ADA63" s="251">
        <v>0</v>
      </c>
      <c r="ADB63" s="251">
        <v>0</v>
      </c>
      <c r="ADC63" s="251">
        <v>0</v>
      </c>
      <c r="ADD63" s="251">
        <v>0</v>
      </c>
      <c r="ADS63" s="251" t="s">
        <v>1217</v>
      </c>
      <c r="AEB63" s="251" t="s">
        <v>1217</v>
      </c>
      <c r="AEL63" s="251" t="s">
        <v>1217</v>
      </c>
      <c r="AEX63" s="251" t="s">
        <v>1219</v>
      </c>
      <c r="AEY63" s="251" t="s">
        <v>1398</v>
      </c>
      <c r="AEZ63" s="251">
        <v>1</v>
      </c>
      <c r="AFA63" s="251">
        <v>0</v>
      </c>
      <c r="AFB63" s="251">
        <v>0</v>
      </c>
      <c r="AFC63" s="251">
        <v>0</v>
      </c>
      <c r="AFD63" s="251">
        <v>0</v>
      </c>
      <c r="AFE63" s="251">
        <v>1</v>
      </c>
      <c r="AFF63" s="251">
        <v>0</v>
      </c>
      <c r="AFG63" s="251">
        <v>0</v>
      </c>
      <c r="AFH63" s="251">
        <v>0</v>
      </c>
      <c r="AFJ63" s="251" t="s">
        <v>1222</v>
      </c>
      <c r="AFK63" s="251">
        <v>1</v>
      </c>
      <c r="AFL63" s="251">
        <v>0</v>
      </c>
      <c r="AFM63" s="251">
        <v>0</v>
      </c>
      <c r="AFN63" s="251">
        <v>0</v>
      </c>
      <c r="AFO63" s="251">
        <v>0</v>
      </c>
      <c r="AFP63" s="251">
        <v>0</v>
      </c>
      <c r="AFQ63" s="251">
        <v>0</v>
      </c>
      <c r="AFR63" s="251">
        <v>0</v>
      </c>
      <c r="AFS63" s="251">
        <v>0</v>
      </c>
      <c r="AFT63" s="251">
        <v>0</v>
      </c>
      <c r="AFU63" s="251">
        <v>0</v>
      </c>
      <c r="AFV63" s="251">
        <v>0</v>
      </c>
      <c r="AFW63" s="251">
        <v>0</v>
      </c>
      <c r="AFY63" s="251" t="s">
        <v>1223</v>
      </c>
      <c r="AGA63" s="251" t="s">
        <v>1224</v>
      </c>
      <c r="AGB63" s="251">
        <v>1</v>
      </c>
      <c r="AGC63" s="251">
        <v>0</v>
      </c>
      <c r="AGD63" s="251">
        <v>0</v>
      </c>
      <c r="AGE63" s="251">
        <v>0</v>
      </c>
      <c r="AGF63" s="251">
        <v>0</v>
      </c>
      <c r="AGG63" s="251">
        <v>0</v>
      </c>
      <c r="AGH63" s="251">
        <v>0</v>
      </c>
      <c r="AGI63" s="251">
        <v>0</v>
      </c>
      <c r="AGJ63" s="251">
        <v>0</v>
      </c>
      <c r="AGK63" s="251">
        <v>0</v>
      </c>
      <c r="AGL63" s="251">
        <v>0</v>
      </c>
      <c r="AGN63" s="251" t="s">
        <v>1261</v>
      </c>
      <c r="AGO63" s="251">
        <v>0</v>
      </c>
      <c r="AGP63" s="251">
        <v>1</v>
      </c>
      <c r="AGQ63" s="251">
        <v>0</v>
      </c>
      <c r="AGR63" s="251">
        <v>0</v>
      </c>
      <c r="AGS63" s="251">
        <v>0</v>
      </c>
      <c r="AGT63" s="251">
        <v>0</v>
      </c>
      <c r="AGU63" s="251">
        <v>0</v>
      </c>
      <c r="AGV63" s="251">
        <v>0</v>
      </c>
      <c r="AGX63" s="251" t="s">
        <v>1250</v>
      </c>
      <c r="AGY63" s="251">
        <v>1</v>
      </c>
      <c r="AGZ63" s="251">
        <v>0</v>
      </c>
      <c r="AHA63" s="251">
        <v>0</v>
      </c>
      <c r="AHB63" s="251">
        <v>0</v>
      </c>
      <c r="AHC63" s="251">
        <v>0</v>
      </c>
      <c r="AHD63" s="251">
        <v>0</v>
      </c>
      <c r="AHE63" s="251">
        <v>0</v>
      </c>
      <c r="AHF63" s="251">
        <v>0</v>
      </c>
      <c r="AHG63" s="251">
        <v>0</v>
      </c>
      <c r="AHH63" s="251">
        <v>0</v>
      </c>
      <c r="AHI63" s="251">
        <v>0</v>
      </c>
      <c r="AHJ63" s="251">
        <v>0</v>
      </c>
      <c r="AHK63" s="251">
        <v>0</v>
      </c>
      <c r="AHL63" s="251">
        <v>0</v>
      </c>
      <c r="AHM63" s="251">
        <v>0</v>
      </c>
      <c r="AHN63" s="251">
        <v>0</v>
      </c>
      <c r="AHO63" s="251">
        <v>0</v>
      </c>
      <c r="AHQ63" s="251" t="s">
        <v>1227</v>
      </c>
      <c r="AHR63" s="251">
        <v>1</v>
      </c>
      <c r="AHS63" s="251">
        <v>0</v>
      </c>
      <c r="AHT63" s="251">
        <v>0</v>
      </c>
      <c r="AHU63" s="251">
        <v>0</v>
      </c>
      <c r="AHV63" s="251">
        <v>0</v>
      </c>
      <c r="AHW63" s="251">
        <v>0</v>
      </c>
      <c r="AHX63" s="251">
        <v>0</v>
      </c>
      <c r="AHY63" s="251">
        <v>0</v>
      </c>
      <c r="AHZ63" s="251">
        <v>0</v>
      </c>
      <c r="AIB63" s="251" t="s">
        <v>1228</v>
      </c>
      <c r="AIE63" s="251">
        <v>2467633</v>
      </c>
      <c r="AIF63" s="252">
        <v>45641.649467592593</v>
      </c>
      <c r="AII63" s="251" t="s">
        <v>1230</v>
      </c>
      <c r="AIJ63" s="251" t="s">
        <v>1231</v>
      </c>
      <c r="AIK63" s="251" t="s">
        <v>1232</v>
      </c>
      <c r="AIM63" s="251">
        <v>62</v>
      </c>
    </row>
    <row r="64" spans="1:923" x14ac:dyDescent="0.45">
      <c r="A64" s="251" t="s">
        <v>1095</v>
      </c>
      <c r="B64" s="252">
        <v>45641.456889618057</v>
      </c>
      <c r="C64" s="252">
        <v>45641.459772071757</v>
      </c>
      <c r="D64" s="252">
        <v>45641</v>
      </c>
      <c r="E64" s="251" t="s">
        <v>2899</v>
      </c>
      <c r="F64" s="251" t="s">
        <v>2900</v>
      </c>
      <c r="G64" s="251" t="s">
        <v>2361</v>
      </c>
      <c r="I64" s="252">
        <v>45641</v>
      </c>
      <c r="J64" s="251" t="s">
        <v>953</v>
      </c>
      <c r="K64" s="251" t="s">
        <v>954</v>
      </c>
      <c r="L64" s="251" t="s">
        <v>955</v>
      </c>
      <c r="M64" s="251" t="s">
        <v>956</v>
      </c>
      <c r="N64" s="251" t="s">
        <v>957</v>
      </c>
      <c r="O64" s="251" t="s">
        <v>956</v>
      </c>
      <c r="P64" s="251" t="s">
        <v>957</v>
      </c>
      <c r="Q64" s="251" t="s">
        <v>1182</v>
      </c>
      <c r="R64" s="251" t="s">
        <v>2692</v>
      </c>
      <c r="T64" s="251" t="s">
        <v>2928</v>
      </c>
      <c r="U64" s="251" t="s">
        <v>1185</v>
      </c>
      <c r="W64" s="251" t="s">
        <v>1389</v>
      </c>
      <c r="X64" s="251">
        <v>0</v>
      </c>
      <c r="Y64" s="251">
        <v>0</v>
      </c>
      <c r="Z64" s="251">
        <v>0</v>
      </c>
      <c r="AA64" s="251">
        <v>0</v>
      </c>
      <c r="AB64" s="251">
        <v>0</v>
      </c>
      <c r="AC64" s="251">
        <v>0</v>
      </c>
      <c r="AD64" s="251">
        <v>0</v>
      </c>
      <c r="AE64" s="251">
        <v>0</v>
      </c>
      <c r="AF64" s="251">
        <v>0</v>
      </c>
      <c r="AG64" s="251">
        <v>1</v>
      </c>
      <c r="AH64" s="251">
        <v>0</v>
      </c>
      <c r="AI64" s="251">
        <v>0</v>
      </c>
      <c r="AJ64" s="251">
        <v>0</v>
      </c>
      <c r="AK64" s="251">
        <v>0</v>
      </c>
      <c r="AL64" s="251">
        <v>0</v>
      </c>
      <c r="AM64" s="251">
        <v>0</v>
      </c>
      <c r="AN64" s="251">
        <v>0</v>
      </c>
      <c r="AO64" s="251">
        <v>0</v>
      </c>
      <c r="AP64" s="251">
        <v>0</v>
      </c>
      <c r="AQ64" s="251">
        <v>0</v>
      </c>
      <c r="AR64" s="251">
        <v>0</v>
      </c>
      <c r="AS64" s="251">
        <v>0</v>
      </c>
      <c r="AT64" s="251">
        <v>0</v>
      </c>
      <c r="AU64" s="251" t="s">
        <v>1234</v>
      </c>
      <c r="ML64" s="251" t="s">
        <v>1235</v>
      </c>
      <c r="MM64" s="251" t="s">
        <v>1271</v>
      </c>
      <c r="MN64" s="251">
        <v>1200</v>
      </c>
      <c r="MO64" s="251">
        <v>1200</v>
      </c>
      <c r="MP64" s="251" t="s">
        <v>2810</v>
      </c>
      <c r="MQ64" s="251" t="s">
        <v>2796</v>
      </c>
      <c r="MW64" s="251" t="s">
        <v>1217</v>
      </c>
      <c r="MX64" s="251" t="s">
        <v>1236</v>
      </c>
      <c r="NA64" s="251" t="s">
        <v>1217</v>
      </c>
      <c r="ADS64" s="251" t="s">
        <v>1217</v>
      </c>
      <c r="AEB64" s="251" t="s">
        <v>1217</v>
      </c>
      <c r="AEL64" s="251" t="s">
        <v>1219</v>
      </c>
      <c r="AEM64" s="251" t="s">
        <v>1238</v>
      </c>
      <c r="AEN64" s="251">
        <v>1</v>
      </c>
      <c r="AEO64" s="251">
        <v>0</v>
      </c>
      <c r="AEP64" s="251">
        <v>0</v>
      </c>
      <c r="AEQ64" s="251">
        <v>0</v>
      </c>
      <c r="AER64" s="251">
        <v>0</v>
      </c>
      <c r="AES64" s="251">
        <v>0</v>
      </c>
      <c r="AET64" s="251">
        <v>0</v>
      </c>
      <c r="AEU64" s="251">
        <v>0</v>
      </c>
      <c r="AEV64" s="251">
        <v>0</v>
      </c>
      <c r="AEX64" s="251" t="s">
        <v>1219</v>
      </c>
      <c r="AEY64" s="251" t="s">
        <v>1238</v>
      </c>
      <c r="AEZ64" s="251">
        <v>1</v>
      </c>
      <c r="AFA64" s="251">
        <v>0</v>
      </c>
      <c r="AFB64" s="251">
        <v>0</v>
      </c>
      <c r="AFC64" s="251">
        <v>0</v>
      </c>
      <c r="AFD64" s="251">
        <v>0</v>
      </c>
      <c r="AFE64" s="251">
        <v>0</v>
      </c>
      <c r="AFF64" s="251">
        <v>0</v>
      </c>
      <c r="AFG64" s="251">
        <v>0</v>
      </c>
      <c r="AFH64" s="251">
        <v>0</v>
      </c>
      <c r="AFJ64" s="251" t="s">
        <v>1222</v>
      </c>
      <c r="AFK64" s="251">
        <v>1</v>
      </c>
      <c r="AFL64" s="251">
        <v>0</v>
      </c>
      <c r="AFM64" s="251">
        <v>0</v>
      </c>
      <c r="AFN64" s="251">
        <v>0</v>
      </c>
      <c r="AFO64" s="251">
        <v>0</v>
      </c>
      <c r="AFP64" s="251">
        <v>0</v>
      </c>
      <c r="AFQ64" s="251">
        <v>0</v>
      </c>
      <c r="AFR64" s="251">
        <v>0</v>
      </c>
      <c r="AFS64" s="251">
        <v>0</v>
      </c>
      <c r="AFT64" s="251">
        <v>0</v>
      </c>
      <c r="AFU64" s="251">
        <v>0</v>
      </c>
      <c r="AFV64" s="251">
        <v>0</v>
      </c>
      <c r="AFW64" s="251">
        <v>0</v>
      </c>
      <c r="AFY64" s="251" t="s">
        <v>1223</v>
      </c>
      <c r="AGA64" s="251" t="s">
        <v>1224</v>
      </c>
      <c r="AGB64" s="251">
        <v>1</v>
      </c>
      <c r="AGC64" s="251">
        <v>0</v>
      </c>
      <c r="AGD64" s="251">
        <v>0</v>
      </c>
      <c r="AGE64" s="251">
        <v>0</v>
      </c>
      <c r="AGF64" s="251">
        <v>0</v>
      </c>
      <c r="AGG64" s="251">
        <v>0</v>
      </c>
      <c r="AGH64" s="251">
        <v>0</v>
      </c>
      <c r="AGI64" s="251">
        <v>0</v>
      </c>
      <c r="AGJ64" s="251">
        <v>0</v>
      </c>
      <c r="AGK64" s="251">
        <v>0</v>
      </c>
      <c r="AGL64" s="251">
        <v>0</v>
      </c>
      <c r="AGN64" s="251" t="s">
        <v>1261</v>
      </c>
      <c r="AGO64" s="251">
        <v>0</v>
      </c>
      <c r="AGP64" s="251">
        <v>1</v>
      </c>
      <c r="AGQ64" s="251">
        <v>0</v>
      </c>
      <c r="AGR64" s="251">
        <v>0</v>
      </c>
      <c r="AGS64" s="251">
        <v>0</v>
      </c>
      <c r="AGT64" s="251">
        <v>0</v>
      </c>
      <c r="AGU64" s="251">
        <v>0</v>
      </c>
      <c r="AGV64" s="251">
        <v>0</v>
      </c>
      <c r="AGX64" s="251" t="s">
        <v>1250</v>
      </c>
      <c r="AGY64" s="251">
        <v>1</v>
      </c>
      <c r="AGZ64" s="251">
        <v>0</v>
      </c>
      <c r="AHA64" s="251">
        <v>0</v>
      </c>
      <c r="AHB64" s="251">
        <v>0</v>
      </c>
      <c r="AHC64" s="251">
        <v>0</v>
      </c>
      <c r="AHD64" s="251">
        <v>0</v>
      </c>
      <c r="AHE64" s="251">
        <v>0</v>
      </c>
      <c r="AHF64" s="251">
        <v>0</v>
      </c>
      <c r="AHG64" s="251">
        <v>0</v>
      </c>
      <c r="AHH64" s="251">
        <v>0</v>
      </c>
      <c r="AHI64" s="251">
        <v>0</v>
      </c>
      <c r="AHJ64" s="251">
        <v>0</v>
      </c>
      <c r="AHK64" s="251">
        <v>0</v>
      </c>
      <c r="AHL64" s="251">
        <v>0</v>
      </c>
      <c r="AHM64" s="251">
        <v>0</v>
      </c>
      <c r="AHN64" s="251">
        <v>0</v>
      </c>
      <c r="AHO64" s="251">
        <v>0</v>
      </c>
      <c r="AHQ64" s="251" t="s">
        <v>1227</v>
      </c>
      <c r="AHR64" s="251">
        <v>1</v>
      </c>
      <c r="AHS64" s="251">
        <v>0</v>
      </c>
      <c r="AHT64" s="251">
        <v>0</v>
      </c>
      <c r="AHU64" s="251">
        <v>0</v>
      </c>
      <c r="AHV64" s="251">
        <v>0</v>
      </c>
      <c r="AHW64" s="251">
        <v>0</v>
      </c>
      <c r="AHX64" s="251">
        <v>0</v>
      </c>
      <c r="AHY64" s="251">
        <v>0</v>
      </c>
      <c r="AHZ64" s="251">
        <v>0</v>
      </c>
      <c r="AIB64" s="251" t="s">
        <v>1228</v>
      </c>
      <c r="AID64" s="251" t="s">
        <v>1395</v>
      </c>
      <c r="AIE64" s="251">
        <v>2467634</v>
      </c>
      <c r="AIF64" s="252">
        <v>45641.649467592593</v>
      </c>
      <c r="AII64" s="251" t="s">
        <v>1230</v>
      </c>
      <c r="AIJ64" s="251" t="s">
        <v>1231</v>
      </c>
      <c r="AIK64" s="251" t="s">
        <v>1232</v>
      </c>
      <c r="AIM64" s="251">
        <v>63</v>
      </c>
    </row>
    <row r="65" spans="1:923" x14ac:dyDescent="0.45">
      <c r="A65" s="251" t="s">
        <v>1096</v>
      </c>
      <c r="B65" s="252">
        <v>45641.597430138892</v>
      </c>
      <c r="C65" s="252">
        <v>45641.600872303243</v>
      </c>
      <c r="D65" s="252">
        <v>45641</v>
      </c>
      <c r="E65" s="251" t="s">
        <v>2903</v>
      </c>
      <c r="F65" s="251" t="s">
        <v>2904</v>
      </c>
      <c r="G65" s="251" t="s">
        <v>2361</v>
      </c>
      <c r="I65" s="252">
        <v>45641</v>
      </c>
      <c r="J65" s="251" t="s">
        <v>953</v>
      </c>
      <c r="K65" s="251" t="s">
        <v>954</v>
      </c>
      <c r="L65" s="251" t="s">
        <v>955</v>
      </c>
      <c r="M65" s="251" t="s">
        <v>956</v>
      </c>
      <c r="N65" s="251" t="s">
        <v>957</v>
      </c>
      <c r="O65" s="251" t="s">
        <v>956</v>
      </c>
      <c r="P65" s="251" t="s">
        <v>957</v>
      </c>
      <c r="Q65" s="251" t="s">
        <v>1182</v>
      </c>
      <c r="R65" s="251" t="s">
        <v>2691</v>
      </c>
      <c r="T65" s="251" t="s">
        <v>2929</v>
      </c>
      <c r="U65" s="251" t="s">
        <v>1186</v>
      </c>
      <c r="W65" s="251" t="s">
        <v>1372</v>
      </c>
      <c r="X65" s="251">
        <v>0</v>
      </c>
      <c r="Y65" s="251">
        <v>0</v>
      </c>
      <c r="Z65" s="251">
        <v>0</v>
      </c>
      <c r="AA65" s="251">
        <v>0</v>
      </c>
      <c r="AB65" s="251">
        <v>0</v>
      </c>
      <c r="AC65" s="251">
        <v>0</v>
      </c>
      <c r="AD65" s="251">
        <v>0</v>
      </c>
      <c r="AE65" s="251">
        <v>0</v>
      </c>
      <c r="AF65" s="251">
        <v>0</v>
      </c>
      <c r="AG65" s="251">
        <v>0</v>
      </c>
      <c r="AH65" s="251">
        <v>0</v>
      </c>
      <c r="AI65" s="251">
        <v>0</v>
      </c>
      <c r="AJ65" s="251">
        <v>0</v>
      </c>
      <c r="AK65" s="251">
        <v>0</v>
      </c>
      <c r="AL65" s="251">
        <v>0</v>
      </c>
      <c r="AM65" s="251">
        <v>0</v>
      </c>
      <c r="AN65" s="251">
        <v>0</v>
      </c>
      <c r="AO65" s="251">
        <v>0</v>
      </c>
      <c r="AP65" s="251">
        <v>0</v>
      </c>
      <c r="AQ65" s="251">
        <v>0</v>
      </c>
      <c r="AR65" s="251">
        <v>0</v>
      </c>
      <c r="AS65" s="251">
        <v>1</v>
      </c>
      <c r="AT65" s="251">
        <v>0</v>
      </c>
      <c r="AU65" s="251" t="s">
        <v>1234</v>
      </c>
      <c r="CB65" s="251" t="s">
        <v>1234</v>
      </c>
      <c r="ABZ65" s="251" t="s">
        <v>1215</v>
      </c>
      <c r="ACA65" s="251" t="s">
        <v>1219</v>
      </c>
      <c r="ACC65" s="251">
        <v>2000</v>
      </c>
      <c r="ACD65" s="251" t="s">
        <v>2879</v>
      </c>
      <c r="ACJ65" s="251" t="s">
        <v>1217</v>
      </c>
      <c r="ACK65" s="251" t="s">
        <v>1218</v>
      </c>
      <c r="ACN65" s="251" t="s">
        <v>1217</v>
      </c>
      <c r="ADG65" s="251" t="s">
        <v>1234</v>
      </c>
      <c r="ADS65" s="251" t="s">
        <v>1217</v>
      </c>
      <c r="AEB65" s="251" t="s">
        <v>1217</v>
      </c>
      <c r="AEL65" s="251" t="s">
        <v>1219</v>
      </c>
      <c r="AEM65" s="251" t="s">
        <v>1399</v>
      </c>
      <c r="AEN65" s="251">
        <v>1</v>
      </c>
      <c r="AEO65" s="251">
        <v>1</v>
      </c>
      <c r="AEP65" s="251">
        <v>0</v>
      </c>
      <c r="AEQ65" s="251">
        <v>0</v>
      </c>
      <c r="AER65" s="251">
        <v>0</v>
      </c>
      <c r="AES65" s="251">
        <v>1</v>
      </c>
      <c r="AET65" s="251">
        <v>0</v>
      </c>
      <c r="AEU65" s="251">
        <v>0</v>
      </c>
      <c r="AEV65" s="251">
        <v>0</v>
      </c>
      <c r="AEX65" s="251" t="s">
        <v>1219</v>
      </c>
      <c r="AEY65" s="251" t="s">
        <v>1238</v>
      </c>
      <c r="AEZ65" s="251">
        <v>1</v>
      </c>
      <c r="AFA65" s="251">
        <v>0</v>
      </c>
      <c r="AFB65" s="251">
        <v>0</v>
      </c>
      <c r="AFC65" s="251">
        <v>0</v>
      </c>
      <c r="AFD65" s="251">
        <v>0</v>
      </c>
      <c r="AFE65" s="251">
        <v>0</v>
      </c>
      <c r="AFF65" s="251">
        <v>0</v>
      </c>
      <c r="AFG65" s="251">
        <v>0</v>
      </c>
      <c r="AFH65" s="251">
        <v>0</v>
      </c>
      <c r="AFJ65" s="251" t="s">
        <v>1222</v>
      </c>
      <c r="AFK65" s="251">
        <v>1</v>
      </c>
      <c r="AFL65" s="251">
        <v>0</v>
      </c>
      <c r="AFM65" s="251">
        <v>0</v>
      </c>
      <c r="AFN65" s="251">
        <v>0</v>
      </c>
      <c r="AFO65" s="251">
        <v>0</v>
      </c>
      <c r="AFP65" s="251">
        <v>0</v>
      </c>
      <c r="AFQ65" s="251">
        <v>0</v>
      </c>
      <c r="AFR65" s="251">
        <v>0</v>
      </c>
      <c r="AFS65" s="251">
        <v>0</v>
      </c>
      <c r="AFT65" s="251">
        <v>0</v>
      </c>
      <c r="AFU65" s="251">
        <v>0</v>
      </c>
      <c r="AFV65" s="251">
        <v>0</v>
      </c>
      <c r="AFW65" s="251">
        <v>0</v>
      </c>
      <c r="AFY65" s="251" t="s">
        <v>1223</v>
      </c>
      <c r="AGA65" s="251" t="s">
        <v>1224</v>
      </c>
      <c r="AGB65" s="251">
        <v>1</v>
      </c>
      <c r="AGC65" s="251">
        <v>0</v>
      </c>
      <c r="AGD65" s="251">
        <v>0</v>
      </c>
      <c r="AGE65" s="251">
        <v>0</v>
      </c>
      <c r="AGF65" s="251">
        <v>0</v>
      </c>
      <c r="AGG65" s="251">
        <v>0</v>
      </c>
      <c r="AGH65" s="251">
        <v>0</v>
      </c>
      <c r="AGI65" s="251">
        <v>0</v>
      </c>
      <c r="AGJ65" s="251">
        <v>0</v>
      </c>
      <c r="AGK65" s="251">
        <v>0</v>
      </c>
      <c r="AGL65" s="251">
        <v>0</v>
      </c>
      <c r="AGN65" s="251" t="s">
        <v>1261</v>
      </c>
      <c r="AGO65" s="251">
        <v>0</v>
      </c>
      <c r="AGP65" s="251">
        <v>1</v>
      </c>
      <c r="AGQ65" s="251">
        <v>0</v>
      </c>
      <c r="AGR65" s="251">
        <v>0</v>
      </c>
      <c r="AGS65" s="251">
        <v>0</v>
      </c>
      <c r="AGT65" s="251">
        <v>0</v>
      </c>
      <c r="AGU65" s="251">
        <v>0</v>
      </c>
      <c r="AGV65" s="251">
        <v>0</v>
      </c>
      <c r="AGX65" s="251" t="s">
        <v>1246</v>
      </c>
      <c r="AGY65" s="251">
        <v>0</v>
      </c>
      <c r="AGZ65" s="251">
        <v>1</v>
      </c>
      <c r="AHA65" s="251">
        <v>0</v>
      </c>
      <c r="AHB65" s="251">
        <v>0</v>
      </c>
      <c r="AHC65" s="251">
        <v>0</v>
      </c>
      <c r="AHD65" s="251">
        <v>0</v>
      </c>
      <c r="AHE65" s="251">
        <v>0</v>
      </c>
      <c r="AHF65" s="251">
        <v>0</v>
      </c>
      <c r="AHG65" s="251">
        <v>0</v>
      </c>
      <c r="AHH65" s="251">
        <v>0</v>
      </c>
      <c r="AHI65" s="251">
        <v>0</v>
      </c>
      <c r="AHJ65" s="251">
        <v>0</v>
      </c>
      <c r="AHK65" s="251">
        <v>0</v>
      </c>
      <c r="AHL65" s="251">
        <v>0</v>
      </c>
      <c r="AHM65" s="251">
        <v>0</v>
      </c>
      <c r="AHN65" s="251">
        <v>0</v>
      </c>
      <c r="AHO65" s="251">
        <v>0</v>
      </c>
      <c r="AHQ65" s="251" t="s">
        <v>1227</v>
      </c>
      <c r="AHR65" s="251">
        <v>1</v>
      </c>
      <c r="AHS65" s="251">
        <v>0</v>
      </c>
      <c r="AHT65" s="251">
        <v>0</v>
      </c>
      <c r="AHU65" s="251">
        <v>0</v>
      </c>
      <c r="AHV65" s="251">
        <v>0</v>
      </c>
      <c r="AHW65" s="251">
        <v>0</v>
      </c>
      <c r="AHX65" s="251">
        <v>0</v>
      </c>
      <c r="AHY65" s="251">
        <v>0</v>
      </c>
      <c r="AHZ65" s="251">
        <v>0</v>
      </c>
      <c r="AIB65" s="251" t="s">
        <v>1228</v>
      </c>
      <c r="AID65" s="251" t="s">
        <v>1391</v>
      </c>
      <c r="AIE65" s="251">
        <v>2467635</v>
      </c>
      <c r="AIF65" s="252">
        <v>45641.649525462963</v>
      </c>
      <c r="AII65" s="251" t="s">
        <v>1230</v>
      </c>
      <c r="AIJ65" s="251" t="s">
        <v>1231</v>
      </c>
      <c r="AIK65" s="251" t="s">
        <v>1232</v>
      </c>
      <c r="AIM65" s="251">
        <v>64</v>
      </c>
    </row>
    <row r="66" spans="1:923" x14ac:dyDescent="0.45">
      <c r="A66" s="251" t="s">
        <v>1097</v>
      </c>
      <c r="B66" s="252">
        <v>45641.459956388891</v>
      </c>
      <c r="C66" s="252">
        <v>45641.462984907397</v>
      </c>
      <c r="D66" s="252">
        <v>45641</v>
      </c>
      <c r="E66" s="251" t="s">
        <v>2899</v>
      </c>
      <c r="F66" s="251" t="s">
        <v>2900</v>
      </c>
      <c r="G66" s="251" t="s">
        <v>2361</v>
      </c>
      <c r="I66" s="252">
        <v>45641</v>
      </c>
      <c r="J66" s="251" t="s">
        <v>953</v>
      </c>
      <c r="K66" s="251" t="s">
        <v>954</v>
      </c>
      <c r="L66" s="251" t="s">
        <v>955</v>
      </c>
      <c r="M66" s="251" t="s">
        <v>956</v>
      </c>
      <c r="N66" s="251" t="s">
        <v>957</v>
      </c>
      <c r="O66" s="251" t="s">
        <v>956</v>
      </c>
      <c r="P66" s="251" t="s">
        <v>957</v>
      </c>
      <c r="Q66" s="251" t="s">
        <v>1182</v>
      </c>
      <c r="R66" s="251" t="s">
        <v>2692</v>
      </c>
      <c r="T66" s="251" t="s">
        <v>2930</v>
      </c>
      <c r="U66" s="251" t="s">
        <v>1185</v>
      </c>
      <c r="W66" s="251" t="s">
        <v>1389</v>
      </c>
      <c r="X66" s="251">
        <v>0</v>
      </c>
      <c r="Y66" s="251">
        <v>0</v>
      </c>
      <c r="Z66" s="251">
        <v>0</v>
      </c>
      <c r="AA66" s="251">
        <v>0</v>
      </c>
      <c r="AB66" s="251">
        <v>0</v>
      </c>
      <c r="AC66" s="251">
        <v>0</v>
      </c>
      <c r="AD66" s="251">
        <v>0</v>
      </c>
      <c r="AE66" s="251">
        <v>0</v>
      </c>
      <c r="AF66" s="251">
        <v>0</v>
      </c>
      <c r="AG66" s="251">
        <v>1</v>
      </c>
      <c r="AH66" s="251">
        <v>0</v>
      </c>
      <c r="AI66" s="251">
        <v>0</v>
      </c>
      <c r="AJ66" s="251">
        <v>0</v>
      </c>
      <c r="AK66" s="251">
        <v>0</v>
      </c>
      <c r="AL66" s="251">
        <v>0</v>
      </c>
      <c r="AM66" s="251">
        <v>0</v>
      </c>
      <c r="AN66" s="251">
        <v>0</v>
      </c>
      <c r="AO66" s="251">
        <v>0</v>
      </c>
      <c r="AP66" s="251">
        <v>0</v>
      </c>
      <c r="AQ66" s="251">
        <v>0</v>
      </c>
      <c r="AR66" s="251">
        <v>0</v>
      </c>
      <c r="AS66" s="251">
        <v>0</v>
      </c>
      <c r="AT66" s="251">
        <v>0</v>
      </c>
      <c r="AU66" s="251" t="s">
        <v>1235</v>
      </c>
      <c r="JW66" s="251" t="s">
        <v>1235</v>
      </c>
      <c r="ML66" s="251" t="s">
        <v>1235</v>
      </c>
      <c r="MM66" s="251" t="s">
        <v>1271</v>
      </c>
      <c r="MN66" s="251">
        <v>1200</v>
      </c>
      <c r="MO66" s="251">
        <v>1200</v>
      </c>
      <c r="MP66" s="251" t="s">
        <v>2810</v>
      </c>
      <c r="MQ66" s="251" t="s">
        <v>2796</v>
      </c>
      <c r="MW66" s="251" t="s">
        <v>1217</v>
      </c>
      <c r="MX66" s="251" t="s">
        <v>1236</v>
      </c>
      <c r="NA66" s="251" t="s">
        <v>1217</v>
      </c>
      <c r="ADS66" s="251" t="s">
        <v>1217</v>
      </c>
      <c r="AEB66" s="251" t="s">
        <v>1217</v>
      </c>
      <c r="AEL66" s="251" t="s">
        <v>1217</v>
      </c>
      <c r="AEX66" s="251" t="s">
        <v>1217</v>
      </c>
      <c r="AFJ66" s="251" t="s">
        <v>1222</v>
      </c>
      <c r="AFK66" s="251">
        <v>1</v>
      </c>
      <c r="AFL66" s="251">
        <v>0</v>
      </c>
      <c r="AFM66" s="251">
        <v>0</v>
      </c>
      <c r="AFN66" s="251">
        <v>0</v>
      </c>
      <c r="AFO66" s="251">
        <v>0</v>
      </c>
      <c r="AFP66" s="251">
        <v>0</v>
      </c>
      <c r="AFQ66" s="251">
        <v>0</v>
      </c>
      <c r="AFR66" s="251">
        <v>0</v>
      </c>
      <c r="AFS66" s="251">
        <v>0</v>
      </c>
      <c r="AFT66" s="251">
        <v>0</v>
      </c>
      <c r="AFU66" s="251">
        <v>0</v>
      </c>
      <c r="AFV66" s="251">
        <v>0</v>
      </c>
      <c r="AFW66" s="251">
        <v>0</v>
      </c>
      <c r="AFY66" s="251" t="s">
        <v>1223</v>
      </c>
      <c r="AGN66" s="251" t="s">
        <v>1261</v>
      </c>
      <c r="AGO66" s="251">
        <v>0</v>
      </c>
      <c r="AGP66" s="251">
        <v>1</v>
      </c>
      <c r="AGQ66" s="251">
        <v>0</v>
      </c>
      <c r="AGR66" s="251">
        <v>0</v>
      </c>
      <c r="AGS66" s="251">
        <v>0</v>
      </c>
      <c r="AGT66" s="251">
        <v>0</v>
      </c>
      <c r="AGU66" s="251">
        <v>0</v>
      </c>
      <c r="AGV66" s="251">
        <v>0</v>
      </c>
      <c r="AGX66" s="251" t="s">
        <v>1250</v>
      </c>
      <c r="AGY66" s="251">
        <v>1</v>
      </c>
      <c r="AGZ66" s="251">
        <v>0</v>
      </c>
      <c r="AHA66" s="251">
        <v>0</v>
      </c>
      <c r="AHB66" s="251">
        <v>0</v>
      </c>
      <c r="AHC66" s="251">
        <v>0</v>
      </c>
      <c r="AHD66" s="251">
        <v>0</v>
      </c>
      <c r="AHE66" s="251">
        <v>0</v>
      </c>
      <c r="AHF66" s="251">
        <v>0</v>
      </c>
      <c r="AHG66" s="251">
        <v>0</v>
      </c>
      <c r="AHH66" s="251">
        <v>0</v>
      </c>
      <c r="AHI66" s="251">
        <v>0</v>
      </c>
      <c r="AHJ66" s="251">
        <v>0</v>
      </c>
      <c r="AHK66" s="251">
        <v>0</v>
      </c>
      <c r="AHL66" s="251">
        <v>0</v>
      </c>
      <c r="AHM66" s="251">
        <v>0</v>
      </c>
      <c r="AHN66" s="251">
        <v>0</v>
      </c>
      <c r="AHO66" s="251">
        <v>0</v>
      </c>
      <c r="AHQ66" s="251" t="s">
        <v>1227</v>
      </c>
      <c r="AHR66" s="251">
        <v>1</v>
      </c>
      <c r="AHS66" s="251">
        <v>0</v>
      </c>
      <c r="AHT66" s="251">
        <v>0</v>
      </c>
      <c r="AHU66" s="251">
        <v>0</v>
      </c>
      <c r="AHV66" s="251">
        <v>0</v>
      </c>
      <c r="AHW66" s="251">
        <v>0</v>
      </c>
      <c r="AHX66" s="251">
        <v>0</v>
      </c>
      <c r="AHY66" s="251">
        <v>0</v>
      </c>
      <c r="AHZ66" s="251">
        <v>0</v>
      </c>
      <c r="AIB66" s="251" t="s">
        <v>1228</v>
      </c>
      <c r="AID66" s="251" t="s">
        <v>1400</v>
      </c>
      <c r="AIE66" s="251">
        <v>2467636</v>
      </c>
      <c r="AIF66" s="252">
        <v>45641.649525462963</v>
      </c>
      <c r="AII66" s="251" t="s">
        <v>1230</v>
      </c>
      <c r="AIJ66" s="251" t="s">
        <v>1231</v>
      </c>
      <c r="AIK66" s="251" t="s">
        <v>1232</v>
      </c>
      <c r="AIM66" s="251">
        <v>65</v>
      </c>
    </row>
    <row r="67" spans="1:923" x14ac:dyDescent="0.45">
      <c r="A67" s="251" t="s">
        <v>1098</v>
      </c>
      <c r="B67" s="252">
        <v>45641.601879791669</v>
      </c>
      <c r="C67" s="252">
        <v>45641.604599178238</v>
      </c>
      <c r="D67" s="252">
        <v>45641</v>
      </c>
      <c r="E67" s="251" t="s">
        <v>2903</v>
      </c>
      <c r="F67" s="251" t="s">
        <v>2904</v>
      </c>
      <c r="G67" s="251" t="s">
        <v>2361</v>
      </c>
      <c r="I67" s="252">
        <v>45641</v>
      </c>
      <c r="J67" s="251" t="s">
        <v>953</v>
      </c>
      <c r="K67" s="251" t="s">
        <v>954</v>
      </c>
      <c r="L67" s="251" t="s">
        <v>955</v>
      </c>
      <c r="M67" s="251" t="s">
        <v>956</v>
      </c>
      <c r="N67" s="251" t="s">
        <v>957</v>
      </c>
      <c r="O67" s="251" t="s">
        <v>956</v>
      </c>
      <c r="P67" s="251" t="s">
        <v>957</v>
      </c>
      <c r="Q67" s="251" t="s">
        <v>1182</v>
      </c>
      <c r="R67" s="251" t="s">
        <v>2691</v>
      </c>
      <c r="T67" s="251" t="s">
        <v>2931</v>
      </c>
      <c r="U67" s="251" t="s">
        <v>1186</v>
      </c>
      <c r="W67" s="251" t="s">
        <v>1372</v>
      </c>
      <c r="X67" s="251">
        <v>0</v>
      </c>
      <c r="Y67" s="251">
        <v>0</v>
      </c>
      <c r="Z67" s="251">
        <v>0</v>
      </c>
      <c r="AA67" s="251">
        <v>0</v>
      </c>
      <c r="AB67" s="251">
        <v>0</v>
      </c>
      <c r="AC67" s="251">
        <v>0</v>
      </c>
      <c r="AD67" s="251">
        <v>0</v>
      </c>
      <c r="AE67" s="251">
        <v>0</v>
      </c>
      <c r="AF67" s="251">
        <v>0</v>
      </c>
      <c r="AG67" s="251">
        <v>0</v>
      </c>
      <c r="AH67" s="251">
        <v>0</v>
      </c>
      <c r="AI67" s="251">
        <v>0</v>
      </c>
      <c r="AJ67" s="251">
        <v>0</v>
      </c>
      <c r="AK67" s="251">
        <v>0</v>
      </c>
      <c r="AL67" s="251">
        <v>0</v>
      </c>
      <c r="AM67" s="251">
        <v>0</v>
      </c>
      <c r="AN67" s="251">
        <v>0</v>
      </c>
      <c r="AO67" s="251">
        <v>0</v>
      </c>
      <c r="AP67" s="251">
        <v>0</v>
      </c>
      <c r="AQ67" s="251">
        <v>0</v>
      </c>
      <c r="AR67" s="251">
        <v>0</v>
      </c>
      <c r="AS67" s="251">
        <v>1</v>
      </c>
      <c r="AT67" s="251">
        <v>0</v>
      </c>
      <c r="ABZ67" s="251" t="s">
        <v>1215</v>
      </c>
      <c r="ACA67" s="251" t="s">
        <v>1219</v>
      </c>
      <c r="ACC67" s="251">
        <v>2000</v>
      </c>
      <c r="ACD67" s="251" t="s">
        <v>2879</v>
      </c>
      <c r="ACJ67" s="251" t="s">
        <v>1217</v>
      </c>
      <c r="ACK67" s="251" t="s">
        <v>1218</v>
      </c>
      <c r="ACN67" s="251" t="s">
        <v>1217</v>
      </c>
      <c r="ADG67" s="251" t="s">
        <v>1215</v>
      </c>
      <c r="ADS67" s="251" t="s">
        <v>1217</v>
      </c>
      <c r="AEB67" s="251" t="s">
        <v>1217</v>
      </c>
      <c r="AEL67" s="251" t="s">
        <v>1219</v>
      </c>
      <c r="AEM67" s="251" t="s">
        <v>1238</v>
      </c>
      <c r="AEN67" s="251">
        <v>1</v>
      </c>
      <c r="AEO67" s="251">
        <v>0</v>
      </c>
      <c r="AEP67" s="251">
        <v>0</v>
      </c>
      <c r="AEQ67" s="251">
        <v>0</v>
      </c>
      <c r="AER67" s="251">
        <v>0</v>
      </c>
      <c r="AES67" s="251">
        <v>0</v>
      </c>
      <c r="AET67" s="251">
        <v>0</v>
      </c>
      <c r="AEU67" s="251">
        <v>0</v>
      </c>
      <c r="AEV67" s="251">
        <v>0</v>
      </c>
      <c r="AEX67" s="251" t="s">
        <v>1219</v>
      </c>
      <c r="AEY67" s="251" t="s">
        <v>1401</v>
      </c>
      <c r="AEZ67" s="251">
        <v>1</v>
      </c>
      <c r="AFA67" s="251">
        <v>1</v>
      </c>
      <c r="AFB67" s="251">
        <v>0</v>
      </c>
      <c r="AFC67" s="251">
        <v>0</v>
      </c>
      <c r="AFD67" s="251">
        <v>0</v>
      </c>
      <c r="AFE67" s="251">
        <v>1</v>
      </c>
      <c r="AFF67" s="251">
        <v>0</v>
      </c>
      <c r="AFG67" s="251">
        <v>0</v>
      </c>
      <c r="AFH67" s="251">
        <v>0</v>
      </c>
      <c r="AFJ67" s="251" t="s">
        <v>1222</v>
      </c>
      <c r="AFK67" s="251">
        <v>1</v>
      </c>
      <c r="AFL67" s="251">
        <v>0</v>
      </c>
      <c r="AFM67" s="251">
        <v>0</v>
      </c>
      <c r="AFN67" s="251">
        <v>0</v>
      </c>
      <c r="AFO67" s="251">
        <v>0</v>
      </c>
      <c r="AFP67" s="251">
        <v>0</v>
      </c>
      <c r="AFQ67" s="251">
        <v>0</v>
      </c>
      <c r="AFR67" s="251">
        <v>0</v>
      </c>
      <c r="AFS67" s="251">
        <v>0</v>
      </c>
      <c r="AFT67" s="251">
        <v>0</v>
      </c>
      <c r="AFU67" s="251">
        <v>0</v>
      </c>
      <c r="AFV67" s="251">
        <v>0</v>
      </c>
      <c r="AFW67" s="251">
        <v>0</v>
      </c>
      <c r="AFY67" s="251" t="s">
        <v>1223</v>
      </c>
      <c r="AGA67" s="251" t="s">
        <v>1224</v>
      </c>
      <c r="AGB67" s="251">
        <v>1</v>
      </c>
      <c r="AGC67" s="251">
        <v>0</v>
      </c>
      <c r="AGD67" s="251">
        <v>0</v>
      </c>
      <c r="AGE67" s="251">
        <v>0</v>
      </c>
      <c r="AGF67" s="251">
        <v>0</v>
      </c>
      <c r="AGG67" s="251">
        <v>0</v>
      </c>
      <c r="AGH67" s="251">
        <v>0</v>
      </c>
      <c r="AGI67" s="251">
        <v>0</v>
      </c>
      <c r="AGJ67" s="251">
        <v>0</v>
      </c>
      <c r="AGK67" s="251">
        <v>0</v>
      </c>
      <c r="AGL67" s="251">
        <v>0</v>
      </c>
      <c r="AGN67" s="251" t="s">
        <v>1261</v>
      </c>
      <c r="AGO67" s="251">
        <v>0</v>
      </c>
      <c r="AGP67" s="251">
        <v>1</v>
      </c>
      <c r="AGQ67" s="251">
        <v>0</v>
      </c>
      <c r="AGR67" s="251">
        <v>0</v>
      </c>
      <c r="AGS67" s="251">
        <v>0</v>
      </c>
      <c r="AGT67" s="251">
        <v>0</v>
      </c>
      <c r="AGU67" s="251">
        <v>0</v>
      </c>
      <c r="AGV67" s="251">
        <v>0</v>
      </c>
      <c r="AGX67" s="251" t="s">
        <v>1250</v>
      </c>
      <c r="AGY67" s="251">
        <v>1</v>
      </c>
      <c r="AGZ67" s="251">
        <v>0</v>
      </c>
      <c r="AHA67" s="251">
        <v>0</v>
      </c>
      <c r="AHB67" s="251">
        <v>0</v>
      </c>
      <c r="AHC67" s="251">
        <v>0</v>
      </c>
      <c r="AHD67" s="251">
        <v>0</v>
      </c>
      <c r="AHE67" s="251">
        <v>0</v>
      </c>
      <c r="AHF67" s="251">
        <v>0</v>
      </c>
      <c r="AHG67" s="251">
        <v>0</v>
      </c>
      <c r="AHH67" s="251">
        <v>0</v>
      </c>
      <c r="AHI67" s="251">
        <v>0</v>
      </c>
      <c r="AHJ67" s="251">
        <v>0</v>
      </c>
      <c r="AHK67" s="251">
        <v>0</v>
      </c>
      <c r="AHL67" s="251">
        <v>0</v>
      </c>
      <c r="AHM67" s="251">
        <v>0</v>
      </c>
      <c r="AHN67" s="251">
        <v>0</v>
      </c>
      <c r="AHO67" s="251">
        <v>0</v>
      </c>
      <c r="AHQ67" s="251" t="s">
        <v>1227</v>
      </c>
      <c r="AHR67" s="251">
        <v>1</v>
      </c>
      <c r="AHS67" s="251">
        <v>0</v>
      </c>
      <c r="AHT67" s="251">
        <v>0</v>
      </c>
      <c r="AHU67" s="251">
        <v>0</v>
      </c>
      <c r="AHV67" s="251">
        <v>0</v>
      </c>
      <c r="AHW67" s="251">
        <v>0</v>
      </c>
      <c r="AHX67" s="251">
        <v>0</v>
      </c>
      <c r="AHY67" s="251">
        <v>0</v>
      </c>
      <c r="AHZ67" s="251">
        <v>0</v>
      </c>
      <c r="AIB67" s="251" t="s">
        <v>1251</v>
      </c>
      <c r="AID67" s="251" t="s">
        <v>1391</v>
      </c>
      <c r="AIE67" s="251">
        <v>2467637</v>
      </c>
      <c r="AIF67" s="252">
        <v>45641.649571759262</v>
      </c>
      <c r="AII67" s="251" t="s">
        <v>1230</v>
      </c>
      <c r="AIJ67" s="251" t="s">
        <v>1231</v>
      </c>
      <c r="AIK67" s="251" t="s">
        <v>1232</v>
      </c>
      <c r="AIM67" s="251">
        <v>66</v>
      </c>
    </row>
    <row r="68" spans="1:923" x14ac:dyDescent="0.45">
      <c r="A68" s="251" t="s">
        <v>1099</v>
      </c>
      <c r="B68" s="252">
        <v>45641.472131168979</v>
      </c>
      <c r="C68" s="252">
        <v>45641.477346851847</v>
      </c>
      <c r="D68" s="252">
        <v>45641</v>
      </c>
      <c r="E68" s="251" t="s">
        <v>2899</v>
      </c>
      <c r="F68" s="251" t="s">
        <v>2932</v>
      </c>
      <c r="G68" s="251" t="s">
        <v>2361</v>
      </c>
      <c r="I68" s="252">
        <v>45641</v>
      </c>
      <c r="J68" s="251" t="s">
        <v>953</v>
      </c>
      <c r="K68" s="251" t="s">
        <v>954</v>
      </c>
      <c r="L68" s="251" t="s">
        <v>955</v>
      </c>
      <c r="M68" s="251" t="s">
        <v>956</v>
      </c>
      <c r="N68" s="251" t="s">
        <v>957</v>
      </c>
      <c r="O68" s="251" t="s">
        <v>956</v>
      </c>
      <c r="P68" s="251" t="s">
        <v>957</v>
      </c>
      <c r="Q68" s="251" t="s">
        <v>1182</v>
      </c>
      <c r="R68" s="251" t="s">
        <v>2692</v>
      </c>
      <c r="T68" s="251" t="s">
        <v>2933</v>
      </c>
      <c r="U68" s="251" t="s">
        <v>1186</v>
      </c>
      <c r="W68" s="251" t="s">
        <v>1389</v>
      </c>
      <c r="X68" s="251">
        <v>0</v>
      </c>
      <c r="Y68" s="251">
        <v>0</v>
      </c>
      <c r="Z68" s="251">
        <v>0</v>
      </c>
      <c r="AA68" s="251">
        <v>0</v>
      </c>
      <c r="AB68" s="251">
        <v>0</v>
      </c>
      <c r="AC68" s="251">
        <v>0</v>
      </c>
      <c r="AD68" s="251">
        <v>0</v>
      </c>
      <c r="AE68" s="251">
        <v>0</v>
      </c>
      <c r="AF68" s="251">
        <v>0</v>
      </c>
      <c r="AG68" s="251">
        <v>1</v>
      </c>
      <c r="AH68" s="251">
        <v>0</v>
      </c>
      <c r="AI68" s="251">
        <v>0</v>
      </c>
      <c r="AJ68" s="251">
        <v>0</v>
      </c>
      <c r="AK68" s="251">
        <v>0</v>
      </c>
      <c r="AL68" s="251">
        <v>0</v>
      </c>
      <c r="AM68" s="251">
        <v>0</v>
      </c>
      <c r="AN68" s="251">
        <v>0</v>
      </c>
      <c r="AO68" s="251">
        <v>0</v>
      </c>
      <c r="AP68" s="251">
        <v>0</v>
      </c>
      <c r="AQ68" s="251">
        <v>0</v>
      </c>
      <c r="AR68" s="251">
        <v>0</v>
      </c>
      <c r="AS68" s="251">
        <v>0</v>
      </c>
      <c r="AT68" s="251">
        <v>0</v>
      </c>
      <c r="AU68" s="251" t="s">
        <v>1235</v>
      </c>
      <c r="CB68" s="251" t="s">
        <v>1215</v>
      </c>
      <c r="DJ68" s="251" t="s">
        <v>1235</v>
      </c>
      <c r="ER68" s="251" t="s">
        <v>1235</v>
      </c>
      <c r="FZ68" s="251" t="s">
        <v>1235</v>
      </c>
      <c r="HG68" s="251" t="s">
        <v>1215</v>
      </c>
      <c r="IO68" s="251" t="s">
        <v>1215</v>
      </c>
      <c r="JW68" s="251" t="s">
        <v>1215</v>
      </c>
      <c r="LE68" s="251" t="s">
        <v>1215</v>
      </c>
      <c r="ML68" s="251" t="s">
        <v>1215</v>
      </c>
      <c r="MM68" s="251" t="s">
        <v>1271</v>
      </c>
      <c r="MN68" s="251">
        <v>1250</v>
      </c>
      <c r="MO68" s="251">
        <v>1250</v>
      </c>
      <c r="MP68" s="251" t="s">
        <v>2810</v>
      </c>
      <c r="MQ68" s="251" t="s">
        <v>2796</v>
      </c>
      <c r="MW68" s="251" t="s">
        <v>1217</v>
      </c>
      <c r="MX68" s="251" t="s">
        <v>1236</v>
      </c>
      <c r="NA68" s="251" t="s">
        <v>1219</v>
      </c>
      <c r="NB68" s="251" t="s">
        <v>1290</v>
      </c>
      <c r="NC68" s="251">
        <v>0</v>
      </c>
      <c r="ND68" s="251">
        <v>0</v>
      </c>
      <c r="NE68" s="251">
        <v>0</v>
      </c>
      <c r="NF68" s="251">
        <v>1</v>
      </c>
      <c r="NG68" s="251">
        <v>0</v>
      </c>
      <c r="NH68" s="251">
        <v>0</v>
      </c>
      <c r="NI68" s="251">
        <v>0</v>
      </c>
      <c r="NJ68" s="251">
        <v>0</v>
      </c>
      <c r="NK68" s="251">
        <v>0</v>
      </c>
      <c r="NL68" s="251">
        <v>0</v>
      </c>
      <c r="NM68" s="251">
        <v>0</v>
      </c>
      <c r="NN68" s="251">
        <v>0</v>
      </c>
      <c r="NO68" s="251">
        <v>0</v>
      </c>
      <c r="NP68" s="251">
        <v>0</v>
      </c>
      <c r="NQ68" s="251">
        <v>0</v>
      </c>
      <c r="NT68" s="251" t="s">
        <v>1215</v>
      </c>
      <c r="PB68" s="251" t="s">
        <v>1215</v>
      </c>
      <c r="QJ68" s="251" t="s">
        <v>1215</v>
      </c>
      <c r="RR68" s="251" t="s">
        <v>1215</v>
      </c>
      <c r="SY68" s="251" t="s">
        <v>1215</v>
      </c>
      <c r="UF68" s="251" t="s">
        <v>1215</v>
      </c>
      <c r="VN68" s="251" t="s">
        <v>1215</v>
      </c>
      <c r="WV68" s="251" t="s">
        <v>1215</v>
      </c>
      <c r="YD68" s="251" t="s">
        <v>1215</v>
      </c>
      <c r="ZK68" s="251" t="s">
        <v>1215</v>
      </c>
      <c r="AAS68" s="251" t="s">
        <v>1215</v>
      </c>
      <c r="ABZ68" s="251" t="s">
        <v>1215</v>
      </c>
      <c r="ADG68" s="251" t="s">
        <v>1215</v>
      </c>
      <c r="ADS68" s="251" t="s">
        <v>1217</v>
      </c>
      <c r="AEB68" s="251" t="s">
        <v>1217</v>
      </c>
      <c r="AEL68" s="251" t="s">
        <v>1217</v>
      </c>
      <c r="AEX68" s="251" t="s">
        <v>1217</v>
      </c>
      <c r="AFJ68" s="251" t="s">
        <v>1222</v>
      </c>
      <c r="AFK68" s="251">
        <v>1</v>
      </c>
      <c r="AFL68" s="251">
        <v>0</v>
      </c>
      <c r="AFM68" s="251">
        <v>0</v>
      </c>
      <c r="AFN68" s="251">
        <v>0</v>
      </c>
      <c r="AFO68" s="251">
        <v>0</v>
      </c>
      <c r="AFP68" s="251">
        <v>0</v>
      </c>
      <c r="AFQ68" s="251">
        <v>0</v>
      </c>
      <c r="AFR68" s="251">
        <v>0</v>
      </c>
      <c r="AFS68" s="251">
        <v>0</v>
      </c>
      <c r="AFT68" s="251">
        <v>0</v>
      </c>
      <c r="AFU68" s="251">
        <v>0</v>
      </c>
      <c r="AFV68" s="251">
        <v>0</v>
      </c>
      <c r="AFW68" s="251">
        <v>0</v>
      </c>
      <c r="AFY68" s="251" t="s">
        <v>1223</v>
      </c>
      <c r="AGA68" s="251" t="s">
        <v>1224</v>
      </c>
      <c r="AGB68" s="251">
        <v>1</v>
      </c>
      <c r="AGC68" s="251">
        <v>0</v>
      </c>
      <c r="AGD68" s="251">
        <v>0</v>
      </c>
      <c r="AGE68" s="251">
        <v>0</v>
      </c>
      <c r="AGF68" s="251">
        <v>0</v>
      </c>
      <c r="AGG68" s="251">
        <v>0</v>
      </c>
      <c r="AGH68" s="251">
        <v>0</v>
      </c>
      <c r="AGI68" s="251">
        <v>0</v>
      </c>
      <c r="AGJ68" s="251">
        <v>0</v>
      </c>
      <c r="AGK68" s="251">
        <v>0</v>
      </c>
      <c r="AGL68" s="251">
        <v>0</v>
      </c>
      <c r="AGN68" s="251" t="s">
        <v>1249</v>
      </c>
      <c r="AGO68" s="251">
        <v>1</v>
      </c>
      <c r="AGP68" s="251">
        <v>0</v>
      </c>
      <c r="AGQ68" s="251">
        <v>0</v>
      </c>
      <c r="AGR68" s="251">
        <v>0</v>
      </c>
      <c r="AGS68" s="251">
        <v>0</v>
      </c>
      <c r="AGT68" s="251">
        <v>0</v>
      </c>
      <c r="AGU68" s="251">
        <v>0</v>
      </c>
      <c r="AGV68" s="251">
        <v>0</v>
      </c>
      <c r="AGX68" s="251" t="s">
        <v>1250</v>
      </c>
      <c r="AGY68" s="251">
        <v>1</v>
      </c>
      <c r="AGZ68" s="251">
        <v>0</v>
      </c>
      <c r="AHA68" s="251">
        <v>0</v>
      </c>
      <c r="AHB68" s="251">
        <v>0</v>
      </c>
      <c r="AHC68" s="251">
        <v>0</v>
      </c>
      <c r="AHD68" s="251">
        <v>0</v>
      </c>
      <c r="AHE68" s="251">
        <v>0</v>
      </c>
      <c r="AHF68" s="251">
        <v>0</v>
      </c>
      <c r="AHG68" s="251">
        <v>0</v>
      </c>
      <c r="AHH68" s="251">
        <v>0</v>
      </c>
      <c r="AHI68" s="251">
        <v>0</v>
      </c>
      <c r="AHJ68" s="251">
        <v>0</v>
      </c>
      <c r="AHK68" s="251">
        <v>0</v>
      </c>
      <c r="AHL68" s="251">
        <v>0</v>
      </c>
      <c r="AHM68" s="251">
        <v>0</v>
      </c>
      <c r="AHN68" s="251">
        <v>0</v>
      </c>
      <c r="AHO68" s="251">
        <v>0</v>
      </c>
      <c r="AHQ68" s="251" t="s">
        <v>1227</v>
      </c>
      <c r="AHR68" s="251">
        <v>1</v>
      </c>
      <c r="AHS68" s="251">
        <v>0</v>
      </c>
      <c r="AHT68" s="251">
        <v>0</v>
      </c>
      <c r="AHU68" s="251">
        <v>0</v>
      </c>
      <c r="AHV68" s="251">
        <v>0</v>
      </c>
      <c r="AHW68" s="251">
        <v>0</v>
      </c>
      <c r="AHX68" s="251">
        <v>0</v>
      </c>
      <c r="AHY68" s="251">
        <v>0</v>
      </c>
      <c r="AHZ68" s="251">
        <v>0</v>
      </c>
      <c r="AIB68" s="251" t="s">
        <v>1228</v>
      </c>
      <c r="AIE68" s="251">
        <v>2467638</v>
      </c>
      <c r="AIF68" s="252">
        <v>45641.649583333332</v>
      </c>
      <c r="AII68" s="251" t="s">
        <v>1230</v>
      </c>
      <c r="AIJ68" s="251" t="s">
        <v>1231</v>
      </c>
      <c r="AIK68" s="251" t="s">
        <v>1232</v>
      </c>
      <c r="AIM68" s="251">
        <v>67</v>
      </c>
    </row>
    <row r="69" spans="1:923" x14ac:dyDescent="0.45">
      <c r="A69" s="251" t="s">
        <v>1100</v>
      </c>
      <c r="B69" s="252">
        <v>45641.619500381938</v>
      </c>
      <c r="C69" s="252">
        <v>45641.628408402779</v>
      </c>
      <c r="D69" s="252">
        <v>45641</v>
      </c>
      <c r="E69" s="251" t="s">
        <v>2903</v>
      </c>
      <c r="F69" s="251" t="s">
        <v>2904</v>
      </c>
      <c r="G69" s="251" t="s">
        <v>2361</v>
      </c>
      <c r="I69" s="252">
        <v>45641</v>
      </c>
      <c r="J69" s="251" t="s">
        <v>953</v>
      </c>
      <c r="K69" s="251" t="s">
        <v>954</v>
      </c>
      <c r="L69" s="251" t="s">
        <v>955</v>
      </c>
      <c r="M69" s="251" t="s">
        <v>956</v>
      </c>
      <c r="N69" s="251" t="s">
        <v>957</v>
      </c>
      <c r="O69" s="251" t="s">
        <v>956</v>
      </c>
      <c r="P69" s="251" t="s">
        <v>957</v>
      </c>
      <c r="Q69" s="251" t="s">
        <v>1182</v>
      </c>
      <c r="R69" s="251" t="s">
        <v>2691</v>
      </c>
      <c r="T69" s="251" t="s">
        <v>2934</v>
      </c>
      <c r="U69" s="251" t="s">
        <v>1186</v>
      </c>
      <c r="W69" s="251" t="s">
        <v>1248</v>
      </c>
      <c r="X69" s="251">
        <v>0</v>
      </c>
      <c r="Y69" s="251">
        <v>0</v>
      </c>
      <c r="Z69" s="251">
        <v>0</v>
      </c>
      <c r="AA69" s="251">
        <v>0</v>
      </c>
      <c r="AB69" s="251">
        <v>0</v>
      </c>
      <c r="AC69" s="251">
        <v>0</v>
      </c>
      <c r="AD69" s="251">
        <v>0</v>
      </c>
      <c r="AE69" s="251">
        <v>0</v>
      </c>
      <c r="AF69" s="251">
        <v>0</v>
      </c>
      <c r="AG69" s="251">
        <v>0</v>
      </c>
      <c r="AH69" s="251">
        <v>0</v>
      </c>
      <c r="AI69" s="251">
        <v>0</v>
      </c>
      <c r="AJ69" s="251">
        <v>0</v>
      </c>
      <c r="AK69" s="251">
        <v>0</v>
      </c>
      <c r="AL69" s="251">
        <v>0</v>
      </c>
      <c r="AM69" s="251">
        <v>0</v>
      </c>
      <c r="AN69" s="251">
        <v>0</v>
      </c>
      <c r="AO69" s="251">
        <v>0</v>
      </c>
      <c r="AP69" s="251">
        <v>0</v>
      </c>
      <c r="AQ69" s="251">
        <v>0</v>
      </c>
      <c r="AR69" s="251">
        <v>1</v>
      </c>
      <c r="AS69" s="251">
        <v>0</v>
      </c>
      <c r="AT69" s="251">
        <v>0</v>
      </c>
      <c r="AU69" s="251" t="s">
        <v>1234</v>
      </c>
      <c r="CB69" s="251" t="s">
        <v>1234</v>
      </c>
      <c r="AAS69" s="251" t="s">
        <v>1215</v>
      </c>
      <c r="AAT69" s="251" t="s">
        <v>1219</v>
      </c>
      <c r="AAV69" s="251">
        <v>250</v>
      </c>
      <c r="ABC69" s="251" t="s">
        <v>1217</v>
      </c>
      <c r="ABD69" s="251" t="s">
        <v>1236</v>
      </c>
      <c r="ABG69" s="251" t="s">
        <v>1217</v>
      </c>
      <c r="ABZ69" s="251" t="s">
        <v>1234</v>
      </c>
      <c r="ADS69" s="251" t="s">
        <v>1217</v>
      </c>
      <c r="AEB69" s="251" t="s">
        <v>1217</v>
      </c>
      <c r="AEL69" s="251" t="s">
        <v>1217</v>
      </c>
      <c r="AEX69" s="251" t="s">
        <v>1217</v>
      </c>
      <c r="AFJ69" s="251" t="s">
        <v>1222</v>
      </c>
      <c r="AFK69" s="251">
        <v>1</v>
      </c>
      <c r="AFL69" s="251">
        <v>0</v>
      </c>
      <c r="AFM69" s="251">
        <v>0</v>
      </c>
      <c r="AFN69" s="251">
        <v>0</v>
      </c>
      <c r="AFO69" s="251">
        <v>0</v>
      </c>
      <c r="AFP69" s="251">
        <v>0</v>
      </c>
      <c r="AFQ69" s="251">
        <v>0</v>
      </c>
      <c r="AFR69" s="251">
        <v>0</v>
      </c>
      <c r="AFS69" s="251">
        <v>0</v>
      </c>
      <c r="AFT69" s="251">
        <v>0</v>
      </c>
      <c r="AFU69" s="251">
        <v>0</v>
      </c>
      <c r="AFV69" s="251">
        <v>0</v>
      </c>
      <c r="AFW69" s="251">
        <v>0</v>
      </c>
      <c r="AFY69" s="251" t="s">
        <v>1223</v>
      </c>
      <c r="AGA69" s="251" t="s">
        <v>1224</v>
      </c>
      <c r="AGB69" s="251">
        <v>1</v>
      </c>
      <c r="AGC69" s="251">
        <v>0</v>
      </c>
      <c r="AGD69" s="251">
        <v>0</v>
      </c>
      <c r="AGE69" s="251">
        <v>0</v>
      </c>
      <c r="AGF69" s="251">
        <v>0</v>
      </c>
      <c r="AGG69" s="251">
        <v>0</v>
      </c>
      <c r="AGH69" s="251">
        <v>0</v>
      </c>
      <c r="AGI69" s="251">
        <v>0</v>
      </c>
      <c r="AGJ69" s="251">
        <v>0</v>
      </c>
      <c r="AGK69" s="251">
        <v>0</v>
      </c>
      <c r="AGL69" s="251">
        <v>0</v>
      </c>
      <c r="AGN69" s="251" t="s">
        <v>1261</v>
      </c>
      <c r="AGO69" s="251">
        <v>0</v>
      </c>
      <c r="AGP69" s="251">
        <v>1</v>
      </c>
      <c r="AGQ69" s="251">
        <v>0</v>
      </c>
      <c r="AGR69" s="251">
        <v>0</v>
      </c>
      <c r="AGS69" s="251">
        <v>0</v>
      </c>
      <c r="AGT69" s="251">
        <v>0</v>
      </c>
      <c r="AGU69" s="251">
        <v>0</v>
      </c>
      <c r="AGV69" s="251">
        <v>0</v>
      </c>
      <c r="AGX69" s="251" t="s">
        <v>1250</v>
      </c>
      <c r="AGY69" s="251">
        <v>1</v>
      </c>
      <c r="AGZ69" s="251">
        <v>0</v>
      </c>
      <c r="AHA69" s="251">
        <v>0</v>
      </c>
      <c r="AHB69" s="251">
        <v>0</v>
      </c>
      <c r="AHC69" s="251">
        <v>0</v>
      </c>
      <c r="AHD69" s="251">
        <v>0</v>
      </c>
      <c r="AHE69" s="251">
        <v>0</v>
      </c>
      <c r="AHF69" s="251">
        <v>0</v>
      </c>
      <c r="AHG69" s="251">
        <v>0</v>
      </c>
      <c r="AHH69" s="251">
        <v>0</v>
      </c>
      <c r="AHI69" s="251">
        <v>0</v>
      </c>
      <c r="AHJ69" s="251">
        <v>0</v>
      </c>
      <c r="AHK69" s="251">
        <v>0</v>
      </c>
      <c r="AHL69" s="251">
        <v>0</v>
      </c>
      <c r="AHM69" s="251">
        <v>0</v>
      </c>
      <c r="AHN69" s="251">
        <v>0</v>
      </c>
      <c r="AHO69" s="251">
        <v>0</v>
      </c>
      <c r="AHQ69" s="251" t="s">
        <v>1227</v>
      </c>
      <c r="AHR69" s="251">
        <v>1</v>
      </c>
      <c r="AHS69" s="251">
        <v>0</v>
      </c>
      <c r="AHT69" s="251">
        <v>0</v>
      </c>
      <c r="AHU69" s="251">
        <v>0</v>
      </c>
      <c r="AHV69" s="251">
        <v>0</v>
      </c>
      <c r="AHW69" s="251">
        <v>0</v>
      </c>
      <c r="AHX69" s="251">
        <v>0</v>
      </c>
      <c r="AHY69" s="251">
        <v>0</v>
      </c>
      <c r="AHZ69" s="251">
        <v>0</v>
      </c>
      <c r="AIB69" s="251" t="s">
        <v>1228</v>
      </c>
      <c r="AID69" s="251" t="s">
        <v>1391</v>
      </c>
      <c r="AIE69" s="251">
        <v>2467639</v>
      </c>
      <c r="AIF69" s="252">
        <v>45641.649629629632</v>
      </c>
      <c r="AII69" s="251" t="s">
        <v>1230</v>
      </c>
      <c r="AIJ69" s="251" t="s">
        <v>1231</v>
      </c>
      <c r="AIK69" s="251" t="s">
        <v>1232</v>
      </c>
      <c r="AIM69" s="251">
        <v>68</v>
      </c>
    </row>
    <row r="70" spans="1:923" x14ac:dyDescent="0.45">
      <c r="A70" s="251" t="s">
        <v>1101</v>
      </c>
      <c r="B70" s="252">
        <v>45641.488543692132</v>
      </c>
      <c r="C70" s="252">
        <v>45641.491661192129</v>
      </c>
      <c r="D70" s="252">
        <v>45641</v>
      </c>
      <c r="E70" s="251" t="s">
        <v>2899</v>
      </c>
      <c r="F70" s="251" t="s">
        <v>2900</v>
      </c>
      <c r="G70" s="251" t="s">
        <v>2361</v>
      </c>
      <c r="I70" s="252">
        <v>45641</v>
      </c>
      <c r="J70" s="251" t="s">
        <v>953</v>
      </c>
      <c r="K70" s="251" t="s">
        <v>954</v>
      </c>
      <c r="L70" s="251" t="s">
        <v>955</v>
      </c>
      <c r="M70" s="251" t="s">
        <v>956</v>
      </c>
      <c r="N70" s="251" t="s">
        <v>957</v>
      </c>
      <c r="O70" s="251" t="s">
        <v>956</v>
      </c>
      <c r="P70" s="251" t="s">
        <v>957</v>
      </c>
      <c r="Q70" s="251" t="s">
        <v>1182</v>
      </c>
      <c r="R70" s="251" t="s">
        <v>2691</v>
      </c>
      <c r="T70" s="251" t="s">
        <v>2935</v>
      </c>
      <c r="ADS70" s="251" t="s">
        <v>1217</v>
      </c>
      <c r="AEB70" s="251" t="s">
        <v>1217</v>
      </c>
      <c r="AEL70" s="251" t="s">
        <v>1217</v>
      </c>
      <c r="AEX70" s="251" t="s">
        <v>1217</v>
      </c>
      <c r="AFJ70" s="251" t="s">
        <v>1222</v>
      </c>
      <c r="AFK70" s="251">
        <v>1</v>
      </c>
      <c r="AFL70" s="251">
        <v>0</v>
      </c>
      <c r="AFM70" s="251">
        <v>0</v>
      </c>
      <c r="AFN70" s="251">
        <v>0</v>
      </c>
      <c r="AFO70" s="251">
        <v>0</v>
      </c>
      <c r="AFP70" s="251">
        <v>0</v>
      </c>
      <c r="AFQ70" s="251">
        <v>0</v>
      </c>
      <c r="AFR70" s="251">
        <v>0</v>
      </c>
      <c r="AFS70" s="251">
        <v>0</v>
      </c>
      <c r="AFT70" s="251">
        <v>0</v>
      </c>
      <c r="AFU70" s="251">
        <v>0</v>
      </c>
      <c r="AFV70" s="251">
        <v>0</v>
      </c>
      <c r="AFW70" s="251">
        <v>0</v>
      </c>
      <c r="AFY70" s="251" t="s">
        <v>1223</v>
      </c>
      <c r="AGA70" s="251" t="s">
        <v>1224</v>
      </c>
      <c r="AGB70" s="251">
        <v>1</v>
      </c>
      <c r="AGC70" s="251">
        <v>0</v>
      </c>
      <c r="AGD70" s="251">
        <v>0</v>
      </c>
      <c r="AGE70" s="251">
        <v>0</v>
      </c>
      <c r="AGF70" s="251">
        <v>0</v>
      </c>
      <c r="AGG70" s="251">
        <v>0</v>
      </c>
      <c r="AGH70" s="251">
        <v>0</v>
      </c>
      <c r="AGI70" s="251">
        <v>0</v>
      </c>
      <c r="AGJ70" s="251">
        <v>0</v>
      </c>
      <c r="AGK70" s="251">
        <v>0</v>
      </c>
      <c r="AGL70" s="251">
        <v>0</v>
      </c>
      <c r="AGN70" s="251" t="s">
        <v>1261</v>
      </c>
      <c r="AGO70" s="251">
        <v>0</v>
      </c>
      <c r="AGP70" s="251">
        <v>1</v>
      </c>
      <c r="AGQ70" s="251">
        <v>0</v>
      </c>
      <c r="AGR70" s="251">
        <v>0</v>
      </c>
      <c r="AGS70" s="251">
        <v>0</v>
      </c>
      <c r="AGT70" s="251">
        <v>0</v>
      </c>
      <c r="AGU70" s="251">
        <v>0</v>
      </c>
      <c r="AGV70" s="251">
        <v>0</v>
      </c>
      <c r="AGX70" s="251" t="s">
        <v>1250</v>
      </c>
      <c r="AGY70" s="251">
        <v>1</v>
      </c>
      <c r="AGZ70" s="251">
        <v>0</v>
      </c>
      <c r="AHA70" s="251">
        <v>0</v>
      </c>
      <c r="AHB70" s="251">
        <v>0</v>
      </c>
      <c r="AHC70" s="251">
        <v>0</v>
      </c>
      <c r="AHD70" s="251">
        <v>0</v>
      </c>
      <c r="AHE70" s="251">
        <v>0</v>
      </c>
      <c r="AHF70" s="251">
        <v>0</v>
      </c>
      <c r="AHG70" s="251">
        <v>0</v>
      </c>
      <c r="AHH70" s="251">
        <v>0</v>
      </c>
      <c r="AHI70" s="251">
        <v>0</v>
      </c>
      <c r="AHJ70" s="251">
        <v>0</v>
      </c>
      <c r="AHK70" s="251">
        <v>0</v>
      </c>
      <c r="AHL70" s="251">
        <v>0</v>
      </c>
      <c r="AHM70" s="251">
        <v>0</v>
      </c>
      <c r="AHN70" s="251">
        <v>0</v>
      </c>
      <c r="AHO70" s="251">
        <v>0</v>
      </c>
      <c r="AHQ70" s="251" t="s">
        <v>1227</v>
      </c>
      <c r="AHR70" s="251">
        <v>1</v>
      </c>
      <c r="AHS70" s="251">
        <v>0</v>
      </c>
      <c r="AHT70" s="251">
        <v>0</v>
      </c>
      <c r="AHU70" s="251">
        <v>0</v>
      </c>
      <c r="AHV70" s="251">
        <v>0</v>
      </c>
      <c r="AHW70" s="251">
        <v>0</v>
      </c>
      <c r="AHX70" s="251">
        <v>0</v>
      </c>
      <c r="AHY70" s="251">
        <v>0</v>
      </c>
      <c r="AHZ70" s="251">
        <v>0</v>
      </c>
      <c r="AIB70" s="251" t="s">
        <v>1228</v>
      </c>
      <c r="AID70" s="251" t="s">
        <v>1239</v>
      </c>
      <c r="AIE70" s="251">
        <v>2467640</v>
      </c>
      <c r="AIF70" s="252">
        <v>45641.649641203701</v>
      </c>
      <c r="AII70" s="251" t="s">
        <v>1230</v>
      </c>
      <c r="AIJ70" s="251" t="s">
        <v>1231</v>
      </c>
      <c r="AIK70" s="251" t="s">
        <v>1232</v>
      </c>
      <c r="AIM70" s="251">
        <v>69</v>
      </c>
    </row>
    <row r="71" spans="1:923" x14ac:dyDescent="0.45">
      <c r="A71" s="251" t="s">
        <v>1102</v>
      </c>
      <c r="B71" s="252">
        <v>45641.628490844909</v>
      </c>
      <c r="C71" s="252">
        <v>45641.630301215278</v>
      </c>
      <c r="D71" s="252">
        <v>45641</v>
      </c>
      <c r="E71" s="251" t="s">
        <v>2903</v>
      </c>
      <c r="F71" s="251" t="s">
        <v>2904</v>
      </c>
      <c r="G71" s="251" t="s">
        <v>2361</v>
      </c>
      <c r="I71" s="252">
        <v>45641</v>
      </c>
      <c r="J71" s="251" t="s">
        <v>953</v>
      </c>
      <c r="K71" s="251" t="s">
        <v>954</v>
      </c>
      <c r="L71" s="251" t="s">
        <v>955</v>
      </c>
      <c r="M71" s="251" t="s">
        <v>956</v>
      </c>
      <c r="N71" s="251" t="s">
        <v>957</v>
      </c>
      <c r="O71" s="251" t="s">
        <v>956</v>
      </c>
      <c r="P71" s="251" t="s">
        <v>957</v>
      </c>
      <c r="Q71" s="251" t="s">
        <v>1182</v>
      </c>
      <c r="R71" s="251" t="s">
        <v>2692</v>
      </c>
      <c r="T71" s="251" t="s">
        <v>2936</v>
      </c>
      <c r="U71" s="251" t="s">
        <v>1186</v>
      </c>
      <c r="W71" s="251" t="s">
        <v>1248</v>
      </c>
      <c r="X71" s="251">
        <v>0</v>
      </c>
      <c r="Y71" s="251">
        <v>0</v>
      </c>
      <c r="Z71" s="251">
        <v>0</v>
      </c>
      <c r="AA71" s="251">
        <v>0</v>
      </c>
      <c r="AB71" s="251">
        <v>0</v>
      </c>
      <c r="AC71" s="251">
        <v>0</v>
      </c>
      <c r="AD71" s="251">
        <v>0</v>
      </c>
      <c r="AE71" s="251">
        <v>0</v>
      </c>
      <c r="AF71" s="251">
        <v>0</v>
      </c>
      <c r="AG71" s="251">
        <v>0</v>
      </c>
      <c r="AH71" s="251">
        <v>0</v>
      </c>
      <c r="AI71" s="251">
        <v>0</v>
      </c>
      <c r="AJ71" s="251">
        <v>0</v>
      </c>
      <c r="AK71" s="251">
        <v>0</v>
      </c>
      <c r="AL71" s="251">
        <v>0</v>
      </c>
      <c r="AM71" s="251">
        <v>0</v>
      </c>
      <c r="AN71" s="251">
        <v>0</v>
      </c>
      <c r="AO71" s="251">
        <v>0</v>
      </c>
      <c r="AP71" s="251">
        <v>0</v>
      </c>
      <c r="AQ71" s="251">
        <v>0</v>
      </c>
      <c r="AR71" s="251">
        <v>1</v>
      </c>
      <c r="AS71" s="251">
        <v>0</v>
      </c>
      <c r="AT71" s="251">
        <v>0</v>
      </c>
      <c r="AAS71" s="251" t="s">
        <v>1215</v>
      </c>
      <c r="AAT71" s="251" t="s">
        <v>1219</v>
      </c>
      <c r="AAV71" s="251">
        <v>500</v>
      </c>
      <c r="ABC71" s="251" t="s">
        <v>1217</v>
      </c>
      <c r="ABD71" s="251" t="s">
        <v>1236</v>
      </c>
      <c r="ABG71" s="251" t="s">
        <v>1217</v>
      </c>
      <c r="ABZ71" s="251" t="s">
        <v>1215</v>
      </c>
      <c r="ADG71" s="251" t="s">
        <v>1215</v>
      </c>
      <c r="ADS71" s="251" t="s">
        <v>1217</v>
      </c>
      <c r="AEB71" s="251" t="s">
        <v>1217</v>
      </c>
      <c r="AEL71" s="251" t="s">
        <v>1217</v>
      </c>
      <c r="AEX71" s="251" t="s">
        <v>1217</v>
      </c>
      <c r="AFJ71" s="251" t="s">
        <v>1222</v>
      </c>
      <c r="AFK71" s="251">
        <v>1</v>
      </c>
      <c r="AFL71" s="251">
        <v>0</v>
      </c>
      <c r="AFM71" s="251">
        <v>0</v>
      </c>
      <c r="AFN71" s="251">
        <v>0</v>
      </c>
      <c r="AFO71" s="251">
        <v>0</v>
      </c>
      <c r="AFP71" s="251">
        <v>0</v>
      </c>
      <c r="AFQ71" s="251">
        <v>0</v>
      </c>
      <c r="AFR71" s="251">
        <v>0</v>
      </c>
      <c r="AFS71" s="251">
        <v>0</v>
      </c>
      <c r="AFT71" s="251">
        <v>0</v>
      </c>
      <c r="AFU71" s="251">
        <v>0</v>
      </c>
      <c r="AFV71" s="251">
        <v>0</v>
      </c>
      <c r="AFW71" s="251">
        <v>0</v>
      </c>
      <c r="AFY71" s="251" t="s">
        <v>1223</v>
      </c>
      <c r="AGA71" s="251" t="s">
        <v>1224</v>
      </c>
      <c r="AGB71" s="251">
        <v>1</v>
      </c>
      <c r="AGC71" s="251">
        <v>0</v>
      </c>
      <c r="AGD71" s="251">
        <v>0</v>
      </c>
      <c r="AGE71" s="251">
        <v>0</v>
      </c>
      <c r="AGF71" s="251">
        <v>0</v>
      </c>
      <c r="AGG71" s="251">
        <v>0</v>
      </c>
      <c r="AGH71" s="251">
        <v>0</v>
      </c>
      <c r="AGI71" s="251">
        <v>0</v>
      </c>
      <c r="AGJ71" s="251">
        <v>0</v>
      </c>
      <c r="AGK71" s="251">
        <v>0</v>
      </c>
      <c r="AGL71" s="251">
        <v>0</v>
      </c>
      <c r="AGN71" s="251" t="s">
        <v>1261</v>
      </c>
      <c r="AGO71" s="251">
        <v>0</v>
      </c>
      <c r="AGP71" s="251">
        <v>1</v>
      </c>
      <c r="AGQ71" s="251">
        <v>0</v>
      </c>
      <c r="AGR71" s="251">
        <v>0</v>
      </c>
      <c r="AGS71" s="251">
        <v>0</v>
      </c>
      <c r="AGT71" s="251">
        <v>0</v>
      </c>
      <c r="AGU71" s="251">
        <v>0</v>
      </c>
      <c r="AGV71" s="251">
        <v>0</v>
      </c>
      <c r="AGX71" s="251" t="s">
        <v>1250</v>
      </c>
      <c r="AGY71" s="251">
        <v>1</v>
      </c>
      <c r="AGZ71" s="251">
        <v>0</v>
      </c>
      <c r="AHA71" s="251">
        <v>0</v>
      </c>
      <c r="AHB71" s="251">
        <v>0</v>
      </c>
      <c r="AHC71" s="251">
        <v>0</v>
      </c>
      <c r="AHD71" s="251">
        <v>0</v>
      </c>
      <c r="AHE71" s="251">
        <v>0</v>
      </c>
      <c r="AHF71" s="251">
        <v>0</v>
      </c>
      <c r="AHG71" s="251">
        <v>0</v>
      </c>
      <c r="AHH71" s="251">
        <v>0</v>
      </c>
      <c r="AHI71" s="251">
        <v>0</v>
      </c>
      <c r="AHJ71" s="251">
        <v>0</v>
      </c>
      <c r="AHK71" s="251">
        <v>0</v>
      </c>
      <c r="AHL71" s="251">
        <v>0</v>
      </c>
      <c r="AHM71" s="251">
        <v>0</v>
      </c>
      <c r="AHN71" s="251">
        <v>0</v>
      </c>
      <c r="AHO71" s="251">
        <v>0</v>
      </c>
      <c r="AHQ71" s="251" t="s">
        <v>1227</v>
      </c>
      <c r="AHR71" s="251">
        <v>1</v>
      </c>
      <c r="AHS71" s="251">
        <v>0</v>
      </c>
      <c r="AHT71" s="251">
        <v>0</v>
      </c>
      <c r="AHU71" s="251">
        <v>0</v>
      </c>
      <c r="AHV71" s="251">
        <v>0</v>
      </c>
      <c r="AHW71" s="251">
        <v>0</v>
      </c>
      <c r="AHX71" s="251">
        <v>0</v>
      </c>
      <c r="AHY71" s="251">
        <v>0</v>
      </c>
      <c r="AHZ71" s="251">
        <v>0</v>
      </c>
      <c r="AIB71" s="251" t="s">
        <v>1273</v>
      </c>
      <c r="AID71" s="251" t="s">
        <v>1391</v>
      </c>
      <c r="AIE71" s="251">
        <v>2467641</v>
      </c>
      <c r="AIF71" s="252">
        <v>45641.649675925917</v>
      </c>
      <c r="AII71" s="251" t="s">
        <v>1230</v>
      </c>
      <c r="AIJ71" s="251" t="s">
        <v>1231</v>
      </c>
      <c r="AIK71" s="251" t="s">
        <v>1232</v>
      </c>
      <c r="AIM71" s="251">
        <v>70</v>
      </c>
    </row>
    <row r="72" spans="1:923" x14ac:dyDescent="0.45">
      <c r="A72" s="251" t="s">
        <v>1103</v>
      </c>
      <c r="B72" s="252">
        <v>45641.491767071762</v>
      </c>
      <c r="C72" s="252">
        <v>45641.496257847219</v>
      </c>
      <c r="D72" s="252">
        <v>45641</v>
      </c>
      <c r="E72" s="251" t="s">
        <v>2899</v>
      </c>
      <c r="F72" s="251" t="s">
        <v>2900</v>
      </c>
      <c r="G72" s="251" t="s">
        <v>2361</v>
      </c>
      <c r="I72" s="252">
        <v>45641</v>
      </c>
      <c r="J72" s="251" t="s">
        <v>953</v>
      </c>
      <c r="K72" s="251" t="s">
        <v>954</v>
      </c>
      <c r="L72" s="251" t="s">
        <v>955</v>
      </c>
      <c r="M72" s="251" t="s">
        <v>956</v>
      </c>
      <c r="N72" s="251" t="s">
        <v>957</v>
      </c>
      <c r="O72" s="251" t="s">
        <v>956</v>
      </c>
      <c r="P72" s="251" t="s">
        <v>957</v>
      </c>
      <c r="Q72" s="251" t="s">
        <v>1182</v>
      </c>
      <c r="R72" s="251" t="s">
        <v>2691</v>
      </c>
      <c r="T72" s="251" t="s">
        <v>2937</v>
      </c>
      <c r="U72" s="251" t="s">
        <v>1184</v>
      </c>
      <c r="W72" s="251" t="s">
        <v>1377</v>
      </c>
      <c r="X72" s="251">
        <v>0</v>
      </c>
      <c r="Y72" s="251">
        <v>0</v>
      </c>
      <c r="Z72" s="251">
        <v>0</v>
      </c>
      <c r="AA72" s="251">
        <v>0</v>
      </c>
      <c r="AB72" s="251">
        <v>0</v>
      </c>
      <c r="AC72" s="251">
        <v>0</v>
      </c>
      <c r="AD72" s="251">
        <v>0</v>
      </c>
      <c r="AE72" s="251">
        <v>0</v>
      </c>
      <c r="AF72" s="251">
        <v>0</v>
      </c>
      <c r="AG72" s="251">
        <v>0</v>
      </c>
      <c r="AH72" s="251">
        <v>0</v>
      </c>
      <c r="AI72" s="251">
        <v>0</v>
      </c>
      <c r="AJ72" s="251">
        <v>0</v>
      </c>
      <c r="AK72" s="251">
        <v>0</v>
      </c>
      <c r="AL72" s="251">
        <v>0</v>
      </c>
      <c r="AM72" s="251">
        <v>0</v>
      </c>
      <c r="AN72" s="251">
        <v>0</v>
      </c>
      <c r="AO72" s="251">
        <v>0</v>
      </c>
      <c r="AP72" s="251">
        <v>0</v>
      </c>
      <c r="AQ72" s="251">
        <v>0</v>
      </c>
      <c r="AR72" s="251">
        <v>0</v>
      </c>
      <c r="AS72" s="251">
        <v>0</v>
      </c>
      <c r="AT72" s="251">
        <v>1</v>
      </c>
      <c r="AU72" s="251" t="s">
        <v>1235</v>
      </c>
      <c r="CB72" s="251" t="s">
        <v>1235</v>
      </c>
      <c r="ADG72" s="251" t="s">
        <v>1235</v>
      </c>
      <c r="ADH72" s="251" t="s">
        <v>1219</v>
      </c>
      <c r="ADJ72" s="251" t="s">
        <v>1217</v>
      </c>
      <c r="ADK72" s="251">
        <v>25</v>
      </c>
      <c r="ADL72" s="251" t="s">
        <v>2850</v>
      </c>
      <c r="ADN72" s="251" t="s">
        <v>2851</v>
      </c>
      <c r="ADS72" s="251" t="s">
        <v>1217</v>
      </c>
      <c r="AEB72" s="251" t="s">
        <v>1217</v>
      </c>
      <c r="AEL72" s="251" t="s">
        <v>1217</v>
      </c>
      <c r="AEX72" s="251" t="s">
        <v>1217</v>
      </c>
      <c r="AFJ72" s="251" t="s">
        <v>1222</v>
      </c>
      <c r="AFK72" s="251">
        <v>1</v>
      </c>
      <c r="AFL72" s="251">
        <v>0</v>
      </c>
      <c r="AFM72" s="251">
        <v>0</v>
      </c>
      <c r="AFN72" s="251">
        <v>0</v>
      </c>
      <c r="AFO72" s="251">
        <v>0</v>
      </c>
      <c r="AFP72" s="251">
        <v>0</v>
      </c>
      <c r="AFQ72" s="251">
        <v>0</v>
      </c>
      <c r="AFR72" s="251">
        <v>0</v>
      </c>
      <c r="AFS72" s="251">
        <v>0</v>
      </c>
      <c r="AFT72" s="251">
        <v>0</v>
      </c>
      <c r="AFU72" s="251">
        <v>0</v>
      </c>
      <c r="AFV72" s="251">
        <v>0</v>
      </c>
      <c r="AFW72" s="251">
        <v>0</v>
      </c>
      <c r="AFY72" s="251" t="s">
        <v>1223</v>
      </c>
      <c r="AGA72" s="251" t="s">
        <v>1224</v>
      </c>
      <c r="AGB72" s="251">
        <v>1</v>
      </c>
      <c r="AGC72" s="251">
        <v>0</v>
      </c>
      <c r="AGD72" s="251">
        <v>0</v>
      </c>
      <c r="AGE72" s="251">
        <v>0</v>
      </c>
      <c r="AGF72" s="251">
        <v>0</v>
      </c>
      <c r="AGG72" s="251">
        <v>0</v>
      </c>
      <c r="AGH72" s="251">
        <v>0</v>
      </c>
      <c r="AGI72" s="251">
        <v>0</v>
      </c>
      <c r="AGJ72" s="251">
        <v>0</v>
      </c>
      <c r="AGK72" s="251">
        <v>0</v>
      </c>
      <c r="AGL72" s="251">
        <v>0</v>
      </c>
      <c r="AGN72" s="251" t="s">
        <v>1261</v>
      </c>
      <c r="AGO72" s="251">
        <v>0</v>
      </c>
      <c r="AGP72" s="251">
        <v>1</v>
      </c>
      <c r="AGQ72" s="251">
        <v>0</v>
      </c>
      <c r="AGR72" s="251">
        <v>0</v>
      </c>
      <c r="AGS72" s="251">
        <v>0</v>
      </c>
      <c r="AGT72" s="251">
        <v>0</v>
      </c>
      <c r="AGU72" s="251">
        <v>0</v>
      </c>
      <c r="AGV72" s="251">
        <v>0</v>
      </c>
      <c r="AGX72" s="251" t="s">
        <v>1250</v>
      </c>
      <c r="AGY72" s="251">
        <v>1</v>
      </c>
      <c r="AGZ72" s="251">
        <v>0</v>
      </c>
      <c r="AHA72" s="251">
        <v>0</v>
      </c>
      <c r="AHB72" s="251">
        <v>0</v>
      </c>
      <c r="AHC72" s="251">
        <v>0</v>
      </c>
      <c r="AHD72" s="251">
        <v>0</v>
      </c>
      <c r="AHE72" s="251">
        <v>0</v>
      </c>
      <c r="AHF72" s="251">
        <v>0</v>
      </c>
      <c r="AHG72" s="251">
        <v>0</v>
      </c>
      <c r="AHH72" s="251">
        <v>0</v>
      </c>
      <c r="AHI72" s="251">
        <v>0</v>
      </c>
      <c r="AHJ72" s="251">
        <v>0</v>
      </c>
      <c r="AHK72" s="251">
        <v>0</v>
      </c>
      <c r="AHL72" s="251">
        <v>0</v>
      </c>
      <c r="AHM72" s="251">
        <v>0</v>
      </c>
      <c r="AHN72" s="251">
        <v>0</v>
      </c>
      <c r="AHO72" s="251">
        <v>0</v>
      </c>
      <c r="AHQ72" s="251" t="s">
        <v>1227</v>
      </c>
      <c r="AHR72" s="251">
        <v>1</v>
      </c>
      <c r="AHS72" s="251">
        <v>0</v>
      </c>
      <c r="AHT72" s="251">
        <v>0</v>
      </c>
      <c r="AHU72" s="251">
        <v>0</v>
      </c>
      <c r="AHV72" s="251">
        <v>0</v>
      </c>
      <c r="AHW72" s="251">
        <v>0</v>
      </c>
      <c r="AHX72" s="251">
        <v>0</v>
      </c>
      <c r="AHY72" s="251">
        <v>0</v>
      </c>
      <c r="AHZ72" s="251">
        <v>0</v>
      </c>
      <c r="AIB72" s="251" t="s">
        <v>1228</v>
      </c>
      <c r="AID72" s="251" t="s">
        <v>1239</v>
      </c>
      <c r="AIE72" s="251">
        <v>2467642</v>
      </c>
      <c r="AIF72" s="252">
        <v>45641.649687500001</v>
      </c>
      <c r="AII72" s="251" t="s">
        <v>1230</v>
      </c>
      <c r="AIJ72" s="251" t="s">
        <v>1231</v>
      </c>
      <c r="AIK72" s="251" t="s">
        <v>1232</v>
      </c>
      <c r="AIM72" s="251">
        <v>71</v>
      </c>
    </row>
    <row r="73" spans="1:923" x14ac:dyDescent="0.45">
      <c r="A73" s="251" t="s">
        <v>1104</v>
      </c>
      <c r="B73" s="252">
        <v>45641.630486099537</v>
      </c>
      <c r="C73" s="252">
        <v>45641.633896458326</v>
      </c>
      <c r="D73" s="252">
        <v>45641</v>
      </c>
      <c r="E73" s="251" t="s">
        <v>2903</v>
      </c>
      <c r="F73" s="251" t="s">
        <v>2904</v>
      </c>
      <c r="G73" s="251" t="s">
        <v>2361</v>
      </c>
      <c r="I73" s="252">
        <v>45641</v>
      </c>
      <c r="J73" s="251" t="s">
        <v>953</v>
      </c>
      <c r="K73" s="251" t="s">
        <v>954</v>
      </c>
      <c r="L73" s="251" t="s">
        <v>955</v>
      </c>
      <c r="M73" s="251" t="s">
        <v>956</v>
      </c>
      <c r="N73" s="251" t="s">
        <v>957</v>
      </c>
      <c r="O73" s="251" t="s">
        <v>956</v>
      </c>
      <c r="P73" s="251" t="s">
        <v>957</v>
      </c>
      <c r="Q73" s="251" t="s">
        <v>1182</v>
      </c>
      <c r="R73" s="251" t="s">
        <v>2691</v>
      </c>
      <c r="T73" s="251" t="s">
        <v>2938</v>
      </c>
      <c r="U73" s="251" t="s">
        <v>1186</v>
      </c>
      <c r="W73" s="251" t="s">
        <v>1248</v>
      </c>
      <c r="X73" s="251">
        <v>0</v>
      </c>
      <c r="Y73" s="251">
        <v>0</v>
      </c>
      <c r="Z73" s="251">
        <v>0</v>
      </c>
      <c r="AA73" s="251">
        <v>0</v>
      </c>
      <c r="AB73" s="251">
        <v>0</v>
      </c>
      <c r="AC73" s="251">
        <v>0</v>
      </c>
      <c r="AD73" s="251">
        <v>0</v>
      </c>
      <c r="AE73" s="251">
        <v>0</v>
      </c>
      <c r="AF73" s="251">
        <v>0</v>
      </c>
      <c r="AG73" s="251">
        <v>0</v>
      </c>
      <c r="AH73" s="251">
        <v>0</v>
      </c>
      <c r="AI73" s="251">
        <v>0</v>
      </c>
      <c r="AJ73" s="251">
        <v>0</v>
      </c>
      <c r="AK73" s="251">
        <v>0</v>
      </c>
      <c r="AL73" s="251">
        <v>0</v>
      </c>
      <c r="AM73" s="251">
        <v>0</v>
      </c>
      <c r="AN73" s="251">
        <v>0</v>
      </c>
      <c r="AO73" s="251">
        <v>0</v>
      </c>
      <c r="AP73" s="251">
        <v>0</v>
      </c>
      <c r="AQ73" s="251">
        <v>0</v>
      </c>
      <c r="AR73" s="251">
        <v>1</v>
      </c>
      <c r="AS73" s="251">
        <v>0</v>
      </c>
      <c r="AT73" s="251">
        <v>0</v>
      </c>
      <c r="AU73" s="251" t="s">
        <v>1234</v>
      </c>
      <c r="CB73" s="251" t="s">
        <v>1234</v>
      </c>
      <c r="LE73" s="251" t="s">
        <v>1214</v>
      </c>
      <c r="AAS73" s="251" t="s">
        <v>1214</v>
      </c>
      <c r="ABZ73" s="251" t="s">
        <v>1214</v>
      </c>
      <c r="ADG73" s="251" t="s">
        <v>1214</v>
      </c>
      <c r="ADS73" s="251" t="s">
        <v>1217</v>
      </c>
      <c r="AEB73" s="251" t="s">
        <v>1217</v>
      </c>
      <c r="AEL73" s="251" t="s">
        <v>1217</v>
      </c>
      <c r="AEX73" s="251" t="s">
        <v>1217</v>
      </c>
      <c r="AFJ73" s="251" t="s">
        <v>1222</v>
      </c>
      <c r="AFK73" s="251">
        <v>1</v>
      </c>
      <c r="AFL73" s="251">
        <v>0</v>
      </c>
      <c r="AFM73" s="251">
        <v>0</v>
      </c>
      <c r="AFN73" s="251">
        <v>0</v>
      </c>
      <c r="AFO73" s="251">
        <v>0</v>
      </c>
      <c r="AFP73" s="251">
        <v>0</v>
      </c>
      <c r="AFQ73" s="251">
        <v>0</v>
      </c>
      <c r="AFR73" s="251">
        <v>0</v>
      </c>
      <c r="AFS73" s="251">
        <v>0</v>
      </c>
      <c r="AFT73" s="251">
        <v>0</v>
      </c>
      <c r="AFU73" s="251">
        <v>0</v>
      </c>
      <c r="AFV73" s="251">
        <v>0</v>
      </c>
      <c r="AFW73" s="251">
        <v>0</v>
      </c>
      <c r="AFY73" s="251" t="s">
        <v>1223</v>
      </c>
      <c r="AGA73" s="251" t="s">
        <v>1224</v>
      </c>
      <c r="AGB73" s="251">
        <v>1</v>
      </c>
      <c r="AGC73" s="251">
        <v>0</v>
      </c>
      <c r="AGD73" s="251">
        <v>0</v>
      </c>
      <c r="AGE73" s="251">
        <v>0</v>
      </c>
      <c r="AGF73" s="251">
        <v>0</v>
      </c>
      <c r="AGG73" s="251">
        <v>0</v>
      </c>
      <c r="AGH73" s="251">
        <v>0</v>
      </c>
      <c r="AGI73" s="251">
        <v>0</v>
      </c>
      <c r="AGJ73" s="251">
        <v>0</v>
      </c>
      <c r="AGK73" s="251">
        <v>0</v>
      </c>
      <c r="AGL73" s="251">
        <v>0</v>
      </c>
      <c r="AGN73" s="251" t="s">
        <v>1225</v>
      </c>
      <c r="AGO73" s="251">
        <v>0</v>
      </c>
      <c r="AGP73" s="251">
        <v>0</v>
      </c>
      <c r="AGQ73" s="251">
        <v>1</v>
      </c>
      <c r="AGR73" s="251">
        <v>0</v>
      </c>
      <c r="AGS73" s="251">
        <v>0</v>
      </c>
      <c r="AGT73" s="251">
        <v>0</v>
      </c>
      <c r="AGU73" s="251">
        <v>0</v>
      </c>
      <c r="AGV73" s="251">
        <v>0</v>
      </c>
      <c r="AGX73" s="251" t="s">
        <v>1250</v>
      </c>
      <c r="AGY73" s="251">
        <v>1</v>
      </c>
      <c r="AGZ73" s="251">
        <v>0</v>
      </c>
      <c r="AHA73" s="251">
        <v>0</v>
      </c>
      <c r="AHB73" s="251">
        <v>0</v>
      </c>
      <c r="AHC73" s="251">
        <v>0</v>
      </c>
      <c r="AHD73" s="251">
        <v>0</v>
      </c>
      <c r="AHE73" s="251">
        <v>0</v>
      </c>
      <c r="AHF73" s="251">
        <v>0</v>
      </c>
      <c r="AHG73" s="251">
        <v>0</v>
      </c>
      <c r="AHH73" s="251">
        <v>0</v>
      </c>
      <c r="AHI73" s="251">
        <v>0</v>
      </c>
      <c r="AHJ73" s="251">
        <v>0</v>
      </c>
      <c r="AHK73" s="251">
        <v>0</v>
      </c>
      <c r="AHL73" s="251">
        <v>0</v>
      </c>
      <c r="AHM73" s="251">
        <v>0</v>
      </c>
      <c r="AHN73" s="251">
        <v>0</v>
      </c>
      <c r="AHO73" s="251">
        <v>0</v>
      </c>
      <c r="AHQ73" s="251" t="s">
        <v>1227</v>
      </c>
      <c r="AHR73" s="251">
        <v>1</v>
      </c>
      <c r="AHS73" s="251">
        <v>0</v>
      </c>
      <c r="AHT73" s="251">
        <v>0</v>
      </c>
      <c r="AHU73" s="251">
        <v>0</v>
      </c>
      <c r="AHV73" s="251">
        <v>0</v>
      </c>
      <c r="AHW73" s="251">
        <v>0</v>
      </c>
      <c r="AHX73" s="251">
        <v>0</v>
      </c>
      <c r="AHY73" s="251">
        <v>0</v>
      </c>
      <c r="AHZ73" s="251">
        <v>0</v>
      </c>
      <c r="AIB73" s="251" t="s">
        <v>1273</v>
      </c>
      <c r="AID73" s="251" t="s">
        <v>1402</v>
      </c>
      <c r="AIE73" s="251">
        <v>2467643</v>
      </c>
      <c r="AIF73" s="252">
        <v>45641.649722222217</v>
      </c>
      <c r="AII73" s="251" t="s">
        <v>1230</v>
      </c>
      <c r="AIJ73" s="251" t="s">
        <v>1231</v>
      </c>
      <c r="AIK73" s="251" t="s">
        <v>1232</v>
      </c>
      <c r="AIM73" s="251">
        <v>72</v>
      </c>
    </row>
    <row r="74" spans="1:923" x14ac:dyDescent="0.45">
      <c r="A74" s="251" t="s">
        <v>1105</v>
      </c>
      <c r="B74" s="252">
        <v>45641.583664085651</v>
      </c>
      <c r="C74" s="252">
        <v>45641.589142326389</v>
      </c>
      <c r="D74" s="252">
        <v>45641</v>
      </c>
      <c r="E74" s="251" t="s">
        <v>2899</v>
      </c>
      <c r="F74" s="251" t="s">
        <v>2900</v>
      </c>
      <c r="G74" s="251" t="s">
        <v>2361</v>
      </c>
      <c r="I74" s="252">
        <v>45641</v>
      </c>
      <c r="J74" s="251" t="s">
        <v>953</v>
      </c>
      <c r="K74" s="251" t="s">
        <v>954</v>
      </c>
      <c r="L74" s="251" t="s">
        <v>955</v>
      </c>
      <c r="M74" s="251" t="s">
        <v>956</v>
      </c>
      <c r="N74" s="251" t="s">
        <v>957</v>
      </c>
      <c r="O74" s="251" t="s">
        <v>956</v>
      </c>
      <c r="P74" s="251" t="s">
        <v>957</v>
      </c>
      <c r="Q74" s="251" t="s">
        <v>1182</v>
      </c>
      <c r="R74" s="251" t="s">
        <v>2692</v>
      </c>
      <c r="T74" s="251" t="s">
        <v>2939</v>
      </c>
      <c r="U74" s="251" t="s">
        <v>1186</v>
      </c>
      <c r="W74" s="251" t="s">
        <v>1403</v>
      </c>
      <c r="X74" s="251">
        <v>0</v>
      </c>
      <c r="Y74" s="251">
        <v>0</v>
      </c>
      <c r="Z74" s="251">
        <v>0</v>
      </c>
      <c r="AA74" s="251">
        <v>0</v>
      </c>
      <c r="AB74" s="251">
        <v>0</v>
      </c>
      <c r="AC74" s="251">
        <v>0</v>
      </c>
      <c r="AD74" s="251">
        <v>0</v>
      </c>
      <c r="AE74" s="251">
        <v>0</v>
      </c>
      <c r="AF74" s="251">
        <v>0</v>
      </c>
      <c r="AG74" s="251">
        <v>0</v>
      </c>
      <c r="AH74" s="251">
        <v>1</v>
      </c>
      <c r="AI74" s="251">
        <v>1</v>
      </c>
      <c r="AJ74" s="251">
        <v>1</v>
      </c>
      <c r="AK74" s="251">
        <v>0</v>
      </c>
      <c r="AL74" s="251">
        <v>0</v>
      </c>
      <c r="AM74" s="251">
        <v>0</v>
      </c>
      <c r="AN74" s="251">
        <v>0</v>
      </c>
      <c r="AO74" s="251">
        <v>0</v>
      </c>
      <c r="AP74" s="251">
        <v>0</v>
      </c>
      <c r="AQ74" s="251">
        <v>0</v>
      </c>
      <c r="AR74" s="251">
        <v>0</v>
      </c>
      <c r="AS74" s="251">
        <v>0</v>
      </c>
      <c r="AT74" s="251">
        <v>0</v>
      </c>
      <c r="AU74" s="251" t="s">
        <v>1235</v>
      </c>
      <c r="NT74" s="251" t="s">
        <v>1235</v>
      </c>
      <c r="NU74" s="251" t="s">
        <v>1271</v>
      </c>
      <c r="NV74" s="251">
        <v>1000</v>
      </c>
      <c r="NW74" s="251">
        <v>1000</v>
      </c>
      <c r="NX74" s="251" t="s">
        <v>2810</v>
      </c>
      <c r="NY74" s="251" t="s">
        <v>2796</v>
      </c>
      <c r="OE74" s="251" t="s">
        <v>1217</v>
      </c>
      <c r="OF74" s="251" t="s">
        <v>1236</v>
      </c>
      <c r="OI74" s="251" t="s">
        <v>1217</v>
      </c>
      <c r="PB74" s="251" t="s">
        <v>1235</v>
      </c>
      <c r="PC74" s="251" t="s">
        <v>1216</v>
      </c>
      <c r="PE74" s="251">
        <v>250</v>
      </c>
      <c r="PF74" s="251" t="s">
        <v>2803</v>
      </c>
      <c r="PG74" s="251" t="s">
        <v>2810</v>
      </c>
      <c r="PM74" s="251" t="s">
        <v>1217</v>
      </c>
      <c r="PN74" s="251" t="s">
        <v>1236</v>
      </c>
      <c r="PQ74" s="251" t="s">
        <v>1217</v>
      </c>
      <c r="QJ74" s="251" t="s">
        <v>1235</v>
      </c>
      <c r="QK74" s="251" t="s">
        <v>1216</v>
      </c>
      <c r="QM74" s="251">
        <v>250</v>
      </c>
      <c r="QN74" s="251" t="s">
        <v>2803</v>
      </c>
      <c r="QO74" s="251" t="s">
        <v>2924</v>
      </c>
      <c r="QU74" s="251" t="s">
        <v>1217</v>
      </c>
      <c r="QV74" s="251" t="s">
        <v>1236</v>
      </c>
      <c r="QY74" s="251" t="s">
        <v>1217</v>
      </c>
      <c r="ADS74" s="251" t="s">
        <v>1219</v>
      </c>
      <c r="ADT74" s="251" t="s">
        <v>1237</v>
      </c>
      <c r="ADU74" s="251">
        <v>0</v>
      </c>
      <c r="ADV74" s="251">
        <v>1</v>
      </c>
      <c r="ADW74" s="251">
        <v>0</v>
      </c>
      <c r="ADX74" s="251">
        <v>0</v>
      </c>
      <c r="ADY74" s="251">
        <v>0</v>
      </c>
      <c r="ADZ74" s="251">
        <v>0</v>
      </c>
      <c r="AEB74" s="251" t="s">
        <v>1217</v>
      </c>
      <c r="AEL74" s="251" t="s">
        <v>1217</v>
      </c>
      <c r="AEX74" s="251" t="s">
        <v>1217</v>
      </c>
      <c r="AFJ74" s="251" t="s">
        <v>1222</v>
      </c>
      <c r="AFK74" s="251">
        <v>1</v>
      </c>
      <c r="AFL74" s="251">
        <v>0</v>
      </c>
      <c r="AFM74" s="251">
        <v>0</v>
      </c>
      <c r="AFN74" s="251">
        <v>0</v>
      </c>
      <c r="AFO74" s="251">
        <v>0</v>
      </c>
      <c r="AFP74" s="251">
        <v>0</v>
      </c>
      <c r="AFQ74" s="251">
        <v>0</v>
      </c>
      <c r="AFR74" s="251">
        <v>0</v>
      </c>
      <c r="AFS74" s="251">
        <v>0</v>
      </c>
      <c r="AFT74" s="251">
        <v>0</v>
      </c>
      <c r="AFU74" s="251">
        <v>0</v>
      </c>
      <c r="AFV74" s="251">
        <v>0</v>
      </c>
      <c r="AFW74" s="251">
        <v>0</v>
      </c>
      <c r="AFY74" s="251" t="s">
        <v>1223</v>
      </c>
      <c r="AGA74" s="251" t="s">
        <v>1224</v>
      </c>
      <c r="AGB74" s="251">
        <v>1</v>
      </c>
      <c r="AGC74" s="251">
        <v>0</v>
      </c>
      <c r="AGD74" s="251">
        <v>0</v>
      </c>
      <c r="AGE74" s="251">
        <v>0</v>
      </c>
      <c r="AGF74" s="251">
        <v>0</v>
      </c>
      <c r="AGG74" s="251">
        <v>0</v>
      </c>
      <c r="AGH74" s="251">
        <v>0</v>
      </c>
      <c r="AGI74" s="251">
        <v>0</v>
      </c>
      <c r="AGJ74" s="251">
        <v>0</v>
      </c>
      <c r="AGK74" s="251">
        <v>0</v>
      </c>
      <c r="AGL74" s="251">
        <v>0</v>
      </c>
      <c r="AGN74" s="251" t="s">
        <v>1261</v>
      </c>
      <c r="AGO74" s="251">
        <v>0</v>
      </c>
      <c r="AGP74" s="251">
        <v>1</v>
      </c>
      <c r="AGQ74" s="251">
        <v>0</v>
      </c>
      <c r="AGR74" s="251">
        <v>0</v>
      </c>
      <c r="AGS74" s="251">
        <v>0</v>
      </c>
      <c r="AGT74" s="251">
        <v>0</v>
      </c>
      <c r="AGU74" s="251">
        <v>0</v>
      </c>
      <c r="AGV74" s="251">
        <v>0</v>
      </c>
      <c r="AGX74" s="251" t="s">
        <v>1250</v>
      </c>
      <c r="AGY74" s="251">
        <v>1</v>
      </c>
      <c r="AGZ74" s="251">
        <v>0</v>
      </c>
      <c r="AHA74" s="251">
        <v>0</v>
      </c>
      <c r="AHB74" s="251">
        <v>0</v>
      </c>
      <c r="AHC74" s="251">
        <v>0</v>
      </c>
      <c r="AHD74" s="251">
        <v>0</v>
      </c>
      <c r="AHE74" s="251">
        <v>0</v>
      </c>
      <c r="AHF74" s="251">
        <v>0</v>
      </c>
      <c r="AHG74" s="251">
        <v>0</v>
      </c>
      <c r="AHH74" s="251">
        <v>0</v>
      </c>
      <c r="AHI74" s="251">
        <v>0</v>
      </c>
      <c r="AHJ74" s="251">
        <v>0</v>
      </c>
      <c r="AHK74" s="251">
        <v>0</v>
      </c>
      <c r="AHL74" s="251">
        <v>0</v>
      </c>
      <c r="AHM74" s="251">
        <v>0</v>
      </c>
      <c r="AHN74" s="251">
        <v>0</v>
      </c>
      <c r="AHO74" s="251">
        <v>0</v>
      </c>
      <c r="AHQ74" s="251" t="s">
        <v>1227</v>
      </c>
      <c r="AHR74" s="251">
        <v>1</v>
      </c>
      <c r="AHS74" s="251">
        <v>0</v>
      </c>
      <c r="AHT74" s="251">
        <v>0</v>
      </c>
      <c r="AHU74" s="251">
        <v>0</v>
      </c>
      <c r="AHV74" s="251">
        <v>0</v>
      </c>
      <c r="AHW74" s="251">
        <v>0</v>
      </c>
      <c r="AHX74" s="251">
        <v>0</v>
      </c>
      <c r="AHY74" s="251">
        <v>0</v>
      </c>
      <c r="AHZ74" s="251">
        <v>0</v>
      </c>
      <c r="AIB74" s="251" t="s">
        <v>1228</v>
      </c>
      <c r="AID74" s="251" t="s">
        <v>1400</v>
      </c>
      <c r="AIE74" s="251">
        <v>2467644</v>
      </c>
      <c r="AIF74" s="252">
        <v>45641.649733796286</v>
      </c>
      <c r="AII74" s="251" t="s">
        <v>1230</v>
      </c>
      <c r="AIJ74" s="251" t="s">
        <v>1231</v>
      </c>
      <c r="AIK74" s="251" t="s">
        <v>1232</v>
      </c>
      <c r="AIM74" s="251">
        <v>73</v>
      </c>
    </row>
    <row r="75" spans="1:923" x14ac:dyDescent="0.45">
      <c r="A75" s="251" t="s">
        <v>1106</v>
      </c>
      <c r="B75" s="252">
        <v>45641.63795005787</v>
      </c>
      <c r="C75" s="252">
        <v>45641.641779953701</v>
      </c>
      <c r="D75" s="252">
        <v>45641</v>
      </c>
      <c r="E75" s="251" t="s">
        <v>2903</v>
      </c>
      <c r="F75" s="251" t="s">
        <v>2904</v>
      </c>
      <c r="G75" s="251" t="s">
        <v>2361</v>
      </c>
      <c r="I75" s="252">
        <v>45641</v>
      </c>
      <c r="J75" s="251" t="s">
        <v>953</v>
      </c>
      <c r="K75" s="251" t="s">
        <v>954</v>
      </c>
      <c r="L75" s="251" t="s">
        <v>955</v>
      </c>
      <c r="M75" s="251" t="s">
        <v>956</v>
      </c>
      <c r="N75" s="251" t="s">
        <v>957</v>
      </c>
      <c r="O75" s="251" t="s">
        <v>956</v>
      </c>
      <c r="P75" s="251" t="s">
        <v>957</v>
      </c>
      <c r="Q75" s="251" t="s">
        <v>1182</v>
      </c>
      <c r="R75" s="251" t="s">
        <v>2691</v>
      </c>
      <c r="T75" s="251" t="s">
        <v>2940</v>
      </c>
      <c r="U75" s="251" t="s">
        <v>1184</v>
      </c>
      <c r="W75" s="251" t="s">
        <v>1404</v>
      </c>
      <c r="X75" s="251">
        <v>0</v>
      </c>
      <c r="Y75" s="251">
        <v>1</v>
      </c>
      <c r="Z75" s="251">
        <v>0</v>
      </c>
      <c r="AA75" s="251">
        <v>0</v>
      </c>
      <c r="AB75" s="251">
        <v>0</v>
      </c>
      <c r="AC75" s="251">
        <v>0</v>
      </c>
      <c r="AD75" s="251">
        <v>1</v>
      </c>
      <c r="AE75" s="251">
        <v>0</v>
      </c>
      <c r="AF75" s="251">
        <v>0</v>
      </c>
      <c r="AG75" s="251">
        <v>0</v>
      </c>
      <c r="AH75" s="251">
        <v>0</v>
      </c>
      <c r="AI75" s="251">
        <v>0</v>
      </c>
      <c r="AJ75" s="251">
        <v>0</v>
      </c>
      <c r="AK75" s="251">
        <v>0</v>
      </c>
      <c r="AL75" s="251">
        <v>0</v>
      </c>
      <c r="AM75" s="251">
        <v>0</v>
      </c>
      <c r="AN75" s="251">
        <v>0</v>
      </c>
      <c r="AO75" s="251">
        <v>0</v>
      </c>
      <c r="AP75" s="251">
        <v>1</v>
      </c>
      <c r="AQ75" s="251">
        <v>1</v>
      </c>
      <c r="AR75" s="251">
        <v>0</v>
      </c>
      <c r="AS75" s="251">
        <v>0</v>
      </c>
      <c r="AT75" s="251">
        <v>0</v>
      </c>
      <c r="CB75" s="251" t="s">
        <v>1215</v>
      </c>
      <c r="CC75" s="251" t="s">
        <v>1219</v>
      </c>
      <c r="CE75" s="251">
        <v>2500</v>
      </c>
      <c r="CF75" s="251" t="s">
        <v>2844</v>
      </c>
      <c r="CG75" s="251" t="s">
        <v>2909</v>
      </c>
      <c r="CM75" s="251" t="s">
        <v>1217</v>
      </c>
      <c r="CN75" s="251" t="s">
        <v>1243</v>
      </c>
      <c r="CO75" s="251" t="s">
        <v>1244</v>
      </c>
      <c r="CQ75" s="251" t="s">
        <v>1217</v>
      </c>
      <c r="IO75" s="251" t="s">
        <v>1235</v>
      </c>
      <c r="IP75" s="251" t="s">
        <v>1219</v>
      </c>
      <c r="IR75" s="251">
        <v>3000</v>
      </c>
      <c r="IS75" s="251" t="s">
        <v>2817</v>
      </c>
      <c r="IT75" s="251" t="s">
        <v>2873</v>
      </c>
      <c r="IZ75" s="251" t="s">
        <v>1217</v>
      </c>
      <c r="JA75" s="251" t="s">
        <v>1243</v>
      </c>
      <c r="JB75" s="251" t="s">
        <v>1244</v>
      </c>
      <c r="JD75" s="251" t="s">
        <v>1217</v>
      </c>
      <c r="YD75" s="251" t="s">
        <v>1235</v>
      </c>
      <c r="YE75" s="251" t="s">
        <v>1219</v>
      </c>
      <c r="YG75" s="251">
        <v>1500</v>
      </c>
      <c r="YH75" s="251" t="s">
        <v>2800</v>
      </c>
      <c r="YN75" s="251" t="s">
        <v>1217</v>
      </c>
      <c r="YO75" s="251" t="s">
        <v>1243</v>
      </c>
      <c r="YP75" s="251" t="s">
        <v>1244</v>
      </c>
      <c r="YR75" s="251" t="s">
        <v>1217</v>
      </c>
      <c r="ZK75" s="251" t="s">
        <v>1235</v>
      </c>
      <c r="ZL75" s="251" t="s">
        <v>1219</v>
      </c>
      <c r="ZN75" s="251">
        <v>2500</v>
      </c>
      <c r="ZO75" s="251" t="s">
        <v>2844</v>
      </c>
      <c r="ZP75" s="251" t="s">
        <v>2909</v>
      </c>
      <c r="ZV75" s="251" t="s">
        <v>1217</v>
      </c>
      <c r="ZW75" s="251" t="s">
        <v>1243</v>
      </c>
      <c r="ZX75" s="251" t="s">
        <v>1244</v>
      </c>
      <c r="ZZ75" s="251" t="s">
        <v>1217</v>
      </c>
      <c r="ADS75" s="251" t="s">
        <v>1217</v>
      </c>
      <c r="AEB75" s="251" t="s">
        <v>1217</v>
      </c>
      <c r="AEL75" s="251" t="s">
        <v>1217</v>
      </c>
      <c r="AEX75" s="251" t="s">
        <v>1217</v>
      </c>
      <c r="AFJ75" s="251" t="s">
        <v>1222</v>
      </c>
      <c r="AFK75" s="251">
        <v>1</v>
      </c>
      <c r="AFL75" s="251">
        <v>0</v>
      </c>
      <c r="AFM75" s="251">
        <v>0</v>
      </c>
      <c r="AFN75" s="251">
        <v>0</v>
      </c>
      <c r="AFO75" s="251">
        <v>0</v>
      </c>
      <c r="AFP75" s="251">
        <v>0</v>
      </c>
      <c r="AFQ75" s="251">
        <v>0</v>
      </c>
      <c r="AFR75" s="251">
        <v>0</v>
      </c>
      <c r="AFS75" s="251">
        <v>0</v>
      </c>
      <c r="AFT75" s="251">
        <v>0</v>
      </c>
      <c r="AFU75" s="251">
        <v>0</v>
      </c>
      <c r="AFV75" s="251">
        <v>0</v>
      </c>
      <c r="AFW75" s="251">
        <v>0</v>
      </c>
      <c r="AFY75" s="251" t="s">
        <v>1223</v>
      </c>
      <c r="AGA75" s="251" t="s">
        <v>1224</v>
      </c>
      <c r="AGB75" s="251">
        <v>1</v>
      </c>
      <c r="AGC75" s="251">
        <v>0</v>
      </c>
      <c r="AGD75" s="251">
        <v>0</v>
      </c>
      <c r="AGE75" s="251">
        <v>0</v>
      </c>
      <c r="AGF75" s="251">
        <v>0</v>
      </c>
      <c r="AGG75" s="251">
        <v>0</v>
      </c>
      <c r="AGH75" s="251">
        <v>0</v>
      </c>
      <c r="AGI75" s="251">
        <v>0</v>
      </c>
      <c r="AGJ75" s="251">
        <v>0</v>
      </c>
      <c r="AGK75" s="251">
        <v>0</v>
      </c>
      <c r="AGL75" s="251">
        <v>0</v>
      </c>
      <c r="AGN75" s="251" t="s">
        <v>1225</v>
      </c>
      <c r="AGO75" s="251">
        <v>0</v>
      </c>
      <c r="AGP75" s="251">
        <v>0</v>
      </c>
      <c r="AGQ75" s="251">
        <v>1</v>
      </c>
      <c r="AGR75" s="251">
        <v>0</v>
      </c>
      <c r="AGS75" s="251">
        <v>0</v>
      </c>
      <c r="AGT75" s="251">
        <v>0</v>
      </c>
      <c r="AGU75" s="251">
        <v>0</v>
      </c>
      <c r="AGV75" s="251">
        <v>0</v>
      </c>
      <c r="AGX75" s="251" t="s">
        <v>1250</v>
      </c>
      <c r="AGY75" s="251">
        <v>1</v>
      </c>
      <c r="AGZ75" s="251">
        <v>0</v>
      </c>
      <c r="AHA75" s="251">
        <v>0</v>
      </c>
      <c r="AHB75" s="251">
        <v>0</v>
      </c>
      <c r="AHC75" s="251">
        <v>0</v>
      </c>
      <c r="AHD75" s="251">
        <v>0</v>
      </c>
      <c r="AHE75" s="251">
        <v>0</v>
      </c>
      <c r="AHF75" s="251">
        <v>0</v>
      </c>
      <c r="AHG75" s="251">
        <v>0</v>
      </c>
      <c r="AHH75" s="251">
        <v>0</v>
      </c>
      <c r="AHI75" s="251">
        <v>0</v>
      </c>
      <c r="AHJ75" s="251">
        <v>0</v>
      </c>
      <c r="AHK75" s="251">
        <v>0</v>
      </c>
      <c r="AHL75" s="251">
        <v>0</v>
      </c>
      <c r="AHM75" s="251">
        <v>0</v>
      </c>
      <c r="AHN75" s="251">
        <v>0</v>
      </c>
      <c r="AHO75" s="251">
        <v>0</v>
      </c>
      <c r="AHQ75" s="251" t="s">
        <v>1227</v>
      </c>
      <c r="AHR75" s="251">
        <v>1</v>
      </c>
      <c r="AHS75" s="251">
        <v>0</v>
      </c>
      <c r="AHT75" s="251">
        <v>0</v>
      </c>
      <c r="AHU75" s="251">
        <v>0</v>
      </c>
      <c r="AHV75" s="251">
        <v>0</v>
      </c>
      <c r="AHW75" s="251">
        <v>0</v>
      </c>
      <c r="AHX75" s="251">
        <v>0</v>
      </c>
      <c r="AHY75" s="251">
        <v>0</v>
      </c>
      <c r="AHZ75" s="251">
        <v>0</v>
      </c>
      <c r="AIB75" s="251" t="s">
        <v>1273</v>
      </c>
      <c r="AID75" s="251" t="s">
        <v>1391</v>
      </c>
      <c r="AIE75" s="251">
        <v>2467645</v>
      </c>
      <c r="AIF75" s="252">
        <v>45641.649780092594</v>
      </c>
      <c r="AII75" s="251" t="s">
        <v>1230</v>
      </c>
      <c r="AIJ75" s="251" t="s">
        <v>1231</v>
      </c>
      <c r="AIK75" s="251" t="s">
        <v>1232</v>
      </c>
      <c r="AIM75" s="251">
        <v>74</v>
      </c>
    </row>
    <row r="76" spans="1:923" x14ac:dyDescent="0.45">
      <c r="A76" s="251" t="s">
        <v>1107</v>
      </c>
      <c r="B76" s="252">
        <v>45641.589537824068</v>
      </c>
      <c r="C76" s="252">
        <v>45641.592514756943</v>
      </c>
      <c r="D76" s="252">
        <v>45641</v>
      </c>
      <c r="E76" s="251" t="s">
        <v>2899</v>
      </c>
      <c r="F76" s="251" t="s">
        <v>2900</v>
      </c>
      <c r="G76" s="251" t="s">
        <v>2361</v>
      </c>
      <c r="I76" s="252">
        <v>45641</v>
      </c>
      <c r="J76" s="251" t="s">
        <v>953</v>
      </c>
      <c r="K76" s="251" t="s">
        <v>954</v>
      </c>
      <c r="L76" s="251" t="s">
        <v>955</v>
      </c>
      <c r="M76" s="251" t="s">
        <v>956</v>
      </c>
      <c r="N76" s="251" t="s">
        <v>957</v>
      </c>
      <c r="O76" s="251" t="s">
        <v>956</v>
      </c>
      <c r="P76" s="251" t="s">
        <v>957</v>
      </c>
      <c r="Q76" s="251" t="s">
        <v>1182</v>
      </c>
      <c r="R76" s="251" t="s">
        <v>2692</v>
      </c>
      <c r="T76" s="251" t="s">
        <v>2941</v>
      </c>
      <c r="U76" s="251" t="s">
        <v>1186</v>
      </c>
      <c r="W76" s="251" t="s">
        <v>1396</v>
      </c>
      <c r="X76" s="251">
        <v>0</v>
      </c>
      <c r="Y76" s="251">
        <v>0</v>
      </c>
      <c r="Z76" s="251">
        <v>0</v>
      </c>
      <c r="AA76" s="251">
        <v>0</v>
      </c>
      <c r="AB76" s="251">
        <v>0</v>
      </c>
      <c r="AC76" s="251">
        <v>0</v>
      </c>
      <c r="AD76" s="251">
        <v>0</v>
      </c>
      <c r="AE76" s="251">
        <v>0</v>
      </c>
      <c r="AF76" s="251">
        <v>1</v>
      </c>
      <c r="AG76" s="251">
        <v>0</v>
      </c>
      <c r="AH76" s="251">
        <v>1</v>
      </c>
      <c r="AI76" s="251">
        <v>1</v>
      </c>
      <c r="AJ76" s="251">
        <v>1</v>
      </c>
      <c r="AK76" s="251">
        <v>0</v>
      </c>
      <c r="AL76" s="251">
        <v>0</v>
      </c>
      <c r="AM76" s="251">
        <v>0</v>
      </c>
      <c r="AN76" s="251">
        <v>0</v>
      </c>
      <c r="AO76" s="251">
        <v>0</v>
      </c>
      <c r="AP76" s="251">
        <v>0</v>
      </c>
      <c r="AQ76" s="251">
        <v>0</v>
      </c>
      <c r="AR76" s="251">
        <v>0</v>
      </c>
      <c r="AS76" s="251">
        <v>0</v>
      </c>
      <c r="AT76" s="251">
        <v>0</v>
      </c>
      <c r="AU76" s="251" t="s">
        <v>1235</v>
      </c>
      <c r="NT76" s="251" t="s">
        <v>1235</v>
      </c>
      <c r="NU76" s="251" t="s">
        <v>1216</v>
      </c>
      <c r="NW76" s="251">
        <v>250</v>
      </c>
      <c r="NX76" s="251" t="s">
        <v>2803</v>
      </c>
      <c r="NY76" s="251" t="s">
        <v>2810</v>
      </c>
      <c r="OE76" s="251" t="s">
        <v>1217</v>
      </c>
      <c r="OF76" s="251" t="s">
        <v>1236</v>
      </c>
      <c r="OI76" s="251" t="s">
        <v>1217</v>
      </c>
      <c r="PB76" s="251" t="s">
        <v>1235</v>
      </c>
      <c r="PC76" s="251" t="s">
        <v>1216</v>
      </c>
      <c r="PE76" s="251">
        <v>250</v>
      </c>
      <c r="PF76" s="251" t="s">
        <v>2803</v>
      </c>
      <c r="PG76" s="251" t="s">
        <v>2810</v>
      </c>
      <c r="PM76" s="251" t="s">
        <v>1217</v>
      </c>
      <c r="PN76" s="251" t="s">
        <v>1236</v>
      </c>
      <c r="PQ76" s="251" t="s">
        <v>1217</v>
      </c>
      <c r="QJ76" s="251" t="s">
        <v>1235</v>
      </c>
      <c r="QK76" s="251" t="s">
        <v>1216</v>
      </c>
      <c r="QM76" s="251">
        <v>250</v>
      </c>
      <c r="QN76" s="251" t="s">
        <v>2803</v>
      </c>
      <c r="QO76" s="251" t="s">
        <v>2924</v>
      </c>
      <c r="QU76" s="251" t="s">
        <v>1217</v>
      </c>
      <c r="QV76" s="251" t="s">
        <v>1236</v>
      </c>
      <c r="QY76" s="251" t="s">
        <v>1217</v>
      </c>
      <c r="ADS76" s="251" t="s">
        <v>1217</v>
      </c>
      <c r="AEB76" s="251" t="s">
        <v>1217</v>
      </c>
      <c r="AEL76" s="251" t="s">
        <v>1219</v>
      </c>
      <c r="AEM76" s="251" t="s">
        <v>1238</v>
      </c>
      <c r="AEN76" s="251">
        <v>1</v>
      </c>
      <c r="AEO76" s="251">
        <v>0</v>
      </c>
      <c r="AEP76" s="251">
        <v>0</v>
      </c>
      <c r="AEQ76" s="251">
        <v>0</v>
      </c>
      <c r="AER76" s="251">
        <v>0</v>
      </c>
      <c r="AES76" s="251">
        <v>0</v>
      </c>
      <c r="AET76" s="251">
        <v>0</v>
      </c>
      <c r="AEU76" s="251">
        <v>0</v>
      </c>
      <c r="AEV76" s="251">
        <v>0</v>
      </c>
      <c r="AEX76" s="251" t="s">
        <v>1219</v>
      </c>
      <c r="AEY76" s="251" t="s">
        <v>1238</v>
      </c>
      <c r="AEZ76" s="251">
        <v>1</v>
      </c>
      <c r="AFA76" s="251">
        <v>0</v>
      </c>
      <c r="AFB76" s="251">
        <v>0</v>
      </c>
      <c r="AFC76" s="251">
        <v>0</v>
      </c>
      <c r="AFD76" s="251">
        <v>0</v>
      </c>
      <c r="AFE76" s="251">
        <v>0</v>
      </c>
      <c r="AFF76" s="251">
        <v>0</v>
      </c>
      <c r="AFG76" s="251">
        <v>0</v>
      </c>
      <c r="AFH76" s="251">
        <v>0</v>
      </c>
      <c r="AFJ76" s="251" t="s">
        <v>1222</v>
      </c>
      <c r="AFK76" s="251">
        <v>1</v>
      </c>
      <c r="AFL76" s="251">
        <v>0</v>
      </c>
      <c r="AFM76" s="251">
        <v>0</v>
      </c>
      <c r="AFN76" s="251">
        <v>0</v>
      </c>
      <c r="AFO76" s="251">
        <v>0</v>
      </c>
      <c r="AFP76" s="251">
        <v>0</v>
      </c>
      <c r="AFQ76" s="251">
        <v>0</v>
      </c>
      <c r="AFR76" s="251">
        <v>0</v>
      </c>
      <c r="AFS76" s="251">
        <v>0</v>
      </c>
      <c r="AFT76" s="251">
        <v>0</v>
      </c>
      <c r="AFU76" s="251">
        <v>0</v>
      </c>
      <c r="AFV76" s="251">
        <v>0</v>
      </c>
      <c r="AFW76" s="251">
        <v>0</v>
      </c>
      <c r="AFY76" s="251" t="s">
        <v>1223</v>
      </c>
      <c r="AGA76" s="251" t="s">
        <v>1224</v>
      </c>
      <c r="AGB76" s="251">
        <v>1</v>
      </c>
      <c r="AGC76" s="251">
        <v>0</v>
      </c>
      <c r="AGD76" s="251">
        <v>0</v>
      </c>
      <c r="AGE76" s="251">
        <v>0</v>
      </c>
      <c r="AGF76" s="251">
        <v>0</v>
      </c>
      <c r="AGG76" s="251">
        <v>0</v>
      </c>
      <c r="AGH76" s="251">
        <v>0</v>
      </c>
      <c r="AGI76" s="251">
        <v>0</v>
      </c>
      <c r="AGJ76" s="251">
        <v>0</v>
      </c>
      <c r="AGK76" s="251">
        <v>0</v>
      </c>
      <c r="AGL76" s="251">
        <v>0</v>
      </c>
      <c r="AGN76" s="251" t="s">
        <v>1261</v>
      </c>
      <c r="AGO76" s="251">
        <v>0</v>
      </c>
      <c r="AGP76" s="251">
        <v>1</v>
      </c>
      <c r="AGQ76" s="251">
        <v>0</v>
      </c>
      <c r="AGR76" s="251">
        <v>0</v>
      </c>
      <c r="AGS76" s="251">
        <v>0</v>
      </c>
      <c r="AGT76" s="251">
        <v>0</v>
      </c>
      <c r="AGU76" s="251">
        <v>0</v>
      </c>
      <c r="AGV76" s="251">
        <v>0</v>
      </c>
      <c r="AGX76" s="251" t="s">
        <v>1250</v>
      </c>
      <c r="AGY76" s="251">
        <v>1</v>
      </c>
      <c r="AGZ76" s="251">
        <v>0</v>
      </c>
      <c r="AHA76" s="251">
        <v>0</v>
      </c>
      <c r="AHB76" s="251">
        <v>0</v>
      </c>
      <c r="AHC76" s="251">
        <v>0</v>
      </c>
      <c r="AHD76" s="251">
        <v>0</v>
      </c>
      <c r="AHE76" s="251">
        <v>0</v>
      </c>
      <c r="AHF76" s="251">
        <v>0</v>
      </c>
      <c r="AHG76" s="251">
        <v>0</v>
      </c>
      <c r="AHH76" s="251">
        <v>0</v>
      </c>
      <c r="AHI76" s="251">
        <v>0</v>
      </c>
      <c r="AHJ76" s="251">
        <v>0</v>
      </c>
      <c r="AHK76" s="251">
        <v>0</v>
      </c>
      <c r="AHL76" s="251">
        <v>0</v>
      </c>
      <c r="AHM76" s="251">
        <v>0</v>
      </c>
      <c r="AHN76" s="251">
        <v>0</v>
      </c>
      <c r="AHO76" s="251">
        <v>0</v>
      </c>
      <c r="AHQ76" s="251" t="s">
        <v>1227</v>
      </c>
      <c r="AHR76" s="251">
        <v>1</v>
      </c>
      <c r="AHS76" s="251">
        <v>0</v>
      </c>
      <c r="AHT76" s="251">
        <v>0</v>
      </c>
      <c r="AHU76" s="251">
        <v>0</v>
      </c>
      <c r="AHV76" s="251">
        <v>0</v>
      </c>
      <c r="AHW76" s="251">
        <v>0</v>
      </c>
      <c r="AHX76" s="251">
        <v>0</v>
      </c>
      <c r="AHY76" s="251">
        <v>0</v>
      </c>
      <c r="AHZ76" s="251">
        <v>0</v>
      </c>
      <c r="AIB76" s="251" t="s">
        <v>1228</v>
      </c>
      <c r="AID76" s="251" t="s">
        <v>1400</v>
      </c>
      <c r="AIE76" s="251">
        <v>2467646</v>
      </c>
      <c r="AIF76" s="252">
        <v>45641.649791666663</v>
      </c>
      <c r="AII76" s="251" t="s">
        <v>1230</v>
      </c>
      <c r="AIJ76" s="251" t="s">
        <v>1231</v>
      </c>
      <c r="AIK76" s="251" t="s">
        <v>1232</v>
      </c>
      <c r="AIM76" s="251">
        <v>75</v>
      </c>
    </row>
    <row r="77" spans="1:923" x14ac:dyDescent="0.45">
      <c r="A77" s="251" t="s">
        <v>1108</v>
      </c>
      <c r="B77" s="252">
        <v>45641.64187482639</v>
      </c>
      <c r="C77" s="252">
        <v>45641.648141840276</v>
      </c>
      <c r="D77" s="252">
        <v>45641</v>
      </c>
      <c r="E77" s="251" t="s">
        <v>2903</v>
      </c>
      <c r="F77" s="251" t="s">
        <v>2904</v>
      </c>
      <c r="G77" s="251" t="s">
        <v>2361</v>
      </c>
      <c r="I77" s="252">
        <v>45641</v>
      </c>
      <c r="J77" s="251" t="s">
        <v>953</v>
      </c>
      <c r="K77" s="251" t="s">
        <v>954</v>
      </c>
      <c r="L77" s="251" t="s">
        <v>955</v>
      </c>
      <c r="M77" s="251" t="s">
        <v>956</v>
      </c>
      <c r="N77" s="251" t="s">
        <v>957</v>
      </c>
      <c r="O77" s="251" t="s">
        <v>956</v>
      </c>
      <c r="P77" s="251" t="s">
        <v>957</v>
      </c>
      <c r="Q77" s="251" t="s">
        <v>1182</v>
      </c>
      <c r="R77" s="251" t="s">
        <v>2691</v>
      </c>
      <c r="T77" s="251" t="s">
        <v>2942</v>
      </c>
      <c r="U77" s="251" t="s">
        <v>1184</v>
      </c>
      <c r="W77" s="251" t="s">
        <v>1405</v>
      </c>
      <c r="X77" s="251">
        <v>0</v>
      </c>
      <c r="Y77" s="251">
        <v>1</v>
      </c>
      <c r="Z77" s="251">
        <v>1</v>
      </c>
      <c r="AA77" s="251">
        <v>1</v>
      </c>
      <c r="AB77" s="251">
        <v>1</v>
      </c>
      <c r="AC77" s="251">
        <v>0</v>
      </c>
      <c r="AD77" s="251">
        <v>1</v>
      </c>
      <c r="AE77" s="251">
        <v>0</v>
      </c>
      <c r="AF77" s="251">
        <v>0</v>
      </c>
      <c r="AG77" s="251">
        <v>0</v>
      </c>
      <c r="AH77" s="251">
        <v>1</v>
      </c>
      <c r="AI77" s="251">
        <v>0</v>
      </c>
      <c r="AJ77" s="251">
        <v>0</v>
      </c>
      <c r="AK77" s="251">
        <v>1</v>
      </c>
      <c r="AL77" s="251">
        <v>1</v>
      </c>
      <c r="AM77" s="251">
        <v>0</v>
      </c>
      <c r="AN77" s="251">
        <v>0</v>
      </c>
      <c r="AO77" s="251">
        <v>0</v>
      </c>
      <c r="AP77" s="251">
        <v>1</v>
      </c>
      <c r="AQ77" s="251">
        <v>0</v>
      </c>
      <c r="AR77" s="251">
        <v>0</v>
      </c>
      <c r="AS77" s="251">
        <v>0</v>
      </c>
      <c r="AT77" s="251">
        <v>0</v>
      </c>
      <c r="CB77" s="251" t="s">
        <v>1235</v>
      </c>
      <c r="CC77" s="251" t="s">
        <v>1219</v>
      </c>
      <c r="CE77" s="251">
        <v>2500</v>
      </c>
      <c r="CF77" s="251" t="s">
        <v>2844</v>
      </c>
      <c r="CG77" s="251" t="s">
        <v>2909</v>
      </c>
      <c r="CM77" s="251" t="s">
        <v>1217</v>
      </c>
      <c r="CN77" s="251" t="s">
        <v>1243</v>
      </c>
      <c r="CO77" s="251" t="s">
        <v>1244</v>
      </c>
      <c r="CQ77" s="251" t="s">
        <v>1217</v>
      </c>
      <c r="DJ77" s="251" t="s">
        <v>1235</v>
      </c>
      <c r="DK77" s="251" t="s">
        <v>1219</v>
      </c>
      <c r="DM77" s="251">
        <v>3000</v>
      </c>
      <c r="DN77" s="251" t="s">
        <v>2817</v>
      </c>
      <c r="DO77" s="251" t="s">
        <v>2800</v>
      </c>
      <c r="DU77" s="251" t="s">
        <v>1217</v>
      </c>
      <c r="DV77" s="251" t="s">
        <v>1243</v>
      </c>
      <c r="DW77" s="251" t="s">
        <v>1244</v>
      </c>
      <c r="DY77" s="251" t="s">
        <v>1217</v>
      </c>
      <c r="ER77" s="251" t="s">
        <v>1235</v>
      </c>
      <c r="ES77" s="251" t="s">
        <v>1219</v>
      </c>
      <c r="EU77" s="251">
        <v>4000</v>
      </c>
      <c r="EV77" s="251" t="s">
        <v>2911</v>
      </c>
      <c r="EW77" s="251" t="s">
        <v>2917</v>
      </c>
      <c r="FC77" s="251" t="s">
        <v>1217</v>
      </c>
      <c r="FD77" s="251" t="s">
        <v>1243</v>
      </c>
      <c r="FE77" s="251" t="s">
        <v>1244</v>
      </c>
      <c r="FG77" s="251" t="s">
        <v>1217</v>
      </c>
      <c r="FZ77" s="251" t="s">
        <v>1235</v>
      </c>
      <c r="GA77" s="251" t="s">
        <v>1219</v>
      </c>
      <c r="GC77" s="251">
        <v>3500</v>
      </c>
      <c r="GD77" s="251" t="s">
        <v>2840</v>
      </c>
      <c r="GJ77" s="251" t="s">
        <v>1217</v>
      </c>
      <c r="GK77" s="251" t="s">
        <v>1243</v>
      </c>
      <c r="GL77" s="251" t="s">
        <v>1244</v>
      </c>
      <c r="GN77" s="251" t="s">
        <v>1217</v>
      </c>
      <c r="IO77" s="251" t="s">
        <v>1235</v>
      </c>
      <c r="IP77" s="251" t="s">
        <v>1219</v>
      </c>
      <c r="IR77" s="251">
        <v>2500</v>
      </c>
      <c r="IS77" s="251" t="s">
        <v>2844</v>
      </c>
      <c r="IT77" s="251" t="s">
        <v>2810</v>
      </c>
      <c r="IZ77" s="251" t="s">
        <v>1217</v>
      </c>
      <c r="JA77" s="251" t="s">
        <v>1243</v>
      </c>
      <c r="JB77" s="251" t="s">
        <v>1244</v>
      </c>
      <c r="JD77" s="251" t="s">
        <v>1217</v>
      </c>
      <c r="NT77" s="251" t="s">
        <v>1235</v>
      </c>
      <c r="NU77" s="251" t="s">
        <v>1216</v>
      </c>
      <c r="NW77" s="251">
        <v>200</v>
      </c>
      <c r="NX77" s="251" t="s">
        <v>2814</v>
      </c>
      <c r="NY77" s="251" t="s">
        <v>2808</v>
      </c>
      <c r="OE77" s="251" t="s">
        <v>1217</v>
      </c>
      <c r="OF77" s="251" t="s">
        <v>1243</v>
      </c>
      <c r="OG77" s="251" t="s">
        <v>1244</v>
      </c>
      <c r="OI77" s="251" t="s">
        <v>1217</v>
      </c>
      <c r="SY77" s="251" t="s">
        <v>1214</v>
      </c>
      <c r="UF77" s="251" t="s">
        <v>1235</v>
      </c>
      <c r="UG77" s="251" t="s">
        <v>1271</v>
      </c>
      <c r="UH77" s="251">
        <v>1000</v>
      </c>
      <c r="UI77" s="251">
        <v>1000</v>
      </c>
      <c r="UJ77" s="251" t="s">
        <v>2814</v>
      </c>
      <c r="UK77" s="251" t="s">
        <v>2796</v>
      </c>
      <c r="UQ77" s="251" t="s">
        <v>1217</v>
      </c>
      <c r="UR77" s="251" t="s">
        <v>1243</v>
      </c>
      <c r="US77" s="251" t="s">
        <v>1244</v>
      </c>
      <c r="UU77" s="251" t="s">
        <v>1217</v>
      </c>
      <c r="VN77" s="251" t="s">
        <v>1235</v>
      </c>
      <c r="VO77" s="251" t="s">
        <v>1271</v>
      </c>
      <c r="VP77" s="251">
        <v>600</v>
      </c>
      <c r="VQ77" s="251">
        <v>600</v>
      </c>
      <c r="VR77" s="251" t="s">
        <v>2795</v>
      </c>
      <c r="VS77" s="251" t="s">
        <v>2796</v>
      </c>
      <c r="VY77" s="251" t="s">
        <v>1217</v>
      </c>
      <c r="VZ77" s="251" t="s">
        <v>1243</v>
      </c>
      <c r="WA77" s="251" t="s">
        <v>1244</v>
      </c>
      <c r="WC77" s="251" t="s">
        <v>1217</v>
      </c>
      <c r="WV77" s="251" t="s">
        <v>1235</v>
      </c>
      <c r="YD77" s="251" t="s">
        <v>1235</v>
      </c>
      <c r="YE77" s="251" t="s">
        <v>1219</v>
      </c>
      <c r="YG77" s="251">
        <v>200</v>
      </c>
      <c r="YH77" s="251" t="s">
        <v>2814</v>
      </c>
      <c r="YN77" s="251" t="s">
        <v>1217</v>
      </c>
      <c r="YO77" s="251" t="s">
        <v>1243</v>
      </c>
      <c r="YP77" s="251" t="s">
        <v>1244</v>
      </c>
      <c r="YR77" s="251" t="s">
        <v>1217</v>
      </c>
      <c r="ADS77" s="251" t="s">
        <v>1217</v>
      </c>
      <c r="AEB77" s="251" t="s">
        <v>1217</v>
      </c>
      <c r="AEL77" s="251" t="s">
        <v>1219</v>
      </c>
      <c r="AEM77" s="251" t="s">
        <v>1320</v>
      </c>
      <c r="AEN77" s="251">
        <v>1</v>
      </c>
      <c r="AEO77" s="251">
        <v>0</v>
      </c>
      <c r="AEP77" s="251">
        <v>1</v>
      </c>
      <c r="AEQ77" s="251">
        <v>0</v>
      </c>
      <c r="AER77" s="251">
        <v>0</v>
      </c>
      <c r="AES77" s="251">
        <v>0</v>
      </c>
      <c r="AET77" s="251">
        <v>0</v>
      </c>
      <c r="AEU77" s="251">
        <v>0</v>
      </c>
      <c r="AEV77" s="251">
        <v>0</v>
      </c>
      <c r="AEX77" s="251" t="s">
        <v>1219</v>
      </c>
      <c r="AEY77" s="251" t="s">
        <v>1320</v>
      </c>
      <c r="AEZ77" s="251">
        <v>1</v>
      </c>
      <c r="AFA77" s="251">
        <v>0</v>
      </c>
      <c r="AFB77" s="251">
        <v>1</v>
      </c>
      <c r="AFC77" s="251">
        <v>0</v>
      </c>
      <c r="AFD77" s="251">
        <v>0</v>
      </c>
      <c r="AFE77" s="251">
        <v>0</v>
      </c>
      <c r="AFF77" s="251">
        <v>0</v>
      </c>
      <c r="AFG77" s="251">
        <v>0</v>
      </c>
      <c r="AFH77" s="251">
        <v>0</v>
      </c>
      <c r="AFJ77" s="251" t="s">
        <v>1222</v>
      </c>
      <c r="AFK77" s="251">
        <v>1</v>
      </c>
      <c r="AFL77" s="251">
        <v>0</v>
      </c>
      <c r="AFM77" s="251">
        <v>0</v>
      </c>
      <c r="AFN77" s="251">
        <v>0</v>
      </c>
      <c r="AFO77" s="251">
        <v>0</v>
      </c>
      <c r="AFP77" s="251">
        <v>0</v>
      </c>
      <c r="AFQ77" s="251">
        <v>0</v>
      </c>
      <c r="AFR77" s="251">
        <v>0</v>
      </c>
      <c r="AFS77" s="251">
        <v>0</v>
      </c>
      <c r="AFT77" s="251">
        <v>0</v>
      </c>
      <c r="AFU77" s="251">
        <v>0</v>
      </c>
      <c r="AFV77" s="251">
        <v>0</v>
      </c>
      <c r="AFW77" s="251">
        <v>0</v>
      </c>
      <c r="AFY77" s="251" t="s">
        <v>1223</v>
      </c>
      <c r="AGA77" s="251" t="s">
        <v>1224</v>
      </c>
      <c r="AGB77" s="251">
        <v>1</v>
      </c>
      <c r="AGC77" s="251">
        <v>0</v>
      </c>
      <c r="AGD77" s="251">
        <v>0</v>
      </c>
      <c r="AGE77" s="251">
        <v>0</v>
      </c>
      <c r="AGF77" s="251">
        <v>0</v>
      </c>
      <c r="AGG77" s="251">
        <v>0</v>
      </c>
      <c r="AGH77" s="251">
        <v>0</v>
      </c>
      <c r="AGI77" s="251">
        <v>0</v>
      </c>
      <c r="AGJ77" s="251">
        <v>0</v>
      </c>
      <c r="AGK77" s="251">
        <v>0</v>
      </c>
      <c r="AGL77" s="251">
        <v>0</v>
      </c>
      <c r="AGN77" s="251" t="s">
        <v>1261</v>
      </c>
      <c r="AGO77" s="251">
        <v>0</v>
      </c>
      <c r="AGP77" s="251">
        <v>1</v>
      </c>
      <c r="AGQ77" s="251">
        <v>0</v>
      </c>
      <c r="AGR77" s="251">
        <v>0</v>
      </c>
      <c r="AGS77" s="251">
        <v>0</v>
      </c>
      <c r="AGT77" s="251">
        <v>0</v>
      </c>
      <c r="AGU77" s="251">
        <v>0</v>
      </c>
      <c r="AGV77" s="251">
        <v>0</v>
      </c>
      <c r="AGX77" s="251" t="s">
        <v>1250</v>
      </c>
      <c r="AGY77" s="251">
        <v>1</v>
      </c>
      <c r="AGZ77" s="251">
        <v>0</v>
      </c>
      <c r="AHA77" s="251">
        <v>0</v>
      </c>
      <c r="AHB77" s="251">
        <v>0</v>
      </c>
      <c r="AHC77" s="251">
        <v>0</v>
      </c>
      <c r="AHD77" s="251">
        <v>0</v>
      </c>
      <c r="AHE77" s="251">
        <v>0</v>
      </c>
      <c r="AHF77" s="251">
        <v>0</v>
      </c>
      <c r="AHG77" s="251">
        <v>0</v>
      </c>
      <c r="AHH77" s="251">
        <v>0</v>
      </c>
      <c r="AHI77" s="251">
        <v>0</v>
      </c>
      <c r="AHJ77" s="251">
        <v>0</v>
      </c>
      <c r="AHK77" s="251">
        <v>0</v>
      </c>
      <c r="AHL77" s="251">
        <v>0</v>
      </c>
      <c r="AHM77" s="251">
        <v>0</v>
      </c>
      <c r="AHN77" s="251">
        <v>0</v>
      </c>
      <c r="AHO77" s="251">
        <v>0</v>
      </c>
      <c r="AHQ77" s="251" t="s">
        <v>1227</v>
      </c>
      <c r="AHR77" s="251">
        <v>1</v>
      </c>
      <c r="AHS77" s="251">
        <v>0</v>
      </c>
      <c r="AHT77" s="251">
        <v>0</v>
      </c>
      <c r="AHU77" s="251">
        <v>0</v>
      </c>
      <c r="AHV77" s="251">
        <v>0</v>
      </c>
      <c r="AHW77" s="251">
        <v>0</v>
      </c>
      <c r="AHX77" s="251">
        <v>0</v>
      </c>
      <c r="AHY77" s="251">
        <v>0</v>
      </c>
      <c r="AHZ77" s="251">
        <v>0</v>
      </c>
      <c r="AIB77" s="251" t="s">
        <v>1228</v>
      </c>
      <c r="AID77" s="251" t="s">
        <v>1391</v>
      </c>
      <c r="AIE77" s="251">
        <v>2467647</v>
      </c>
      <c r="AIF77" s="252">
        <v>45641.649837962963</v>
      </c>
      <c r="AII77" s="251" t="s">
        <v>1230</v>
      </c>
      <c r="AIJ77" s="251" t="s">
        <v>1231</v>
      </c>
      <c r="AIK77" s="251" t="s">
        <v>1232</v>
      </c>
      <c r="AIM77" s="251">
        <v>76</v>
      </c>
    </row>
    <row r="78" spans="1:923" x14ac:dyDescent="0.45">
      <c r="A78" s="251" t="s">
        <v>1109</v>
      </c>
      <c r="B78" s="252">
        <v>45641.593410034722</v>
      </c>
      <c r="C78" s="252">
        <v>45641.597254756947</v>
      </c>
      <c r="D78" s="252">
        <v>45641</v>
      </c>
      <c r="E78" s="251" t="s">
        <v>2899</v>
      </c>
      <c r="F78" s="251" t="s">
        <v>2900</v>
      </c>
      <c r="G78" s="251" t="s">
        <v>2361</v>
      </c>
      <c r="I78" s="252">
        <v>45641</v>
      </c>
      <c r="J78" s="251" t="s">
        <v>953</v>
      </c>
      <c r="K78" s="251" t="s">
        <v>954</v>
      </c>
      <c r="L78" s="251" t="s">
        <v>955</v>
      </c>
      <c r="M78" s="251" t="s">
        <v>956</v>
      </c>
      <c r="N78" s="251" t="s">
        <v>957</v>
      </c>
      <c r="O78" s="251" t="s">
        <v>956</v>
      </c>
      <c r="P78" s="251" t="s">
        <v>957</v>
      </c>
      <c r="Q78" s="251" t="s">
        <v>1182</v>
      </c>
      <c r="R78" s="251" t="s">
        <v>2691</v>
      </c>
      <c r="T78" s="251" t="s">
        <v>2943</v>
      </c>
      <c r="U78" s="251" t="s">
        <v>1185</v>
      </c>
      <c r="W78" s="251" t="s">
        <v>1372</v>
      </c>
      <c r="X78" s="251">
        <v>0</v>
      </c>
      <c r="Y78" s="251">
        <v>0</v>
      </c>
      <c r="Z78" s="251">
        <v>0</v>
      </c>
      <c r="AA78" s="251">
        <v>0</v>
      </c>
      <c r="AB78" s="251">
        <v>0</v>
      </c>
      <c r="AC78" s="251">
        <v>0</v>
      </c>
      <c r="AD78" s="251">
        <v>0</v>
      </c>
      <c r="AE78" s="251">
        <v>0</v>
      </c>
      <c r="AF78" s="251">
        <v>0</v>
      </c>
      <c r="AG78" s="251">
        <v>0</v>
      </c>
      <c r="AH78" s="251">
        <v>0</v>
      </c>
      <c r="AI78" s="251">
        <v>0</v>
      </c>
      <c r="AJ78" s="251">
        <v>0</v>
      </c>
      <c r="AK78" s="251">
        <v>0</v>
      </c>
      <c r="AL78" s="251">
        <v>0</v>
      </c>
      <c r="AM78" s="251">
        <v>0</v>
      </c>
      <c r="AN78" s="251">
        <v>0</v>
      </c>
      <c r="AO78" s="251">
        <v>0</v>
      </c>
      <c r="AP78" s="251">
        <v>0</v>
      </c>
      <c r="AQ78" s="251">
        <v>0</v>
      </c>
      <c r="AR78" s="251">
        <v>0</v>
      </c>
      <c r="AS78" s="251">
        <v>1</v>
      </c>
      <c r="AT78" s="251">
        <v>0</v>
      </c>
      <c r="AU78" s="251" t="s">
        <v>1235</v>
      </c>
      <c r="YD78" s="251" t="s">
        <v>1235</v>
      </c>
      <c r="ABZ78" s="251" t="s">
        <v>1235</v>
      </c>
      <c r="ACA78" s="251" t="s">
        <v>1219</v>
      </c>
      <c r="ACC78" s="251">
        <v>2000</v>
      </c>
      <c r="ACD78" s="251" t="s">
        <v>2879</v>
      </c>
      <c r="ACJ78" s="251" t="s">
        <v>1217</v>
      </c>
      <c r="ACK78" s="251" t="s">
        <v>1218</v>
      </c>
      <c r="ACN78" s="251" t="s">
        <v>1219</v>
      </c>
      <c r="ACO78" s="251" t="s">
        <v>1406</v>
      </c>
      <c r="ACP78" s="251">
        <v>0</v>
      </c>
      <c r="ACQ78" s="251">
        <v>1</v>
      </c>
      <c r="ACR78" s="251">
        <v>0</v>
      </c>
      <c r="ACS78" s="251">
        <v>0</v>
      </c>
      <c r="ACT78" s="251">
        <v>0</v>
      </c>
      <c r="ACU78" s="251">
        <v>0</v>
      </c>
      <c r="ACV78" s="251">
        <v>0</v>
      </c>
      <c r="ACW78" s="251">
        <v>0</v>
      </c>
      <c r="ACX78" s="251">
        <v>0</v>
      </c>
      <c r="ACY78" s="251">
        <v>0</v>
      </c>
      <c r="ACZ78" s="251">
        <v>1</v>
      </c>
      <c r="ADA78" s="251">
        <v>0</v>
      </c>
      <c r="ADB78" s="251">
        <v>0</v>
      </c>
      <c r="ADC78" s="251">
        <v>0</v>
      </c>
      <c r="ADD78" s="251">
        <v>0</v>
      </c>
      <c r="ADS78" s="251" t="s">
        <v>1217</v>
      </c>
      <c r="AEB78" s="251" t="s">
        <v>1217</v>
      </c>
      <c r="AEL78" s="251" t="s">
        <v>1219</v>
      </c>
      <c r="AEM78" s="251" t="s">
        <v>1398</v>
      </c>
      <c r="AEN78" s="251">
        <v>1</v>
      </c>
      <c r="AEO78" s="251">
        <v>0</v>
      </c>
      <c r="AEP78" s="251">
        <v>0</v>
      </c>
      <c r="AEQ78" s="251">
        <v>0</v>
      </c>
      <c r="AER78" s="251">
        <v>0</v>
      </c>
      <c r="AES78" s="251">
        <v>1</v>
      </c>
      <c r="AET78" s="251">
        <v>0</v>
      </c>
      <c r="AEU78" s="251">
        <v>0</v>
      </c>
      <c r="AEV78" s="251">
        <v>0</v>
      </c>
      <c r="AEX78" s="251" t="s">
        <v>1219</v>
      </c>
      <c r="AEY78" s="251" t="s">
        <v>1238</v>
      </c>
      <c r="AEZ78" s="251">
        <v>1</v>
      </c>
      <c r="AFA78" s="251">
        <v>0</v>
      </c>
      <c r="AFB78" s="251">
        <v>0</v>
      </c>
      <c r="AFC78" s="251">
        <v>0</v>
      </c>
      <c r="AFD78" s="251">
        <v>0</v>
      </c>
      <c r="AFE78" s="251">
        <v>0</v>
      </c>
      <c r="AFF78" s="251">
        <v>0</v>
      </c>
      <c r="AFG78" s="251">
        <v>0</v>
      </c>
      <c r="AFH78" s="251">
        <v>0</v>
      </c>
      <c r="AFJ78" s="251" t="s">
        <v>1222</v>
      </c>
      <c r="AFK78" s="251">
        <v>1</v>
      </c>
      <c r="AFL78" s="251">
        <v>0</v>
      </c>
      <c r="AFM78" s="251">
        <v>0</v>
      </c>
      <c r="AFN78" s="251">
        <v>0</v>
      </c>
      <c r="AFO78" s="251">
        <v>0</v>
      </c>
      <c r="AFP78" s="251">
        <v>0</v>
      </c>
      <c r="AFQ78" s="251">
        <v>0</v>
      </c>
      <c r="AFR78" s="251">
        <v>0</v>
      </c>
      <c r="AFS78" s="251">
        <v>0</v>
      </c>
      <c r="AFT78" s="251">
        <v>0</v>
      </c>
      <c r="AFU78" s="251">
        <v>0</v>
      </c>
      <c r="AFV78" s="251">
        <v>0</v>
      </c>
      <c r="AFW78" s="251">
        <v>0</v>
      </c>
      <c r="AFY78" s="251" t="s">
        <v>1223</v>
      </c>
      <c r="AGA78" s="251" t="s">
        <v>1224</v>
      </c>
      <c r="AGB78" s="251">
        <v>1</v>
      </c>
      <c r="AGC78" s="251">
        <v>0</v>
      </c>
      <c r="AGD78" s="251">
        <v>0</v>
      </c>
      <c r="AGE78" s="251">
        <v>0</v>
      </c>
      <c r="AGF78" s="251">
        <v>0</v>
      </c>
      <c r="AGG78" s="251">
        <v>0</v>
      </c>
      <c r="AGH78" s="251">
        <v>0</v>
      </c>
      <c r="AGI78" s="251">
        <v>0</v>
      </c>
      <c r="AGJ78" s="251">
        <v>0</v>
      </c>
      <c r="AGK78" s="251">
        <v>0</v>
      </c>
      <c r="AGL78" s="251">
        <v>0</v>
      </c>
      <c r="AGN78" s="251" t="s">
        <v>1261</v>
      </c>
      <c r="AGO78" s="251">
        <v>0</v>
      </c>
      <c r="AGP78" s="251">
        <v>1</v>
      </c>
      <c r="AGQ78" s="251">
        <v>0</v>
      </c>
      <c r="AGR78" s="251">
        <v>0</v>
      </c>
      <c r="AGS78" s="251">
        <v>0</v>
      </c>
      <c r="AGT78" s="251">
        <v>0</v>
      </c>
      <c r="AGU78" s="251">
        <v>0</v>
      </c>
      <c r="AGV78" s="251">
        <v>0</v>
      </c>
      <c r="AGX78" s="251" t="s">
        <v>1250</v>
      </c>
      <c r="AGY78" s="251">
        <v>1</v>
      </c>
      <c r="AGZ78" s="251">
        <v>0</v>
      </c>
      <c r="AHA78" s="251">
        <v>0</v>
      </c>
      <c r="AHB78" s="251">
        <v>0</v>
      </c>
      <c r="AHC78" s="251">
        <v>0</v>
      </c>
      <c r="AHD78" s="251">
        <v>0</v>
      </c>
      <c r="AHE78" s="251">
        <v>0</v>
      </c>
      <c r="AHF78" s="251">
        <v>0</v>
      </c>
      <c r="AHG78" s="251">
        <v>0</v>
      </c>
      <c r="AHH78" s="251">
        <v>0</v>
      </c>
      <c r="AHI78" s="251">
        <v>0</v>
      </c>
      <c r="AHJ78" s="251">
        <v>0</v>
      </c>
      <c r="AHK78" s="251">
        <v>0</v>
      </c>
      <c r="AHL78" s="251">
        <v>0</v>
      </c>
      <c r="AHM78" s="251">
        <v>0</v>
      </c>
      <c r="AHN78" s="251">
        <v>0</v>
      </c>
      <c r="AHO78" s="251">
        <v>0</v>
      </c>
      <c r="AHQ78" s="251" t="s">
        <v>1227</v>
      </c>
      <c r="AHR78" s="251">
        <v>1</v>
      </c>
      <c r="AHS78" s="251">
        <v>0</v>
      </c>
      <c r="AHT78" s="251">
        <v>0</v>
      </c>
      <c r="AHU78" s="251">
        <v>0</v>
      </c>
      <c r="AHV78" s="251">
        <v>0</v>
      </c>
      <c r="AHW78" s="251">
        <v>0</v>
      </c>
      <c r="AHX78" s="251">
        <v>0</v>
      </c>
      <c r="AHY78" s="251">
        <v>0</v>
      </c>
      <c r="AHZ78" s="251">
        <v>0</v>
      </c>
      <c r="AIB78" s="251" t="s">
        <v>1228</v>
      </c>
      <c r="AID78" s="251" t="s">
        <v>1400</v>
      </c>
      <c r="AIE78" s="251">
        <v>2467648</v>
      </c>
      <c r="AIF78" s="252">
        <v>45641.64984953704</v>
      </c>
      <c r="AII78" s="251" t="s">
        <v>1230</v>
      </c>
      <c r="AIJ78" s="251" t="s">
        <v>1231</v>
      </c>
      <c r="AIK78" s="251" t="s">
        <v>1232</v>
      </c>
      <c r="AIM78" s="251">
        <v>77</v>
      </c>
    </row>
    <row r="79" spans="1:923" x14ac:dyDescent="0.45">
      <c r="A79" s="251" t="s">
        <v>1110</v>
      </c>
      <c r="B79" s="252">
        <v>45641.361380462957</v>
      </c>
      <c r="C79" s="252">
        <v>45641.383272766201</v>
      </c>
      <c r="D79" s="252">
        <v>45641</v>
      </c>
      <c r="E79" s="251" t="s">
        <v>2903</v>
      </c>
      <c r="F79" s="251" t="s">
        <v>2904</v>
      </c>
      <c r="G79" s="251" t="s">
        <v>2361</v>
      </c>
      <c r="I79" s="252">
        <v>45641</v>
      </c>
      <c r="J79" s="251" t="s">
        <v>953</v>
      </c>
      <c r="K79" s="251" t="s">
        <v>954</v>
      </c>
      <c r="L79" s="251" t="s">
        <v>955</v>
      </c>
      <c r="M79" s="251" t="s">
        <v>956</v>
      </c>
      <c r="N79" s="251" t="s">
        <v>957</v>
      </c>
      <c r="O79" s="251" t="s">
        <v>956</v>
      </c>
      <c r="P79" s="251" t="s">
        <v>957</v>
      </c>
      <c r="Q79" s="251" t="s">
        <v>1182</v>
      </c>
      <c r="R79" s="251" t="s">
        <v>2692</v>
      </c>
      <c r="T79" s="251" t="s">
        <v>2944</v>
      </c>
      <c r="U79" s="251" t="s">
        <v>1184</v>
      </c>
      <c r="W79" s="251" t="s">
        <v>1257</v>
      </c>
      <c r="X79" s="251">
        <v>0</v>
      </c>
      <c r="Y79" s="251">
        <v>0</v>
      </c>
      <c r="Z79" s="251">
        <v>0</v>
      </c>
      <c r="AA79" s="251">
        <v>0</v>
      </c>
      <c r="AB79" s="251">
        <v>0</v>
      </c>
      <c r="AC79" s="251">
        <v>0</v>
      </c>
      <c r="AD79" s="251">
        <v>0</v>
      </c>
      <c r="AE79" s="251">
        <v>0</v>
      </c>
      <c r="AF79" s="251">
        <v>0</v>
      </c>
      <c r="AG79" s="251">
        <v>0</v>
      </c>
      <c r="AH79" s="251">
        <v>0</v>
      </c>
      <c r="AI79" s="251">
        <v>0</v>
      </c>
      <c r="AJ79" s="251">
        <v>0</v>
      </c>
      <c r="AK79" s="251">
        <v>0</v>
      </c>
      <c r="AL79" s="251">
        <v>0</v>
      </c>
      <c r="AM79" s="251">
        <v>1</v>
      </c>
      <c r="AN79" s="251">
        <v>0</v>
      </c>
      <c r="AO79" s="251">
        <v>0</v>
      </c>
      <c r="AP79" s="251">
        <v>0</v>
      </c>
      <c r="AQ79" s="251">
        <v>0</v>
      </c>
      <c r="AR79" s="251">
        <v>0</v>
      </c>
      <c r="AS79" s="251">
        <v>0</v>
      </c>
      <c r="AT79" s="251">
        <v>0</v>
      </c>
      <c r="AU79" s="251" t="s">
        <v>1235</v>
      </c>
      <c r="CB79" s="251" t="s">
        <v>1234</v>
      </c>
      <c r="RR79" s="251" t="s">
        <v>1215</v>
      </c>
      <c r="RS79" s="251" t="s">
        <v>1219</v>
      </c>
      <c r="RU79" s="251">
        <v>3000</v>
      </c>
      <c r="RV79" s="251" t="s">
        <v>2817</v>
      </c>
      <c r="SB79" s="251" t="s">
        <v>1217</v>
      </c>
      <c r="SC79" s="251" t="s">
        <v>1236</v>
      </c>
      <c r="SF79" s="251" t="s">
        <v>1219</v>
      </c>
      <c r="SG79" s="251" t="s">
        <v>1188</v>
      </c>
      <c r="SH79" s="251">
        <v>0</v>
      </c>
      <c r="SI79" s="251">
        <v>0</v>
      </c>
      <c r="SJ79" s="251">
        <v>0</v>
      </c>
      <c r="SK79" s="251">
        <v>0</v>
      </c>
      <c r="SL79" s="251">
        <v>0</v>
      </c>
      <c r="SM79" s="251">
        <v>0</v>
      </c>
      <c r="SN79" s="251">
        <v>0</v>
      </c>
      <c r="SO79" s="251">
        <v>0</v>
      </c>
      <c r="SP79" s="251">
        <v>0</v>
      </c>
      <c r="SQ79" s="251">
        <v>0</v>
      </c>
      <c r="SR79" s="251">
        <v>0</v>
      </c>
      <c r="SS79" s="251">
        <v>0</v>
      </c>
      <c r="ST79" s="251">
        <v>0</v>
      </c>
      <c r="SU79" s="251">
        <v>1</v>
      </c>
      <c r="SV79" s="251">
        <v>0</v>
      </c>
      <c r="SX79" s="251" t="s">
        <v>1407</v>
      </c>
      <c r="ADS79" s="251" t="s">
        <v>1217</v>
      </c>
      <c r="AEB79" s="251" t="s">
        <v>1217</v>
      </c>
      <c r="AEL79" s="251" t="s">
        <v>1219</v>
      </c>
      <c r="AEM79" s="251" t="s">
        <v>1238</v>
      </c>
      <c r="AEN79" s="251">
        <v>1</v>
      </c>
      <c r="AEO79" s="251">
        <v>0</v>
      </c>
      <c r="AEP79" s="251">
        <v>0</v>
      </c>
      <c r="AEQ79" s="251">
        <v>0</v>
      </c>
      <c r="AER79" s="251">
        <v>0</v>
      </c>
      <c r="AES79" s="251">
        <v>0</v>
      </c>
      <c r="AET79" s="251">
        <v>0</v>
      </c>
      <c r="AEU79" s="251">
        <v>0</v>
      </c>
      <c r="AEV79" s="251">
        <v>0</v>
      </c>
      <c r="AEX79" s="251" t="s">
        <v>1219</v>
      </c>
      <c r="AFJ79" s="251" t="s">
        <v>1222</v>
      </c>
      <c r="AFK79" s="251">
        <v>1</v>
      </c>
      <c r="AFL79" s="251">
        <v>0</v>
      </c>
      <c r="AFM79" s="251">
        <v>0</v>
      </c>
      <c r="AFN79" s="251">
        <v>0</v>
      </c>
      <c r="AFO79" s="251">
        <v>0</v>
      </c>
      <c r="AFP79" s="251">
        <v>0</v>
      </c>
      <c r="AFQ79" s="251">
        <v>0</v>
      </c>
      <c r="AFR79" s="251">
        <v>0</v>
      </c>
      <c r="AFS79" s="251">
        <v>0</v>
      </c>
      <c r="AFT79" s="251">
        <v>0</v>
      </c>
      <c r="AFU79" s="251">
        <v>0</v>
      </c>
      <c r="AFV79" s="251">
        <v>0</v>
      </c>
      <c r="AFW79" s="251">
        <v>0</v>
      </c>
      <c r="AFY79" s="251" t="s">
        <v>1223</v>
      </c>
      <c r="AGA79" s="251" t="s">
        <v>1224</v>
      </c>
      <c r="AGB79" s="251">
        <v>1</v>
      </c>
      <c r="AGC79" s="251">
        <v>0</v>
      </c>
      <c r="AGD79" s="251">
        <v>0</v>
      </c>
      <c r="AGE79" s="251">
        <v>0</v>
      </c>
      <c r="AGF79" s="251">
        <v>0</v>
      </c>
      <c r="AGG79" s="251">
        <v>0</v>
      </c>
      <c r="AGH79" s="251">
        <v>0</v>
      </c>
      <c r="AGI79" s="251">
        <v>0</v>
      </c>
      <c r="AGJ79" s="251">
        <v>0</v>
      </c>
      <c r="AGK79" s="251">
        <v>0</v>
      </c>
      <c r="AGL79" s="251">
        <v>0</v>
      </c>
      <c r="AGN79" s="251" t="s">
        <v>1261</v>
      </c>
      <c r="AGO79" s="251">
        <v>0</v>
      </c>
      <c r="AGP79" s="251">
        <v>1</v>
      </c>
      <c r="AGQ79" s="251">
        <v>0</v>
      </c>
      <c r="AGR79" s="251">
        <v>0</v>
      </c>
      <c r="AGS79" s="251">
        <v>0</v>
      </c>
      <c r="AGT79" s="251">
        <v>0</v>
      </c>
      <c r="AGU79" s="251">
        <v>0</v>
      </c>
      <c r="AGV79" s="251">
        <v>0</v>
      </c>
      <c r="AGX79" s="251" t="s">
        <v>1246</v>
      </c>
      <c r="AGY79" s="251">
        <v>0</v>
      </c>
      <c r="AGZ79" s="251">
        <v>1</v>
      </c>
      <c r="AHA79" s="251">
        <v>0</v>
      </c>
      <c r="AHB79" s="251">
        <v>0</v>
      </c>
      <c r="AHC79" s="251">
        <v>0</v>
      </c>
      <c r="AHD79" s="251">
        <v>0</v>
      </c>
      <c r="AHE79" s="251">
        <v>0</v>
      </c>
      <c r="AHF79" s="251">
        <v>0</v>
      </c>
      <c r="AHG79" s="251">
        <v>0</v>
      </c>
      <c r="AHH79" s="251">
        <v>0</v>
      </c>
      <c r="AHI79" s="251">
        <v>0</v>
      </c>
      <c r="AHJ79" s="251">
        <v>0</v>
      </c>
      <c r="AHK79" s="251">
        <v>0</v>
      </c>
      <c r="AHL79" s="251">
        <v>0</v>
      </c>
      <c r="AHM79" s="251">
        <v>0</v>
      </c>
      <c r="AHN79" s="251">
        <v>0</v>
      </c>
      <c r="AHO79" s="251">
        <v>0</v>
      </c>
      <c r="AHQ79" s="251" t="s">
        <v>1227</v>
      </c>
      <c r="AHR79" s="251">
        <v>1</v>
      </c>
      <c r="AHS79" s="251">
        <v>0</v>
      </c>
      <c r="AHT79" s="251">
        <v>0</v>
      </c>
      <c r="AHU79" s="251">
        <v>0</v>
      </c>
      <c r="AHV79" s="251">
        <v>0</v>
      </c>
      <c r="AHW79" s="251">
        <v>0</v>
      </c>
      <c r="AHX79" s="251">
        <v>0</v>
      </c>
      <c r="AHY79" s="251">
        <v>0</v>
      </c>
      <c r="AHZ79" s="251">
        <v>0</v>
      </c>
      <c r="AIB79" s="251" t="s">
        <v>1228</v>
      </c>
      <c r="AID79" s="251" t="s">
        <v>1408</v>
      </c>
      <c r="AIE79" s="251">
        <v>2467649</v>
      </c>
      <c r="AIF79" s="252">
        <v>45641.649895833332</v>
      </c>
      <c r="AII79" s="251" t="s">
        <v>1230</v>
      </c>
      <c r="AIJ79" s="251" t="s">
        <v>1231</v>
      </c>
      <c r="AIK79" s="251" t="s">
        <v>1232</v>
      </c>
      <c r="AIM79" s="251">
        <v>78</v>
      </c>
    </row>
    <row r="80" spans="1:923" x14ac:dyDescent="0.45">
      <c r="A80" s="251" t="s">
        <v>1111</v>
      </c>
      <c r="B80" s="252">
        <v>45641.597784641213</v>
      </c>
      <c r="C80" s="252">
        <v>45641.601175138887</v>
      </c>
      <c r="D80" s="252">
        <v>45641</v>
      </c>
      <c r="E80" s="251" t="s">
        <v>2899</v>
      </c>
      <c r="F80" s="251" t="s">
        <v>2900</v>
      </c>
      <c r="G80" s="251" t="s">
        <v>2361</v>
      </c>
      <c r="I80" s="252">
        <v>45641</v>
      </c>
      <c r="J80" s="251" t="s">
        <v>953</v>
      </c>
      <c r="K80" s="251" t="s">
        <v>954</v>
      </c>
      <c r="L80" s="251" t="s">
        <v>955</v>
      </c>
      <c r="M80" s="251" t="s">
        <v>956</v>
      </c>
      <c r="N80" s="251" t="s">
        <v>957</v>
      </c>
      <c r="O80" s="251" t="s">
        <v>956</v>
      </c>
      <c r="P80" s="251" t="s">
        <v>957</v>
      </c>
      <c r="Q80" s="251" t="s">
        <v>1182</v>
      </c>
      <c r="R80" s="251" t="s">
        <v>2691</v>
      </c>
      <c r="T80" s="251" t="s">
        <v>2945</v>
      </c>
      <c r="U80" s="251" t="s">
        <v>1185</v>
      </c>
      <c r="W80" s="251" t="s">
        <v>1372</v>
      </c>
      <c r="X80" s="251">
        <v>0</v>
      </c>
      <c r="Y80" s="251">
        <v>0</v>
      </c>
      <c r="Z80" s="251">
        <v>0</v>
      </c>
      <c r="AA80" s="251">
        <v>0</v>
      </c>
      <c r="AB80" s="251">
        <v>0</v>
      </c>
      <c r="AC80" s="251">
        <v>0</v>
      </c>
      <c r="AD80" s="251">
        <v>0</v>
      </c>
      <c r="AE80" s="251">
        <v>0</v>
      </c>
      <c r="AF80" s="251">
        <v>0</v>
      </c>
      <c r="AG80" s="251">
        <v>0</v>
      </c>
      <c r="AH80" s="251">
        <v>0</v>
      </c>
      <c r="AI80" s="251">
        <v>0</v>
      </c>
      <c r="AJ80" s="251">
        <v>0</v>
      </c>
      <c r="AK80" s="251">
        <v>0</v>
      </c>
      <c r="AL80" s="251">
        <v>0</v>
      </c>
      <c r="AM80" s="251">
        <v>0</v>
      </c>
      <c r="AN80" s="251">
        <v>0</v>
      </c>
      <c r="AO80" s="251">
        <v>0</v>
      </c>
      <c r="AP80" s="251">
        <v>0</v>
      </c>
      <c r="AQ80" s="251">
        <v>0</v>
      </c>
      <c r="AR80" s="251">
        <v>0</v>
      </c>
      <c r="AS80" s="251">
        <v>1</v>
      </c>
      <c r="AT80" s="251">
        <v>0</v>
      </c>
      <c r="ABZ80" s="251" t="s">
        <v>1235</v>
      </c>
      <c r="ACA80" s="251" t="s">
        <v>1219</v>
      </c>
      <c r="ACC80" s="251">
        <v>2000</v>
      </c>
      <c r="ACD80" s="251" t="s">
        <v>2879</v>
      </c>
      <c r="ACJ80" s="251" t="s">
        <v>1217</v>
      </c>
      <c r="ACK80" s="251" t="s">
        <v>1218</v>
      </c>
      <c r="ACN80" s="251" t="s">
        <v>1219</v>
      </c>
      <c r="ACO80" s="251" t="s">
        <v>1255</v>
      </c>
      <c r="ACP80" s="251">
        <v>0</v>
      </c>
      <c r="ACQ80" s="251">
        <v>0</v>
      </c>
      <c r="ACR80" s="251">
        <v>0</v>
      </c>
      <c r="ACS80" s="251">
        <v>0</v>
      </c>
      <c r="ACT80" s="251">
        <v>0</v>
      </c>
      <c r="ACU80" s="251">
        <v>0</v>
      </c>
      <c r="ACV80" s="251">
        <v>0</v>
      </c>
      <c r="ACW80" s="251">
        <v>0</v>
      </c>
      <c r="ACX80" s="251">
        <v>0</v>
      </c>
      <c r="ACY80" s="251">
        <v>1</v>
      </c>
      <c r="ACZ80" s="251">
        <v>0</v>
      </c>
      <c r="ADA80" s="251">
        <v>0</v>
      </c>
      <c r="ADB80" s="251">
        <v>0</v>
      </c>
      <c r="ADC80" s="251">
        <v>0</v>
      </c>
      <c r="ADD80" s="251">
        <v>0</v>
      </c>
      <c r="ADS80" s="251" t="s">
        <v>1217</v>
      </c>
      <c r="AEB80" s="251" t="s">
        <v>1219</v>
      </c>
      <c r="AEC80" s="251" t="s">
        <v>1237</v>
      </c>
      <c r="AED80" s="251">
        <v>0</v>
      </c>
      <c r="AEE80" s="251">
        <v>1</v>
      </c>
      <c r="AEF80" s="251">
        <v>0</v>
      </c>
      <c r="AEG80" s="251">
        <v>0</v>
      </c>
      <c r="AEH80" s="251">
        <v>0</v>
      </c>
      <c r="AEI80" s="251">
        <v>0</v>
      </c>
      <c r="AEJ80" s="251">
        <v>0</v>
      </c>
      <c r="AEL80" s="251" t="s">
        <v>1219</v>
      </c>
      <c r="AEM80" s="251" t="s">
        <v>1238</v>
      </c>
      <c r="AEN80" s="251">
        <v>1</v>
      </c>
      <c r="AEO80" s="251">
        <v>0</v>
      </c>
      <c r="AEP80" s="251">
        <v>0</v>
      </c>
      <c r="AEQ80" s="251">
        <v>0</v>
      </c>
      <c r="AER80" s="251">
        <v>0</v>
      </c>
      <c r="AES80" s="251">
        <v>0</v>
      </c>
      <c r="AET80" s="251">
        <v>0</v>
      </c>
      <c r="AEU80" s="251">
        <v>0</v>
      </c>
      <c r="AEV80" s="251">
        <v>0</v>
      </c>
      <c r="AEX80" s="251" t="s">
        <v>1219</v>
      </c>
      <c r="AEY80" s="251" t="s">
        <v>1238</v>
      </c>
      <c r="AEZ80" s="251">
        <v>1</v>
      </c>
      <c r="AFA80" s="251">
        <v>0</v>
      </c>
      <c r="AFB80" s="251">
        <v>0</v>
      </c>
      <c r="AFC80" s="251">
        <v>0</v>
      </c>
      <c r="AFD80" s="251">
        <v>0</v>
      </c>
      <c r="AFE80" s="251">
        <v>0</v>
      </c>
      <c r="AFF80" s="251">
        <v>0</v>
      </c>
      <c r="AFG80" s="251">
        <v>0</v>
      </c>
      <c r="AFH80" s="251">
        <v>0</v>
      </c>
      <c r="AFJ80" s="251" t="s">
        <v>1222</v>
      </c>
      <c r="AFK80" s="251">
        <v>1</v>
      </c>
      <c r="AFL80" s="251">
        <v>0</v>
      </c>
      <c r="AFM80" s="251">
        <v>0</v>
      </c>
      <c r="AFN80" s="251">
        <v>0</v>
      </c>
      <c r="AFO80" s="251">
        <v>0</v>
      </c>
      <c r="AFP80" s="251">
        <v>0</v>
      </c>
      <c r="AFQ80" s="251">
        <v>0</v>
      </c>
      <c r="AFR80" s="251">
        <v>0</v>
      </c>
      <c r="AFS80" s="251">
        <v>0</v>
      </c>
      <c r="AFT80" s="251">
        <v>0</v>
      </c>
      <c r="AFU80" s="251">
        <v>0</v>
      </c>
      <c r="AFV80" s="251">
        <v>0</v>
      </c>
      <c r="AFW80" s="251">
        <v>0</v>
      </c>
      <c r="AFY80" s="251" t="s">
        <v>1223</v>
      </c>
      <c r="AGA80" s="251" t="s">
        <v>1224</v>
      </c>
      <c r="AGB80" s="251">
        <v>1</v>
      </c>
      <c r="AGC80" s="251">
        <v>0</v>
      </c>
      <c r="AGD80" s="251">
        <v>0</v>
      </c>
      <c r="AGE80" s="251">
        <v>0</v>
      </c>
      <c r="AGF80" s="251">
        <v>0</v>
      </c>
      <c r="AGG80" s="251">
        <v>0</v>
      </c>
      <c r="AGH80" s="251">
        <v>0</v>
      </c>
      <c r="AGI80" s="251">
        <v>0</v>
      </c>
      <c r="AGJ80" s="251">
        <v>0</v>
      </c>
      <c r="AGK80" s="251">
        <v>0</v>
      </c>
      <c r="AGL80" s="251">
        <v>0</v>
      </c>
      <c r="AGN80" s="251" t="s">
        <v>1261</v>
      </c>
      <c r="AGO80" s="251">
        <v>0</v>
      </c>
      <c r="AGP80" s="251">
        <v>1</v>
      </c>
      <c r="AGQ80" s="251">
        <v>0</v>
      </c>
      <c r="AGR80" s="251">
        <v>0</v>
      </c>
      <c r="AGS80" s="251">
        <v>0</v>
      </c>
      <c r="AGT80" s="251">
        <v>0</v>
      </c>
      <c r="AGU80" s="251">
        <v>0</v>
      </c>
      <c r="AGV80" s="251">
        <v>0</v>
      </c>
      <c r="AGX80" s="251" t="s">
        <v>1250</v>
      </c>
      <c r="AGY80" s="251">
        <v>1</v>
      </c>
      <c r="AGZ80" s="251">
        <v>0</v>
      </c>
      <c r="AHA80" s="251">
        <v>0</v>
      </c>
      <c r="AHB80" s="251">
        <v>0</v>
      </c>
      <c r="AHC80" s="251">
        <v>0</v>
      </c>
      <c r="AHD80" s="251">
        <v>0</v>
      </c>
      <c r="AHE80" s="251">
        <v>0</v>
      </c>
      <c r="AHF80" s="251">
        <v>0</v>
      </c>
      <c r="AHG80" s="251">
        <v>0</v>
      </c>
      <c r="AHH80" s="251">
        <v>0</v>
      </c>
      <c r="AHI80" s="251">
        <v>0</v>
      </c>
      <c r="AHJ80" s="251">
        <v>0</v>
      </c>
      <c r="AHK80" s="251">
        <v>0</v>
      </c>
      <c r="AHL80" s="251">
        <v>0</v>
      </c>
      <c r="AHM80" s="251">
        <v>0</v>
      </c>
      <c r="AHN80" s="251">
        <v>0</v>
      </c>
      <c r="AHO80" s="251">
        <v>0</v>
      </c>
      <c r="AHQ80" s="251" t="s">
        <v>1227</v>
      </c>
      <c r="AHR80" s="251">
        <v>1</v>
      </c>
      <c r="AHS80" s="251">
        <v>0</v>
      </c>
      <c r="AHT80" s="251">
        <v>0</v>
      </c>
      <c r="AHU80" s="251">
        <v>0</v>
      </c>
      <c r="AHV80" s="251">
        <v>0</v>
      </c>
      <c r="AHW80" s="251">
        <v>0</v>
      </c>
      <c r="AHX80" s="251">
        <v>0</v>
      </c>
      <c r="AHY80" s="251">
        <v>0</v>
      </c>
      <c r="AHZ80" s="251">
        <v>0</v>
      </c>
      <c r="AIB80" s="251" t="s">
        <v>1228</v>
      </c>
      <c r="AID80" s="251" t="s">
        <v>1400</v>
      </c>
      <c r="AIE80" s="251">
        <v>2467650</v>
      </c>
      <c r="AIF80" s="252">
        <v>45641.649907407409</v>
      </c>
      <c r="AII80" s="251" t="s">
        <v>1230</v>
      </c>
      <c r="AIJ80" s="251" t="s">
        <v>1231</v>
      </c>
      <c r="AIK80" s="251" t="s">
        <v>1232</v>
      </c>
      <c r="AIM80" s="251">
        <v>79</v>
      </c>
    </row>
    <row r="81" spans="1:923" x14ac:dyDescent="0.45">
      <c r="A81" s="251" t="s">
        <v>1112</v>
      </c>
      <c r="B81" s="252">
        <v>45641.383511550928</v>
      </c>
      <c r="C81" s="252">
        <v>45641.388088796302</v>
      </c>
      <c r="D81" s="252">
        <v>45641</v>
      </c>
      <c r="E81" s="251" t="s">
        <v>2903</v>
      </c>
      <c r="F81" s="251" t="s">
        <v>2904</v>
      </c>
      <c r="G81" s="251" t="s">
        <v>2361</v>
      </c>
      <c r="I81" s="252">
        <v>45641</v>
      </c>
      <c r="J81" s="251" t="s">
        <v>953</v>
      </c>
      <c r="K81" s="251" t="s">
        <v>954</v>
      </c>
      <c r="L81" s="251" t="s">
        <v>955</v>
      </c>
      <c r="M81" s="251" t="s">
        <v>956</v>
      </c>
      <c r="N81" s="251" t="s">
        <v>957</v>
      </c>
      <c r="O81" s="251" t="s">
        <v>956</v>
      </c>
      <c r="P81" s="251" t="s">
        <v>957</v>
      </c>
      <c r="Q81" s="251" t="s">
        <v>1182</v>
      </c>
      <c r="R81" s="251" t="s">
        <v>2692</v>
      </c>
      <c r="T81" s="251" t="s">
        <v>2946</v>
      </c>
      <c r="U81" s="251" t="s">
        <v>1186</v>
      </c>
      <c r="W81" s="251" t="s">
        <v>1257</v>
      </c>
      <c r="X81" s="251">
        <v>0</v>
      </c>
      <c r="Y81" s="251">
        <v>0</v>
      </c>
      <c r="Z81" s="251">
        <v>0</v>
      </c>
      <c r="AA81" s="251">
        <v>0</v>
      </c>
      <c r="AB81" s="251">
        <v>0</v>
      </c>
      <c r="AC81" s="251">
        <v>0</v>
      </c>
      <c r="AD81" s="251">
        <v>0</v>
      </c>
      <c r="AE81" s="251">
        <v>0</v>
      </c>
      <c r="AF81" s="251">
        <v>0</v>
      </c>
      <c r="AG81" s="251">
        <v>0</v>
      </c>
      <c r="AH81" s="251">
        <v>0</v>
      </c>
      <c r="AI81" s="251">
        <v>0</v>
      </c>
      <c r="AJ81" s="251">
        <v>0</v>
      </c>
      <c r="AK81" s="251">
        <v>0</v>
      </c>
      <c r="AL81" s="251">
        <v>0</v>
      </c>
      <c r="AM81" s="251">
        <v>1</v>
      </c>
      <c r="AN81" s="251">
        <v>0</v>
      </c>
      <c r="AO81" s="251">
        <v>0</v>
      </c>
      <c r="AP81" s="251">
        <v>0</v>
      </c>
      <c r="AQ81" s="251">
        <v>0</v>
      </c>
      <c r="AR81" s="251">
        <v>0</v>
      </c>
      <c r="AS81" s="251">
        <v>0</v>
      </c>
      <c r="AT81" s="251">
        <v>0</v>
      </c>
      <c r="AU81" s="251" t="s">
        <v>1235</v>
      </c>
      <c r="RR81" s="251" t="s">
        <v>1235</v>
      </c>
      <c r="RS81" s="251" t="s">
        <v>1219</v>
      </c>
      <c r="RU81" s="251">
        <v>3000</v>
      </c>
      <c r="RV81" s="251" t="s">
        <v>2817</v>
      </c>
      <c r="SB81" s="251" t="s">
        <v>1217</v>
      </c>
      <c r="SC81" s="251" t="s">
        <v>1236</v>
      </c>
      <c r="SF81" s="251" t="s">
        <v>1219</v>
      </c>
      <c r="SG81" s="251" t="s">
        <v>1258</v>
      </c>
      <c r="SH81" s="251">
        <v>1</v>
      </c>
      <c r="SI81" s="251">
        <v>0</v>
      </c>
      <c r="SJ81" s="251">
        <v>0</v>
      </c>
      <c r="SK81" s="251">
        <v>0</v>
      </c>
      <c r="SL81" s="251">
        <v>0</v>
      </c>
      <c r="SM81" s="251">
        <v>0</v>
      </c>
      <c r="SN81" s="251">
        <v>0</v>
      </c>
      <c r="SO81" s="251">
        <v>0</v>
      </c>
      <c r="SP81" s="251">
        <v>0</v>
      </c>
      <c r="SQ81" s="251">
        <v>0</v>
      </c>
      <c r="SR81" s="251">
        <v>0</v>
      </c>
      <c r="SS81" s="251">
        <v>0</v>
      </c>
      <c r="ST81" s="251">
        <v>0</v>
      </c>
      <c r="SU81" s="251">
        <v>0</v>
      </c>
      <c r="SV81" s="251">
        <v>0</v>
      </c>
      <c r="SY81" s="251" t="s">
        <v>1214</v>
      </c>
      <c r="ADS81" s="251" t="s">
        <v>1219</v>
      </c>
      <c r="ADT81" s="251" t="s">
        <v>1409</v>
      </c>
      <c r="ADU81" s="251">
        <v>1</v>
      </c>
      <c r="ADV81" s="251">
        <v>0</v>
      </c>
      <c r="ADW81" s="251">
        <v>0</v>
      </c>
      <c r="ADX81" s="251">
        <v>0</v>
      </c>
      <c r="ADY81" s="251">
        <v>0</v>
      </c>
      <c r="ADZ81" s="251">
        <v>0</v>
      </c>
      <c r="AEB81" s="251" t="s">
        <v>1217</v>
      </c>
      <c r="AEL81" s="251" t="s">
        <v>1219</v>
      </c>
      <c r="AEM81" s="251" t="s">
        <v>1279</v>
      </c>
      <c r="AEN81" s="251">
        <v>1</v>
      </c>
      <c r="AEO81" s="251">
        <v>1</v>
      </c>
      <c r="AEP81" s="251">
        <v>0</v>
      </c>
      <c r="AEQ81" s="251">
        <v>0</v>
      </c>
      <c r="AER81" s="251">
        <v>0</v>
      </c>
      <c r="AES81" s="251">
        <v>0</v>
      </c>
      <c r="AET81" s="251">
        <v>0</v>
      </c>
      <c r="AEU81" s="251">
        <v>0</v>
      </c>
      <c r="AEV81" s="251">
        <v>0</v>
      </c>
      <c r="AEX81" s="251" t="s">
        <v>1217</v>
      </c>
      <c r="AFJ81" s="251" t="s">
        <v>1222</v>
      </c>
      <c r="AFK81" s="251">
        <v>1</v>
      </c>
      <c r="AFL81" s="251">
        <v>0</v>
      </c>
      <c r="AFM81" s="251">
        <v>0</v>
      </c>
      <c r="AFN81" s="251">
        <v>0</v>
      </c>
      <c r="AFO81" s="251">
        <v>0</v>
      </c>
      <c r="AFP81" s="251">
        <v>0</v>
      </c>
      <c r="AFQ81" s="251">
        <v>0</v>
      </c>
      <c r="AFR81" s="251">
        <v>0</v>
      </c>
      <c r="AFS81" s="251">
        <v>0</v>
      </c>
      <c r="AFT81" s="251">
        <v>0</v>
      </c>
      <c r="AFU81" s="251">
        <v>0</v>
      </c>
      <c r="AFV81" s="251">
        <v>0</v>
      </c>
      <c r="AFW81" s="251">
        <v>0</v>
      </c>
      <c r="AFY81" s="251" t="s">
        <v>1223</v>
      </c>
      <c r="AGA81" s="251" t="s">
        <v>1224</v>
      </c>
      <c r="AGB81" s="251">
        <v>1</v>
      </c>
      <c r="AGC81" s="251">
        <v>0</v>
      </c>
      <c r="AGD81" s="251">
        <v>0</v>
      </c>
      <c r="AGE81" s="251">
        <v>0</v>
      </c>
      <c r="AGF81" s="251">
        <v>0</v>
      </c>
      <c r="AGG81" s="251">
        <v>0</v>
      </c>
      <c r="AGH81" s="251">
        <v>0</v>
      </c>
      <c r="AGI81" s="251">
        <v>0</v>
      </c>
      <c r="AGJ81" s="251">
        <v>0</v>
      </c>
      <c r="AGK81" s="251">
        <v>0</v>
      </c>
      <c r="AGL81" s="251">
        <v>0</v>
      </c>
      <c r="AGN81" s="251" t="s">
        <v>1261</v>
      </c>
      <c r="AGO81" s="251">
        <v>0</v>
      </c>
      <c r="AGP81" s="251">
        <v>1</v>
      </c>
      <c r="AGQ81" s="251">
        <v>0</v>
      </c>
      <c r="AGR81" s="251">
        <v>0</v>
      </c>
      <c r="AGS81" s="251">
        <v>0</v>
      </c>
      <c r="AGT81" s="251">
        <v>0</v>
      </c>
      <c r="AGU81" s="251">
        <v>0</v>
      </c>
      <c r="AGV81" s="251">
        <v>0</v>
      </c>
      <c r="AGX81" s="251" t="s">
        <v>1246</v>
      </c>
      <c r="AGY81" s="251">
        <v>0</v>
      </c>
      <c r="AGZ81" s="251">
        <v>1</v>
      </c>
      <c r="AHA81" s="251">
        <v>0</v>
      </c>
      <c r="AHB81" s="251">
        <v>0</v>
      </c>
      <c r="AHC81" s="251">
        <v>0</v>
      </c>
      <c r="AHD81" s="251">
        <v>0</v>
      </c>
      <c r="AHE81" s="251">
        <v>0</v>
      </c>
      <c r="AHF81" s="251">
        <v>0</v>
      </c>
      <c r="AHG81" s="251">
        <v>0</v>
      </c>
      <c r="AHH81" s="251">
        <v>0</v>
      </c>
      <c r="AHI81" s="251">
        <v>0</v>
      </c>
      <c r="AHJ81" s="251">
        <v>0</v>
      </c>
      <c r="AHK81" s="251">
        <v>0</v>
      </c>
      <c r="AHL81" s="251">
        <v>0</v>
      </c>
      <c r="AHM81" s="251">
        <v>0</v>
      </c>
      <c r="AHN81" s="251">
        <v>0</v>
      </c>
      <c r="AHO81" s="251">
        <v>0</v>
      </c>
      <c r="AHQ81" s="251" t="s">
        <v>1227</v>
      </c>
      <c r="AHR81" s="251">
        <v>1</v>
      </c>
      <c r="AHS81" s="251">
        <v>0</v>
      </c>
      <c r="AHT81" s="251">
        <v>0</v>
      </c>
      <c r="AHU81" s="251">
        <v>0</v>
      </c>
      <c r="AHV81" s="251">
        <v>0</v>
      </c>
      <c r="AHW81" s="251">
        <v>0</v>
      </c>
      <c r="AHX81" s="251">
        <v>0</v>
      </c>
      <c r="AHY81" s="251">
        <v>0</v>
      </c>
      <c r="AHZ81" s="251">
        <v>0</v>
      </c>
      <c r="AIB81" s="251" t="s">
        <v>1228</v>
      </c>
      <c r="AIE81" s="251">
        <v>2467651</v>
      </c>
      <c r="AIF81" s="252">
        <v>45641.649942129632</v>
      </c>
      <c r="AII81" s="251" t="s">
        <v>1230</v>
      </c>
      <c r="AIJ81" s="251" t="s">
        <v>1231</v>
      </c>
      <c r="AIK81" s="251" t="s">
        <v>1232</v>
      </c>
      <c r="AIM81" s="251">
        <v>80</v>
      </c>
    </row>
    <row r="82" spans="1:923" x14ac:dyDescent="0.45">
      <c r="A82" s="251" t="s">
        <v>1113</v>
      </c>
      <c r="B82" s="252">
        <v>45641.602259201391</v>
      </c>
      <c r="C82" s="252">
        <v>45641.604411076391</v>
      </c>
      <c r="D82" s="252">
        <v>45641</v>
      </c>
      <c r="E82" s="251" t="s">
        <v>2899</v>
      </c>
      <c r="F82" s="251" t="s">
        <v>2900</v>
      </c>
      <c r="G82" s="251" t="s">
        <v>2361</v>
      </c>
      <c r="I82" s="252">
        <v>45641</v>
      </c>
      <c r="J82" s="251" t="s">
        <v>953</v>
      </c>
      <c r="K82" s="251" t="s">
        <v>954</v>
      </c>
      <c r="L82" s="251" t="s">
        <v>955</v>
      </c>
      <c r="M82" s="251" t="s">
        <v>956</v>
      </c>
      <c r="N82" s="251" t="s">
        <v>957</v>
      </c>
      <c r="O82" s="251" t="s">
        <v>956</v>
      </c>
      <c r="P82" s="251" t="s">
        <v>957</v>
      </c>
      <c r="Q82" s="251" t="s">
        <v>1182</v>
      </c>
      <c r="R82" s="251" t="s">
        <v>2691</v>
      </c>
      <c r="T82" s="251" t="s">
        <v>2947</v>
      </c>
      <c r="U82" s="251" t="s">
        <v>1184</v>
      </c>
      <c r="W82" s="251" t="s">
        <v>1372</v>
      </c>
      <c r="X82" s="251">
        <v>0</v>
      </c>
      <c r="Y82" s="251">
        <v>0</v>
      </c>
      <c r="Z82" s="251">
        <v>0</v>
      </c>
      <c r="AA82" s="251">
        <v>0</v>
      </c>
      <c r="AB82" s="251">
        <v>0</v>
      </c>
      <c r="AC82" s="251">
        <v>0</v>
      </c>
      <c r="AD82" s="251">
        <v>0</v>
      </c>
      <c r="AE82" s="251">
        <v>0</v>
      </c>
      <c r="AF82" s="251">
        <v>0</v>
      </c>
      <c r="AG82" s="251">
        <v>0</v>
      </c>
      <c r="AH82" s="251">
        <v>0</v>
      </c>
      <c r="AI82" s="251">
        <v>0</v>
      </c>
      <c r="AJ82" s="251">
        <v>0</v>
      </c>
      <c r="AK82" s="251">
        <v>0</v>
      </c>
      <c r="AL82" s="251">
        <v>0</v>
      </c>
      <c r="AM82" s="251">
        <v>0</v>
      </c>
      <c r="AN82" s="251">
        <v>0</v>
      </c>
      <c r="AO82" s="251">
        <v>0</v>
      </c>
      <c r="AP82" s="251">
        <v>0</v>
      </c>
      <c r="AQ82" s="251">
        <v>0</v>
      </c>
      <c r="AR82" s="251">
        <v>0</v>
      </c>
      <c r="AS82" s="251">
        <v>1</v>
      </c>
      <c r="AT82" s="251">
        <v>0</v>
      </c>
      <c r="AU82" s="251" t="s">
        <v>1235</v>
      </c>
      <c r="ABZ82" s="251" t="s">
        <v>1235</v>
      </c>
      <c r="ACA82" s="251" t="s">
        <v>1219</v>
      </c>
      <c r="ACC82" s="251">
        <v>1900</v>
      </c>
      <c r="ACD82" s="251" t="s">
        <v>2948</v>
      </c>
      <c r="ACJ82" s="251" t="s">
        <v>1217</v>
      </c>
      <c r="ACK82" s="251" t="s">
        <v>1218</v>
      </c>
      <c r="ACN82" s="251" t="s">
        <v>1217</v>
      </c>
      <c r="ADS82" s="251" t="s">
        <v>1219</v>
      </c>
      <c r="ADT82" s="251" t="s">
        <v>1237</v>
      </c>
      <c r="ADU82" s="251">
        <v>0</v>
      </c>
      <c r="ADV82" s="251">
        <v>1</v>
      </c>
      <c r="ADW82" s="251">
        <v>0</v>
      </c>
      <c r="ADX82" s="251">
        <v>0</v>
      </c>
      <c r="ADY82" s="251">
        <v>0</v>
      </c>
      <c r="ADZ82" s="251">
        <v>0</v>
      </c>
      <c r="AEB82" s="251" t="s">
        <v>1217</v>
      </c>
      <c r="AEL82" s="251" t="s">
        <v>1219</v>
      </c>
      <c r="AEM82" s="251" t="s">
        <v>1238</v>
      </c>
      <c r="AEN82" s="251">
        <v>1</v>
      </c>
      <c r="AEO82" s="251">
        <v>0</v>
      </c>
      <c r="AEP82" s="251">
        <v>0</v>
      </c>
      <c r="AEQ82" s="251">
        <v>0</v>
      </c>
      <c r="AER82" s="251">
        <v>0</v>
      </c>
      <c r="AES82" s="251">
        <v>0</v>
      </c>
      <c r="AET82" s="251">
        <v>0</v>
      </c>
      <c r="AEU82" s="251">
        <v>0</v>
      </c>
      <c r="AEV82" s="251">
        <v>0</v>
      </c>
      <c r="AEX82" s="251" t="s">
        <v>1219</v>
      </c>
      <c r="AEY82" s="251" t="s">
        <v>1238</v>
      </c>
      <c r="AEZ82" s="251">
        <v>1</v>
      </c>
      <c r="AFA82" s="251">
        <v>0</v>
      </c>
      <c r="AFB82" s="251">
        <v>0</v>
      </c>
      <c r="AFC82" s="251">
        <v>0</v>
      </c>
      <c r="AFD82" s="251">
        <v>0</v>
      </c>
      <c r="AFE82" s="251">
        <v>0</v>
      </c>
      <c r="AFF82" s="251">
        <v>0</v>
      </c>
      <c r="AFG82" s="251">
        <v>0</v>
      </c>
      <c r="AFH82" s="251">
        <v>0</v>
      </c>
      <c r="AFJ82" s="251" t="s">
        <v>1222</v>
      </c>
      <c r="AFK82" s="251">
        <v>1</v>
      </c>
      <c r="AFL82" s="251">
        <v>0</v>
      </c>
      <c r="AFM82" s="251">
        <v>0</v>
      </c>
      <c r="AFN82" s="251">
        <v>0</v>
      </c>
      <c r="AFO82" s="251">
        <v>0</v>
      </c>
      <c r="AFP82" s="251">
        <v>0</v>
      </c>
      <c r="AFQ82" s="251">
        <v>0</v>
      </c>
      <c r="AFR82" s="251">
        <v>0</v>
      </c>
      <c r="AFS82" s="251">
        <v>0</v>
      </c>
      <c r="AFT82" s="251">
        <v>0</v>
      </c>
      <c r="AFU82" s="251">
        <v>0</v>
      </c>
      <c r="AFV82" s="251">
        <v>0</v>
      </c>
      <c r="AFW82" s="251">
        <v>0</v>
      </c>
      <c r="AFY82" s="251" t="s">
        <v>1223</v>
      </c>
      <c r="AGA82" s="251" t="s">
        <v>1224</v>
      </c>
      <c r="AGB82" s="251">
        <v>1</v>
      </c>
      <c r="AGC82" s="251">
        <v>0</v>
      </c>
      <c r="AGD82" s="251">
        <v>0</v>
      </c>
      <c r="AGE82" s="251">
        <v>0</v>
      </c>
      <c r="AGF82" s="251">
        <v>0</v>
      </c>
      <c r="AGG82" s="251">
        <v>0</v>
      </c>
      <c r="AGH82" s="251">
        <v>0</v>
      </c>
      <c r="AGI82" s="251">
        <v>0</v>
      </c>
      <c r="AGJ82" s="251">
        <v>0</v>
      </c>
      <c r="AGK82" s="251">
        <v>0</v>
      </c>
      <c r="AGL82" s="251">
        <v>0</v>
      </c>
      <c r="AGN82" s="251" t="s">
        <v>1261</v>
      </c>
      <c r="AGO82" s="251">
        <v>0</v>
      </c>
      <c r="AGP82" s="251">
        <v>1</v>
      </c>
      <c r="AGQ82" s="251">
        <v>0</v>
      </c>
      <c r="AGR82" s="251">
        <v>0</v>
      </c>
      <c r="AGS82" s="251">
        <v>0</v>
      </c>
      <c r="AGT82" s="251">
        <v>0</v>
      </c>
      <c r="AGU82" s="251">
        <v>0</v>
      </c>
      <c r="AGV82" s="251">
        <v>0</v>
      </c>
      <c r="AGX82" s="251" t="s">
        <v>1250</v>
      </c>
      <c r="AGY82" s="251">
        <v>1</v>
      </c>
      <c r="AGZ82" s="251">
        <v>0</v>
      </c>
      <c r="AHA82" s="251">
        <v>0</v>
      </c>
      <c r="AHB82" s="251">
        <v>0</v>
      </c>
      <c r="AHC82" s="251">
        <v>0</v>
      </c>
      <c r="AHD82" s="251">
        <v>0</v>
      </c>
      <c r="AHE82" s="251">
        <v>0</v>
      </c>
      <c r="AHF82" s="251">
        <v>0</v>
      </c>
      <c r="AHG82" s="251">
        <v>0</v>
      </c>
      <c r="AHH82" s="251">
        <v>0</v>
      </c>
      <c r="AHI82" s="251">
        <v>0</v>
      </c>
      <c r="AHJ82" s="251">
        <v>0</v>
      </c>
      <c r="AHK82" s="251">
        <v>0</v>
      </c>
      <c r="AHL82" s="251">
        <v>0</v>
      </c>
      <c r="AHM82" s="251">
        <v>0</v>
      </c>
      <c r="AHN82" s="251">
        <v>0</v>
      </c>
      <c r="AHO82" s="251">
        <v>0</v>
      </c>
      <c r="AHQ82" s="251" t="s">
        <v>1347</v>
      </c>
      <c r="AHR82" s="251">
        <v>1</v>
      </c>
      <c r="AHS82" s="251">
        <v>0</v>
      </c>
      <c r="AHT82" s="251">
        <v>1</v>
      </c>
      <c r="AHU82" s="251">
        <v>0</v>
      </c>
      <c r="AHV82" s="251">
        <v>0</v>
      </c>
      <c r="AHW82" s="251">
        <v>0</v>
      </c>
      <c r="AHX82" s="251">
        <v>0</v>
      </c>
      <c r="AHY82" s="251">
        <v>0</v>
      </c>
      <c r="AHZ82" s="251">
        <v>0</v>
      </c>
      <c r="AIB82" s="251" t="s">
        <v>1228</v>
      </c>
      <c r="AID82" s="251" t="s">
        <v>1400</v>
      </c>
      <c r="AIE82" s="251">
        <v>2467652</v>
      </c>
      <c r="AIF82" s="252">
        <v>45641.649953703702</v>
      </c>
      <c r="AII82" s="251" t="s">
        <v>1230</v>
      </c>
      <c r="AIJ82" s="251" t="s">
        <v>1231</v>
      </c>
      <c r="AIK82" s="251" t="s">
        <v>1232</v>
      </c>
      <c r="AIM82" s="251">
        <v>81</v>
      </c>
    </row>
    <row r="83" spans="1:923" x14ac:dyDescent="0.45">
      <c r="A83" s="251" t="s">
        <v>1114</v>
      </c>
      <c r="B83" s="252">
        <v>45641.388931354173</v>
      </c>
      <c r="C83" s="252">
        <v>45641.393484166663</v>
      </c>
      <c r="D83" s="252">
        <v>45641</v>
      </c>
      <c r="E83" s="251" t="s">
        <v>2903</v>
      </c>
      <c r="F83" s="251" t="s">
        <v>2904</v>
      </c>
      <c r="G83" s="251" t="s">
        <v>2361</v>
      </c>
      <c r="I83" s="252">
        <v>45641</v>
      </c>
      <c r="J83" s="251" t="s">
        <v>953</v>
      </c>
      <c r="K83" s="251" t="s">
        <v>954</v>
      </c>
      <c r="L83" s="251" t="s">
        <v>955</v>
      </c>
      <c r="M83" s="251" t="s">
        <v>956</v>
      </c>
      <c r="N83" s="251" t="s">
        <v>957</v>
      </c>
      <c r="O83" s="251" t="s">
        <v>956</v>
      </c>
      <c r="P83" s="251" t="s">
        <v>957</v>
      </c>
      <c r="Q83" s="251" t="s">
        <v>1182</v>
      </c>
      <c r="R83" s="251" t="s">
        <v>2691</v>
      </c>
      <c r="T83" s="251" t="s">
        <v>2949</v>
      </c>
      <c r="U83" s="251" t="s">
        <v>1186</v>
      </c>
      <c r="W83" s="251" t="s">
        <v>1257</v>
      </c>
      <c r="X83" s="251">
        <v>0</v>
      </c>
      <c r="Y83" s="251">
        <v>0</v>
      </c>
      <c r="Z83" s="251">
        <v>0</v>
      </c>
      <c r="AA83" s="251">
        <v>0</v>
      </c>
      <c r="AB83" s="251">
        <v>0</v>
      </c>
      <c r="AC83" s="251">
        <v>0</v>
      </c>
      <c r="AD83" s="251">
        <v>0</v>
      </c>
      <c r="AE83" s="251">
        <v>0</v>
      </c>
      <c r="AF83" s="251">
        <v>0</v>
      </c>
      <c r="AG83" s="251">
        <v>0</v>
      </c>
      <c r="AH83" s="251">
        <v>0</v>
      </c>
      <c r="AI83" s="251">
        <v>0</v>
      </c>
      <c r="AJ83" s="251">
        <v>0</v>
      </c>
      <c r="AK83" s="251">
        <v>0</v>
      </c>
      <c r="AL83" s="251">
        <v>0</v>
      </c>
      <c r="AM83" s="251">
        <v>1</v>
      </c>
      <c r="AN83" s="251">
        <v>0</v>
      </c>
      <c r="AO83" s="251">
        <v>0</v>
      </c>
      <c r="AP83" s="251">
        <v>0</v>
      </c>
      <c r="AQ83" s="251">
        <v>0</v>
      </c>
      <c r="AR83" s="251">
        <v>0</v>
      </c>
      <c r="AS83" s="251">
        <v>0</v>
      </c>
      <c r="AT83" s="251">
        <v>0</v>
      </c>
      <c r="RR83" s="251" t="s">
        <v>1235</v>
      </c>
      <c r="RS83" s="251" t="s">
        <v>1219</v>
      </c>
      <c r="RU83" s="251">
        <v>3000</v>
      </c>
      <c r="RV83" s="251" t="s">
        <v>2817</v>
      </c>
      <c r="SB83" s="251" t="s">
        <v>1217</v>
      </c>
      <c r="SC83" s="251" t="s">
        <v>1236</v>
      </c>
      <c r="SF83" s="251" t="s">
        <v>1219</v>
      </c>
      <c r="SG83" s="251" t="s">
        <v>1290</v>
      </c>
      <c r="SH83" s="251">
        <v>0</v>
      </c>
      <c r="SI83" s="251">
        <v>0</v>
      </c>
      <c r="SJ83" s="251">
        <v>0</v>
      </c>
      <c r="SK83" s="251">
        <v>1</v>
      </c>
      <c r="SL83" s="251">
        <v>0</v>
      </c>
      <c r="SM83" s="251">
        <v>0</v>
      </c>
      <c r="SN83" s="251">
        <v>0</v>
      </c>
      <c r="SO83" s="251">
        <v>0</v>
      </c>
      <c r="SP83" s="251">
        <v>0</v>
      </c>
      <c r="SQ83" s="251">
        <v>0</v>
      </c>
      <c r="SR83" s="251">
        <v>0</v>
      </c>
      <c r="SS83" s="251">
        <v>0</v>
      </c>
      <c r="ST83" s="251">
        <v>0</v>
      </c>
      <c r="SU83" s="251">
        <v>0</v>
      </c>
      <c r="SV83" s="251">
        <v>0</v>
      </c>
      <c r="SY83" s="251" t="s">
        <v>1234</v>
      </c>
      <c r="ADS83" s="251" t="s">
        <v>1217</v>
      </c>
      <c r="AEB83" s="251" t="s">
        <v>1217</v>
      </c>
      <c r="AEL83" s="251" t="s">
        <v>1219</v>
      </c>
      <c r="AEM83" s="251" t="s">
        <v>1410</v>
      </c>
      <c r="AEN83" s="251">
        <v>1</v>
      </c>
      <c r="AEO83" s="251">
        <v>1</v>
      </c>
      <c r="AEP83" s="251">
        <v>1</v>
      </c>
      <c r="AEQ83" s="251">
        <v>0</v>
      </c>
      <c r="AER83" s="251">
        <v>0</v>
      </c>
      <c r="AES83" s="251">
        <v>0</v>
      </c>
      <c r="AET83" s="251">
        <v>0</v>
      </c>
      <c r="AEU83" s="251">
        <v>0</v>
      </c>
      <c r="AEV83" s="251">
        <v>0</v>
      </c>
      <c r="AEX83" s="251" t="s">
        <v>1217</v>
      </c>
      <c r="AFJ83" s="251" t="s">
        <v>1222</v>
      </c>
      <c r="AFK83" s="251">
        <v>1</v>
      </c>
      <c r="AFL83" s="251">
        <v>0</v>
      </c>
      <c r="AFM83" s="251">
        <v>0</v>
      </c>
      <c r="AFN83" s="251">
        <v>0</v>
      </c>
      <c r="AFO83" s="251">
        <v>0</v>
      </c>
      <c r="AFP83" s="251">
        <v>0</v>
      </c>
      <c r="AFQ83" s="251">
        <v>0</v>
      </c>
      <c r="AFR83" s="251">
        <v>0</v>
      </c>
      <c r="AFS83" s="251">
        <v>0</v>
      </c>
      <c r="AFT83" s="251">
        <v>0</v>
      </c>
      <c r="AFU83" s="251">
        <v>0</v>
      </c>
      <c r="AFV83" s="251">
        <v>0</v>
      </c>
      <c r="AFW83" s="251">
        <v>0</v>
      </c>
      <c r="AFY83" s="251" t="s">
        <v>1223</v>
      </c>
      <c r="AGA83" s="251" t="s">
        <v>1224</v>
      </c>
      <c r="AGB83" s="251">
        <v>1</v>
      </c>
      <c r="AGC83" s="251">
        <v>0</v>
      </c>
      <c r="AGD83" s="251">
        <v>0</v>
      </c>
      <c r="AGE83" s="251">
        <v>0</v>
      </c>
      <c r="AGF83" s="251">
        <v>0</v>
      </c>
      <c r="AGG83" s="251">
        <v>0</v>
      </c>
      <c r="AGH83" s="251">
        <v>0</v>
      </c>
      <c r="AGI83" s="251">
        <v>0</v>
      </c>
      <c r="AGJ83" s="251">
        <v>0</v>
      </c>
      <c r="AGK83" s="251">
        <v>0</v>
      </c>
      <c r="AGL83" s="251">
        <v>0</v>
      </c>
      <c r="AGN83" s="251" t="s">
        <v>1261</v>
      </c>
      <c r="AGO83" s="251">
        <v>0</v>
      </c>
      <c r="AGP83" s="251">
        <v>1</v>
      </c>
      <c r="AGQ83" s="251">
        <v>0</v>
      </c>
      <c r="AGR83" s="251">
        <v>0</v>
      </c>
      <c r="AGS83" s="251">
        <v>0</v>
      </c>
      <c r="AGT83" s="251">
        <v>0</v>
      </c>
      <c r="AGU83" s="251">
        <v>0</v>
      </c>
      <c r="AGV83" s="251">
        <v>0</v>
      </c>
      <c r="AGX83" s="251" t="s">
        <v>1246</v>
      </c>
      <c r="AGY83" s="251">
        <v>0</v>
      </c>
      <c r="AGZ83" s="251">
        <v>1</v>
      </c>
      <c r="AHA83" s="251">
        <v>0</v>
      </c>
      <c r="AHB83" s="251">
        <v>0</v>
      </c>
      <c r="AHC83" s="251">
        <v>0</v>
      </c>
      <c r="AHD83" s="251">
        <v>0</v>
      </c>
      <c r="AHE83" s="251">
        <v>0</v>
      </c>
      <c r="AHF83" s="251">
        <v>0</v>
      </c>
      <c r="AHG83" s="251">
        <v>0</v>
      </c>
      <c r="AHH83" s="251">
        <v>0</v>
      </c>
      <c r="AHI83" s="251">
        <v>0</v>
      </c>
      <c r="AHJ83" s="251">
        <v>0</v>
      </c>
      <c r="AHK83" s="251">
        <v>0</v>
      </c>
      <c r="AHL83" s="251">
        <v>0</v>
      </c>
      <c r="AHM83" s="251">
        <v>0</v>
      </c>
      <c r="AHN83" s="251">
        <v>0</v>
      </c>
      <c r="AHO83" s="251">
        <v>0</v>
      </c>
      <c r="AHQ83" s="251" t="s">
        <v>1227</v>
      </c>
      <c r="AHR83" s="251">
        <v>1</v>
      </c>
      <c r="AHS83" s="251">
        <v>0</v>
      </c>
      <c r="AHT83" s="251">
        <v>0</v>
      </c>
      <c r="AHU83" s="251">
        <v>0</v>
      </c>
      <c r="AHV83" s="251">
        <v>0</v>
      </c>
      <c r="AHW83" s="251">
        <v>0</v>
      </c>
      <c r="AHX83" s="251">
        <v>0</v>
      </c>
      <c r="AHY83" s="251">
        <v>0</v>
      </c>
      <c r="AHZ83" s="251">
        <v>0</v>
      </c>
      <c r="AIB83" s="251" t="s">
        <v>1228</v>
      </c>
      <c r="AID83" s="251" t="s">
        <v>1391</v>
      </c>
      <c r="AIE83" s="251">
        <v>2467653</v>
      </c>
      <c r="AIF83" s="252">
        <v>45641.65</v>
      </c>
      <c r="AII83" s="251" t="s">
        <v>1230</v>
      </c>
      <c r="AIJ83" s="251" t="s">
        <v>1231</v>
      </c>
      <c r="AIK83" s="251" t="s">
        <v>1232</v>
      </c>
      <c r="AIM83" s="251">
        <v>82</v>
      </c>
    </row>
    <row r="84" spans="1:923" x14ac:dyDescent="0.45">
      <c r="A84" s="251" t="s">
        <v>1115</v>
      </c>
      <c r="B84" s="252">
        <v>45641.625724560188</v>
      </c>
      <c r="C84" s="252">
        <v>45641.628346747682</v>
      </c>
      <c r="D84" s="252">
        <v>45641</v>
      </c>
      <c r="E84" s="251" t="s">
        <v>2899</v>
      </c>
      <c r="F84" s="251" t="s">
        <v>2900</v>
      </c>
      <c r="G84" s="251" t="s">
        <v>2361</v>
      </c>
      <c r="I84" s="252">
        <v>45641</v>
      </c>
      <c r="J84" s="251" t="s">
        <v>953</v>
      </c>
      <c r="K84" s="251" t="s">
        <v>954</v>
      </c>
      <c r="L84" s="251" t="s">
        <v>955</v>
      </c>
      <c r="M84" s="251" t="s">
        <v>956</v>
      </c>
      <c r="N84" s="251" t="s">
        <v>957</v>
      </c>
      <c r="O84" s="251" t="s">
        <v>956</v>
      </c>
      <c r="P84" s="251" t="s">
        <v>957</v>
      </c>
      <c r="Q84" s="251" t="s">
        <v>1182</v>
      </c>
      <c r="R84" s="251" t="s">
        <v>2692</v>
      </c>
      <c r="T84" s="251" t="s">
        <v>2950</v>
      </c>
      <c r="U84" s="251" t="s">
        <v>1186</v>
      </c>
      <c r="W84" s="251" t="s">
        <v>1248</v>
      </c>
      <c r="X84" s="251">
        <v>0</v>
      </c>
      <c r="Y84" s="251">
        <v>0</v>
      </c>
      <c r="Z84" s="251">
        <v>0</v>
      </c>
      <c r="AA84" s="251">
        <v>0</v>
      </c>
      <c r="AB84" s="251">
        <v>0</v>
      </c>
      <c r="AC84" s="251">
        <v>0</v>
      </c>
      <c r="AD84" s="251">
        <v>0</v>
      </c>
      <c r="AE84" s="251">
        <v>0</v>
      </c>
      <c r="AF84" s="251">
        <v>0</v>
      </c>
      <c r="AG84" s="251">
        <v>0</v>
      </c>
      <c r="AH84" s="251">
        <v>0</v>
      </c>
      <c r="AI84" s="251">
        <v>0</v>
      </c>
      <c r="AJ84" s="251">
        <v>0</v>
      </c>
      <c r="AK84" s="251">
        <v>0</v>
      </c>
      <c r="AL84" s="251">
        <v>0</v>
      </c>
      <c r="AM84" s="251">
        <v>0</v>
      </c>
      <c r="AN84" s="251">
        <v>0</v>
      </c>
      <c r="AO84" s="251">
        <v>0</v>
      </c>
      <c r="AP84" s="251">
        <v>0</v>
      </c>
      <c r="AQ84" s="251">
        <v>0</v>
      </c>
      <c r="AR84" s="251">
        <v>1</v>
      </c>
      <c r="AS84" s="251">
        <v>0</v>
      </c>
      <c r="AT84" s="251">
        <v>0</v>
      </c>
      <c r="AU84" s="251" t="s">
        <v>1235</v>
      </c>
      <c r="AAS84" s="251" t="s">
        <v>1235</v>
      </c>
      <c r="AAT84" s="251" t="s">
        <v>1219</v>
      </c>
      <c r="AAV84" s="251">
        <v>250</v>
      </c>
      <c r="ABC84" s="251" t="s">
        <v>1217</v>
      </c>
      <c r="ABD84" s="251" t="s">
        <v>1236</v>
      </c>
      <c r="ABG84" s="251" t="s">
        <v>1217</v>
      </c>
      <c r="ADS84" s="251" t="s">
        <v>1217</v>
      </c>
      <c r="AEB84" s="251" t="s">
        <v>1217</v>
      </c>
      <c r="AEL84" s="251" t="s">
        <v>1217</v>
      </c>
      <c r="AEX84" s="251" t="s">
        <v>1217</v>
      </c>
      <c r="AFJ84" s="251" t="s">
        <v>1222</v>
      </c>
      <c r="AFK84" s="251">
        <v>1</v>
      </c>
      <c r="AFL84" s="251">
        <v>0</v>
      </c>
      <c r="AFM84" s="251">
        <v>0</v>
      </c>
      <c r="AFN84" s="251">
        <v>0</v>
      </c>
      <c r="AFO84" s="251">
        <v>0</v>
      </c>
      <c r="AFP84" s="251">
        <v>0</v>
      </c>
      <c r="AFQ84" s="251">
        <v>0</v>
      </c>
      <c r="AFR84" s="251">
        <v>0</v>
      </c>
      <c r="AFS84" s="251">
        <v>0</v>
      </c>
      <c r="AFT84" s="251">
        <v>0</v>
      </c>
      <c r="AFU84" s="251">
        <v>0</v>
      </c>
      <c r="AFV84" s="251">
        <v>0</v>
      </c>
      <c r="AFW84" s="251">
        <v>0</v>
      </c>
      <c r="AFY84" s="251" t="s">
        <v>1223</v>
      </c>
      <c r="AGA84" s="251" t="s">
        <v>1224</v>
      </c>
      <c r="AGB84" s="251">
        <v>1</v>
      </c>
      <c r="AGC84" s="251">
        <v>0</v>
      </c>
      <c r="AGD84" s="251">
        <v>0</v>
      </c>
      <c r="AGE84" s="251">
        <v>0</v>
      </c>
      <c r="AGF84" s="251">
        <v>0</v>
      </c>
      <c r="AGG84" s="251">
        <v>0</v>
      </c>
      <c r="AGH84" s="251">
        <v>0</v>
      </c>
      <c r="AGI84" s="251">
        <v>0</v>
      </c>
      <c r="AGJ84" s="251">
        <v>0</v>
      </c>
      <c r="AGK84" s="251">
        <v>0</v>
      </c>
      <c r="AGL84" s="251">
        <v>0</v>
      </c>
      <c r="AGN84" s="251" t="s">
        <v>1261</v>
      </c>
      <c r="AGO84" s="251">
        <v>0</v>
      </c>
      <c r="AGP84" s="251">
        <v>1</v>
      </c>
      <c r="AGQ84" s="251">
        <v>0</v>
      </c>
      <c r="AGR84" s="251">
        <v>0</v>
      </c>
      <c r="AGS84" s="251">
        <v>0</v>
      </c>
      <c r="AGT84" s="251">
        <v>0</v>
      </c>
      <c r="AGU84" s="251">
        <v>0</v>
      </c>
      <c r="AGV84" s="251">
        <v>0</v>
      </c>
      <c r="AGX84" s="251" t="s">
        <v>1250</v>
      </c>
      <c r="AGY84" s="251">
        <v>1</v>
      </c>
      <c r="AGZ84" s="251">
        <v>0</v>
      </c>
      <c r="AHA84" s="251">
        <v>0</v>
      </c>
      <c r="AHB84" s="251">
        <v>0</v>
      </c>
      <c r="AHC84" s="251">
        <v>0</v>
      </c>
      <c r="AHD84" s="251">
        <v>0</v>
      </c>
      <c r="AHE84" s="251">
        <v>0</v>
      </c>
      <c r="AHF84" s="251">
        <v>0</v>
      </c>
      <c r="AHG84" s="251">
        <v>0</v>
      </c>
      <c r="AHH84" s="251">
        <v>0</v>
      </c>
      <c r="AHI84" s="251">
        <v>0</v>
      </c>
      <c r="AHJ84" s="251">
        <v>0</v>
      </c>
      <c r="AHK84" s="251">
        <v>0</v>
      </c>
      <c r="AHL84" s="251">
        <v>0</v>
      </c>
      <c r="AHM84" s="251">
        <v>0</v>
      </c>
      <c r="AHN84" s="251">
        <v>0</v>
      </c>
      <c r="AHO84" s="251">
        <v>0</v>
      </c>
      <c r="AHQ84" s="251" t="s">
        <v>1227</v>
      </c>
      <c r="AHR84" s="251">
        <v>1</v>
      </c>
      <c r="AHS84" s="251">
        <v>0</v>
      </c>
      <c r="AHT84" s="251">
        <v>0</v>
      </c>
      <c r="AHU84" s="251">
        <v>0</v>
      </c>
      <c r="AHV84" s="251">
        <v>0</v>
      </c>
      <c r="AHW84" s="251">
        <v>0</v>
      </c>
      <c r="AHX84" s="251">
        <v>0</v>
      </c>
      <c r="AHY84" s="251">
        <v>0</v>
      </c>
      <c r="AHZ84" s="251">
        <v>0</v>
      </c>
      <c r="AIB84" s="251" t="s">
        <v>1228</v>
      </c>
      <c r="AID84" s="251" t="s">
        <v>1400</v>
      </c>
      <c r="AIE84" s="251">
        <v>2467654</v>
      </c>
      <c r="AIF84" s="252">
        <v>45641.650023148148</v>
      </c>
      <c r="AII84" s="251" t="s">
        <v>1230</v>
      </c>
      <c r="AIJ84" s="251" t="s">
        <v>1231</v>
      </c>
      <c r="AIK84" s="251" t="s">
        <v>1232</v>
      </c>
      <c r="AIM84" s="251">
        <v>83</v>
      </c>
    </row>
    <row r="85" spans="1:923" x14ac:dyDescent="0.45">
      <c r="A85" s="251" t="s">
        <v>1116</v>
      </c>
      <c r="B85" s="252">
        <v>45641.628428923606</v>
      </c>
      <c r="C85" s="252">
        <v>45641.630216331017</v>
      </c>
      <c r="D85" s="252">
        <v>45641</v>
      </c>
      <c r="E85" s="251" t="s">
        <v>2899</v>
      </c>
      <c r="F85" s="251" t="s">
        <v>2900</v>
      </c>
      <c r="G85" s="251" t="s">
        <v>2361</v>
      </c>
      <c r="I85" s="252">
        <v>45641</v>
      </c>
      <c r="J85" s="251" t="s">
        <v>953</v>
      </c>
      <c r="K85" s="251" t="s">
        <v>954</v>
      </c>
      <c r="L85" s="251" t="s">
        <v>955</v>
      </c>
      <c r="M85" s="251" t="s">
        <v>956</v>
      </c>
      <c r="N85" s="251" t="s">
        <v>957</v>
      </c>
      <c r="O85" s="251" t="s">
        <v>956</v>
      </c>
      <c r="P85" s="251" t="s">
        <v>957</v>
      </c>
      <c r="Q85" s="251" t="s">
        <v>1182</v>
      </c>
      <c r="R85" s="251" t="s">
        <v>2691</v>
      </c>
      <c r="T85" s="251" t="s">
        <v>2951</v>
      </c>
      <c r="U85" s="251" t="s">
        <v>1186</v>
      </c>
      <c r="W85" s="251" t="s">
        <v>1248</v>
      </c>
      <c r="X85" s="251">
        <v>0</v>
      </c>
      <c r="Y85" s="251">
        <v>0</v>
      </c>
      <c r="Z85" s="251">
        <v>0</v>
      </c>
      <c r="AA85" s="251">
        <v>0</v>
      </c>
      <c r="AB85" s="251">
        <v>0</v>
      </c>
      <c r="AC85" s="251">
        <v>0</v>
      </c>
      <c r="AD85" s="251">
        <v>0</v>
      </c>
      <c r="AE85" s="251">
        <v>0</v>
      </c>
      <c r="AF85" s="251">
        <v>0</v>
      </c>
      <c r="AG85" s="251">
        <v>0</v>
      </c>
      <c r="AH85" s="251">
        <v>0</v>
      </c>
      <c r="AI85" s="251">
        <v>0</v>
      </c>
      <c r="AJ85" s="251">
        <v>0</v>
      </c>
      <c r="AK85" s="251">
        <v>0</v>
      </c>
      <c r="AL85" s="251">
        <v>0</v>
      </c>
      <c r="AM85" s="251">
        <v>0</v>
      </c>
      <c r="AN85" s="251">
        <v>0</v>
      </c>
      <c r="AO85" s="251">
        <v>0</v>
      </c>
      <c r="AP85" s="251">
        <v>0</v>
      </c>
      <c r="AQ85" s="251">
        <v>0</v>
      </c>
      <c r="AR85" s="251">
        <v>1</v>
      </c>
      <c r="AS85" s="251">
        <v>0</v>
      </c>
      <c r="AT85" s="251">
        <v>0</v>
      </c>
      <c r="AAS85" s="251" t="s">
        <v>1235</v>
      </c>
      <c r="AAT85" s="251" t="s">
        <v>1219</v>
      </c>
      <c r="AAV85" s="251">
        <v>500</v>
      </c>
      <c r="ABC85" s="251" t="s">
        <v>1217</v>
      </c>
      <c r="ABD85" s="251" t="s">
        <v>1236</v>
      </c>
      <c r="ABG85" s="251" t="s">
        <v>1217</v>
      </c>
      <c r="ADS85" s="251" t="s">
        <v>1217</v>
      </c>
      <c r="AEB85" s="251" t="s">
        <v>1217</v>
      </c>
      <c r="AEL85" s="251" t="s">
        <v>1217</v>
      </c>
      <c r="AEX85" s="251" t="s">
        <v>1217</v>
      </c>
      <c r="AFJ85" s="251" t="s">
        <v>1222</v>
      </c>
      <c r="AFK85" s="251">
        <v>1</v>
      </c>
      <c r="AFL85" s="251">
        <v>0</v>
      </c>
      <c r="AFM85" s="251">
        <v>0</v>
      </c>
      <c r="AFN85" s="251">
        <v>0</v>
      </c>
      <c r="AFO85" s="251">
        <v>0</v>
      </c>
      <c r="AFP85" s="251">
        <v>0</v>
      </c>
      <c r="AFQ85" s="251">
        <v>0</v>
      </c>
      <c r="AFR85" s="251">
        <v>0</v>
      </c>
      <c r="AFS85" s="251">
        <v>0</v>
      </c>
      <c r="AFT85" s="251">
        <v>0</v>
      </c>
      <c r="AFU85" s="251">
        <v>0</v>
      </c>
      <c r="AFV85" s="251">
        <v>0</v>
      </c>
      <c r="AFW85" s="251">
        <v>0</v>
      </c>
      <c r="AFY85" s="251" t="s">
        <v>1223</v>
      </c>
      <c r="AGA85" s="251" t="s">
        <v>1224</v>
      </c>
      <c r="AGB85" s="251">
        <v>1</v>
      </c>
      <c r="AGC85" s="251">
        <v>0</v>
      </c>
      <c r="AGD85" s="251">
        <v>0</v>
      </c>
      <c r="AGE85" s="251">
        <v>0</v>
      </c>
      <c r="AGF85" s="251">
        <v>0</v>
      </c>
      <c r="AGG85" s="251">
        <v>0</v>
      </c>
      <c r="AGH85" s="251">
        <v>0</v>
      </c>
      <c r="AGI85" s="251">
        <v>0</v>
      </c>
      <c r="AGJ85" s="251">
        <v>0</v>
      </c>
      <c r="AGK85" s="251">
        <v>0</v>
      </c>
      <c r="AGL85" s="251">
        <v>0</v>
      </c>
      <c r="AGN85" s="251" t="s">
        <v>1261</v>
      </c>
      <c r="AGO85" s="251">
        <v>0</v>
      </c>
      <c r="AGP85" s="251">
        <v>1</v>
      </c>
      <c r="AGQ85" s="251">
        <v>0</v>
      </c>
      <c r="AGR85" s="251">
        <v>0</v>
      </c>
      <c r="AGS85" s="251">
        <v>0</v>
      </c>
      <c r="AGT85" s="251">
        <v>0</v>
      </c>
      <c r="AGU85" s="251">
        <v>0</v>
      </c>
      <c r="AGV85" s="251">
        <v>0</v>
      </c>
      <c r="AGX85" s="251" t="s">
        <v>1250</v>
      </c>
      <c r="AGY85" s="251">
        <v>1</v>
      </c>
      <c r="AGZ85" s="251">
        <v>0</v>
      </c>
      <c r="AHA85" s="251">
        <v>0</v>
      </c>
      <c r="AHB85" s="251">
        <v>0</v>
      </c>
      <c r="AHC85" s="251">
        <v>0</v>
      </c>
      <c r="AHD85" s="251">
        <v>0</v>
      </c>
      <c r="AHE85" s="251">
        <v>0</v>
      </c>
      <c r="AHF85" s="251">
        <v>0</v>
      </c>
      <c r="AHG85" s="251">
        <v>0</v>
      </c>
      <c r="AHH85" s="251">
        <v>0</v>
      </c>
      <c r="AHI85" s="251">
        <v>0</v>
      </c>
      <c r="AHJ85" s="251">
        <v>0</v>
      </c>
      <c r="AHK85" s="251">
        <v>0</v>
      </c>
      <c r="AHL85" s="251">
        <v>0</v>
      </c>
      <c r="AHM85" s="251">
        <v>0</v>
      </c>
      <c r="AHN85" s="251">
        <v>0</v>
      </c>
      <c r="AHO85" s="251">
        <v>0</v>
      </c>
      <c r="AHQ85" s="251" t="s">
        <v>1227</v>
      </c>
      <c r="AHR85" s="251">
        <v>1</v>
      </c>
      <c r="AHS85" s="251">
        <v>0</v>
      </c>
      <c r="AHT85" s="251">
        <v>0</v>
      </c>
      <c r="AHU85" s="251">
        <v>0</v>
      </c>
      <c r="AHV85" s="251">
        <v>0</v>
      </c>
      <c r="AHW85" s="251">
        <v>0</v>
      </c>
      <c r="AHX85" s="251">
        <v>0</v>
      </c>
      <c r="AHY85" s="251">
        <v>0</v>
      </c>
      <c r="AHZ85" s="251">
        <v>0</v>
      </c>
      <c r="AIB85" s="251" t="s">
        <v>1228</v>
      </c>
      <c r="AID85" s="251" t="s">
        <v>1239</v>
      </c>
      <c r="AIE85" s="251">
        <v>2467655</v>
      </c>
      <c r="AIF85" s="252">
        <v>45641.650081018517</v>
      </c>
      <c r="AII85" s="251" t="s">
        <v>1230</v>
      </c>
      <c r="AIJ85" s="251" t="s">
        <v>1231</v>
      </c>
      <c r="AIK85" s="251" t="s">
        <v>1232</v>
      </c>
      <c r="AIM85" s="251">
        <v>84</v>
      </c>
    </row>
    <row r="86" spans="1:923" x14ac:dyDescent="0.45">
      <c r="A86" s="251" t="s">
        <v>1117</v>
      </c>
      <c r="B86" s="252">
        <v>45641.396184305559</v>
      </c>
      <c r="C86" s="252">
        <v>45641.405460428243</v>
      </c>
      <c r="D86" s="252">
        <v>45641</v>
      </c>
      <c r="E86" s="251" t="s">
        <v>2903</v>
      </c>
      <c r="F86" s="251" t="s">
        <v>2904</v>
      </c>
      <c r="G86" s="251" t="s">
        <v>2361</v>
      </c>
      <c r="I86" s="252">
        <v>45641</v>
      </c>
      <c r="J86" s="251" t="s">
        <v>953</v>
      </c>
      <c r="K86" s="251" t="s">
        <v>954</v>
      </c>
      <c r="L86" s="251" t="s">
        <v>955</v>
      </c>
      <c r="M86" s="251" t="s">
        <v>956</v>
      </c>
      <c r="N86" s="251" t="s">
        <v>957</v>
      </c>
      <c r="O86" s="251" t="s">
        <v>956</v>
      </c>
      <c r="P86" s="251" t="s">
        <v>957</v>
      </c>
      <c r="Q86" s="251" t="s">
        <v>1182</v>
      </c>
      <c r="R86" s="251" t="s">
        <v>2691</v>
      </c>
      <c r="T86" s="251" t="s">
        <v>2952</v>
      </c>
      <c r="U86" s="251" t="s">
        <v>1184</v>
      </c>
      <c r="W86" s="251" t="s">
        <v>1411</v>
      </c>
      <c r="X86" s="251">
        <v>0</v>
      </c>
      <c r="Y86" s="251">
        <v>1</v>
      </c>
      <c r="Z86" s="251">
        <v>1</v>
      </c>
      <c r="AA86" s="251">
        <v>1</v>
      </c>
      <c r="AB86" s="251">
        <v>1</v>
      </c>
      <c r="AC86" s="251">
        <v>0</v>
      </c>
      <c r="AD86" s="251">
        <v>1</v>
      </c>
      <c r="AE86" s="251">
        <v>1</v>
      </c>
      <c r="AF86" s="251">
        <v>0</v>
      </c>
      <c r="AG86" s="251">
        <v>0</v>
      </c>
      <c r="AH86" s="251">
        <v>1</v>
      </c>
      <c r="AI86" s="251">
        <v>0</v>
      </c>
      <c r="AJ86" s="251">
        <v>0</v>
      </c>
      <c r="AK86" s="251">
        <v>1</v>
      </c>
      <c r="AL86" s="251">
        <v>1</v>
      </c>
      <c r="AM86" s="251">
        <v>0</v>
      </c>
      <c r="AN86" s="251">
        <v>1</v>
      </c>
      <c r="AO86" s="251">
        <v>1</v>
      </c>
      <c r="AP86" s="251">
        <v>1</v>
      </c>
      <c r="AQ86" s="251">
        <v>0</v>
      </c>
      <c r="AR86" s="251">
        <v>0</v>
      </c>
      <c r="AS86" s="251">
        <v>0</v>
      </c>
      <c r="AT86" s="251">
        <v>0</v>
      </c>
      <c r="AU86" s="251" t="s">
        <v>1235</v>
      </c>
      <c r="CB86" s="251" t="s">
        <v>1235</v>
      </c>
      <c r="CC86" s="251" t="s">
        <v>1219</v>
      </c>
      <c r="CE86" s="251">
        <v>2500</v>
      </c>
      <c r="CF86" s="251" t="s">
        <v>2844</v>
      </c>
      <c r="CG86" s="251" t="s">
        <v>2909</v>
      </c>
      <c r="CM86" s="251" t="s">
        <v>1217</v>
      </c>
      <c r="CN86" s="251" t="s">
        <v>1243</v>
      </c>
      <c r="CO86" s="251" t="s">
        <v>1244</v>
      </c>
      <c r="CQ86" s="251" t="s">
        <v>1217</v>
      </c>
      <c r="DJ86" s="251" t="s">
        <v>1235</v>
      </c>
      <c r="DK86" s="251" t="s">
        <v>1219</v>
      </c>
      <c r="DM86" s="251">
        <v>3000</v>
      </c>
      <c r="DN86" s="251" t="s">
        <v>2817</v>
      </c>
      <c r="DO86" s="251" t="s">
        <v>2800</v>
      </c>
      <c r="DU86" s="251" t="s">
        <v>1217</v>
      </c>
      <c r="DV86" s="251" t="s">
        <v>1243</v>
      </c>
      <c r="DW86" s="251" t="s">
        <v>1244</v>
      </c>
      <c r="DY86" s="251" t="s">
        <v>1217</v>
      </c>
      <c r="ER86" s="251" t="s">
        <v>1235</v>
      </c>
      <c r="ES86" s="251" t="s">
        <v>1219</v>
      </c>
      <c r="EU86" s="251">
        <v>3500</v>
      </c>
      <c r="EV86" s="251" t="s">
        <v>2840</v>
      </c>
      <c r="EW86" s="251" t="s">
        <v>2910</v>
      </c>
      <c r="FC86" s="251" t="s">
        <v>1217</v>
      </c>
      <c r="FD86" s="251" t="s">
        <v>1243</v>
      </c>
      <c r="FE86" s="251" t="s">
        <v>1244</v>
      </c>
      <c r="FG86" s="251" t="s">
        <v>1217</v>
      </c>
      <c r="FZ86" s="251" t="s">
        <v>1235</v>
      </c>
      <c r="GA86" s="251" t="s">
        <v>1219</v>
      </c>
      <c r="GC86" s="251">
        <v>4000</v>
      </c>
      <c r="GD86" s="251" t="s">
        <v>2911</v>
      </c>
      <c r="GJ86" s="251" t="s">
        <v>1217</v>
      </c>
      <c r="GK86" s="251" t="s">
        <v>1243</v>
      </c>
      <c r="GL86" s="251" t="s">
        <v>1244</v>
      </c>
      <c r="GN86" s="251" t="s">
        <v>1217</v>
      </c>
      <c r="IO86" s="251" t="s">
        <v>1235</v>
      </c>
      <c r="IP86" s="251" t="s">
        <v>1219</v>
      </c>
      <c r="IR86" s="251">
        <v>3000</v>
      </c>
      <c r="IS86" s="251" t="s">
        <v>2817</v>
      </c>
      <c r="IT86" s="251" t="s">
        <v>2873</v>
      </c>
      <c r="IZ86" s="251" t="s">
        <v>1217</v>
      </c>
      <c r="JA86" s="251" t="s">
        <v>1243</v>
      </c>
      <c r="JB86" s="251" t="s">
        <v>1244</v>
      </c>
      <c r="JD86" s="251" t="s">
        <v>1217</v>
      </c>
      <c r="JW86" s="251" t="s">
        <v>1235</v>
      </c>
      <c r="JX86" s="251" t="s">
        <v>1219</v>
      </c>
      <c r="JZ86" s="251">
        <v>8000</v>
      </c>
      <c r="KA86" s="251" t="s">
        <v>2912</v>
      </c>
      <c r="KB86" s="251" t="s">
        <v>2913</v>
      </c>
      <c r="KH86" s="251" t="s">
        <v>1217</v>
      </c>
      <c r="KI86" s="251" t="s">
        <v>1243</v>
      </c>
      <c r="KJ86" s="251" t="s">
        <v>1244</v>
      </c>
      <c r="KL86" s="251" t="s">
        <v>1217</v>
      </c>
      <c r="NT86" s="251" t="s">
        <v>1235</v>
      </c>
      <c r="NU86" s="251" t="s">
        <v>1271</v>
      </c>
      <c r="NV86" s="251">
        <v>1000</v>
      </c>
      <c r="NW86" s="251">
        <v>1000</v>
      </c>
      <c r="NX86" s="251" t="s">
        <v>2810</v>
      </c>
      <c r="NY86" s="251" t="s">
        <v>2796</v>
      </c>
      <c r="OE86" s="251" t="s">
        <v>1217</v>
      </c>
      <c r="OF86" s="251" t="s">
        <v>1243</v>
      </c>
      <c r="OG86" s="251" t="s">
        <v>1244</v>
      </c>
      <c r="OI86" s="251" t="s">
        <v>1217</v>
      </c>
      <c r="PB86" s="251" t="s">
        <v>1235</v>
      </c>
      <c r="SY86" s="251" t="s">
        <v>1235</v>
      </c>
      <c r="SZ86" s="251" t="s">
        <v>1219</v>
      </c>
      <c r="TB86" s="251">
        <v>1500</v>
      </c>
      <c r="TC86" s="251" t="s">
        <v>2800</v>
      </c>
      <c r="TI86" s="251" t="s">
        <v>1217</v>
      </c>
      <c r="TJ86" s="251" t="s">
        <v>1243</v>
      </c>
      <c r="TK86" s="251" t="s">
        <v>1244</v>
      </c>
      <c r="TM86" s="251" t="s">
        <v>1217</v>
      </c>
      <c r="UF86" s="251" t="s">
        <v>1235</v>
      </c>
      <c r="UG86" s="251" t="s">
        <v>1271</v>
      </c>
      <c r="UH86" s="251">
        <v>1200</v>
      </c>
      <c r="UI86" s="251">
        <v>1200</v>
      </c>
      <c r="UJ86" s="251" t="s">
        <v>2814</v>
      </c>
      <c r="UK86" s="251" t="s">
        <v>2796</v>
      </c>
      <c r="UQ86" s="251" t="s">
        <v>1217</v>
      </c>
      <c r="UR86" s="251" t="s">
        <v>1243</v>
      </c>
      <c r="US86" s="251" t="s">
        <v>1244</v>
      </c>
      <c r="UU86" s="251" t="s">
        <v>1217</v>
      </c>
      <c r="VN86" s="251" t="s">
        <v>1235</v>
      </c>
      <c r="VO86" s="251" t="s">
        <v>1271</v>
      </c>
      <c r="VP86" s="251">
        <v>600</v>
      </c>
      <c r="VQ86" s="251">
        <v>600</v>
      </c>
      <c r="VR86" s="251" t="s">
        <v>2795</v>
      </c>
      <c r="VS86" s="251" t="s">
        <v>2796</v>
      </c>
      <c r="VY86" s="251" t="s">
        <v>1217</v>
      </c>
      <c r="VZ86" s="251" t="s">
        <v>1243</v>
      </c>
      <c r="WA86" s="251" t="s">
        <v>1244</v>
      </c>
      <c r="WC86" s="251" t="s">
        <v>1217</v>
      </c>
      <c r="WV86" s="251" t="s">
        <v>1235</v>
      </c>
      <c r="WW86" s="251" t="s">
        <v>1219</v>
      </c>
      <c r="WY86" s="251">
        <v>200</v>
      </c>
      <c r="WZ86" s="251" t="s">
        <v>2814</v>
      </c>
      <c r="XA86" s="251" t="s">
        <v>2796</v>
      </c>
      <c r="XG86" s="251" t="s">
        <v>1217</v>
      </c>
      <c r="XH86" s="251" t="s">
        <v>1243</v>
      </c>
      <c r="XI86" s="251" t="s">
        <v>1244</v>
      </c>
      <c r="XK86" s="251" t="s">
        <v>1217</v>
      </c>
      <c r="YD86" s="251" t="s">
        <v>1235</v>
      </c>
      <c r="YE86" s="251" t="s">
        <v>1219</v>
      </c>
      <c r="YG86" s="251">
        <v>1500</v>
      </c>
      <c r="YH86" s="251" t="s">
        <v>2800</v>
      </c>
      <c r="YN86" s="251" t="s">
        <v>1217</v>
      </c>
      <c r="YO86" s="251" t="s">
        <v>1243</v>
      </c>
      <c r="YP86" s="251" t="s">
        <v>1244</v>
      </c>
      <c r="YR86" s="251" t="s">
        <v>1217</v>
      </c>
      <c r="ADS86" s="251" t="s">
        <v>1219</v>
      </c>
      <c r="ADT86" s="251" t="s">
        <v>1412</v>
      </c>
      <c r="ADU86" s="251">
        <v>1</v>
      </c>
      <c r="ADV86" s="251">
        <v>1</v>
      </c>
      <c r="ADW86" s="251">
        <v>0</v>
      </c>
      <c r="ADX86" s="251">
        <v>0</v>
      </c>
      <c r="ADY86" s="251">
        <v>0</v>
      </c>
      <c r="ADZ86" s="251">
        <v>0</v>
      </c>
      <c r="AEB86" s="251" t="s">
        <v>1217</v>
      </c>
      <c r="AEL86" s="251" t="s">
        <v>1219</v>
      </c>
      <c r="AEM86" s="251" t="s">
        <v>1279</v>
      </c>
      <c r="AEN86" s="251">
        <v>1</v>
      </c>
      <c r="AEO86" s="251">
        <v>1</v>
      </c>
      <c r="AEP86" s="251">
        <v>0</v>
      </c>
      <c r="AEQ86" s="251">
        <v>0</v>
      </c>
      <c r="AER86" s="251">
        <v>0</v>
      </c>
      <c r="AES86" s="251">
        <v>0</v>
      </c>
      <c r="AET86" s="251">
        <v>0</v>
      </c>
      <c r="AEU86" s="251">
        <v>0</v>
      </c>
      <c r="AEV86" s="251">
        <v>0</v>
      </c>
      <c r="AEX86" s="251" t="s">
        <v>1219</v>
      </c>
      <c r="AEY86" s="251" t="s">
        <v>1238</v>
      </c>
      <c r="AEZ86" s="251">
        <v>1</v>
      </c>
      <c r="AFA86" s="251">
        <v>0</v>
      </c>
      <c r="AFB86" s="251">
        <v>0</v>
      </c>
      <c r="AFC86" s="251">
        <v>0</v>
      </c>
      <c r="AFD86" s="251">
        <v>0</v>
      </c>
      <c r="AFE86" s="251">
        <v>0</v>
      </c>
      <c r="AFF86" s="251">
        <v>0</v>
      </c>
      <c r="AFG86" s="251">
        <v>0</v>
      </c>
      <c r="AFH86" s="251">
        <v>0</v>
      </c>
      <c r="AFJ86" s="251" t="s">
        <v>1222</v>
      </c>
      <c r="AFK86" s="251">
        <v>1</v>
      </c>
      <c r="AFL86" s="251">
        <v>0</v>
      </c>
      <c r="AFM86" s="251">
        <v>0</v>
      </c>
      <c r="AFN86" s="251">
        <v>0</v>
      </c>
      <c r="AFO86" s="251">
        <v>0</v>
      </c>
      <c r="AFP86" s="251">
        <v>0</v>
      </c>
      <c r="AFQ86" s="251">
        <v>0</v>
      </c>
      <c r="AFR86" s="251">
        <v>0</v>
      </c>
      <c r="AFS86" s="251">
        <v>0</v>
      </c>
      <c r="AFT86" s="251">
        <v>0</v>
      </c>
      <c r="AFU86" s="251">
        <v>0</v>
      </c>
      <c r="AFV86" s="251">
        <v>0</v>
      </c>
      <c r="AFW86" s="251">
        <v>0</v>
      </c>
      <c r="AFY86" s="251" t="s">
        <v>1223</v>
      </c>
      <c r="AGA86" s="251" t="s">
        <v>1224</v>
      </c>
      <c r="AGB86" s="251">
        <v>1</v>
      </c>
      <c r="AGC86" s="251">
        <v>0</v>
      </c>
      <c r="AGD86" s="251">
        <v>0</v>
      </c>
      <c r="AGE86" s="251">
        <v>0</v>
      </c>
      <c r="AGF86" s="251">
        <v>0</v>
      </c>
      <c r="AGG86" s="251">
        <v>0</v>
      </c>
      <c r="AGH86" s="251">
        <v>0</v>
      </c>
      <c r="AGI86" s="251">
        <v>0</v>
      </c>
      <c r="AGJ86" s="251">
        <v>0</v>
      </c>
      <c r="AGK86" s="251">
        <v>0</v>
      </c>
      <c r="AGL86" s="251">
        <v>0</v>
      </c>
      <c r="AGN86" s="251" t="s">
        <v>1249</v>
      </c>
      <c r="AGO86" s="251">
        <v>1</v>
      </c>
      <c r="AGP86" s="251">
        <v>0</v>
      </c>
      <c r="AGQ86" s="251">
        <v>0</v>
      </c>
      <c r="AGR86" s="251">
        <v>0</v>
      </c>
      <c r="AGS86" s="251">
        <v>0</v>
      </c>
      <c r="AGT86" s="251">
        <v>0</v>
      </c>
      <c r="AGU86" s="251">
        <v>0</v>
      </c>
      <c r="AGV86" s="251">
        <v>0</v>
      </c>
      <c r="AGX86" s="251" t="s">
        <v>1250</v>
      </c>
      <c r="AGY86" s="251">
        <v>1</v>
      </c>
      <c r="AGZ86" s="251">
        <v>0</v>
      </c>
      <c r="AHA86" s="251">
        <v>0</v>
      </c>
      <c r="AHB86" s="251">
        <v>0</v>
      </c>
      <c r="AHC86" s="251">
        <v>0</v>
      </c>
      <c r="AHD86" s="251">
        <v>0</v>
      </c>
      <c r="AHE86" s="251">
        <v>0</v>
      </c>
      <c r="AHF86" s="251">
        <v>0</v>
      </c>
      <c r="AHG86" s="251">
        <v>0</v>
      </c>
      <c r="AHH86" s="251">
        <v>0</v>
      </c>
      <c r="AHI86" s="251">
        <v>0</v>
      </c>
      <c r="AHJ86" s="251">
        <v>0</v>
      </c>
      <c r="AHK86" s="251">
        <v>0</v>
      </c>
      <c r="AHL86" s="251">
        <v>0</v>
      </c>
      <c r="AHM86" s="251">
        <v>0</v>
      </c>
      <c r="AHN86" s="251">
        <v>0</v>
      </c>
      <c r="AHO86" s="251">
        <v>0</v>
      </c>
      <c r="AHQ86" s="251" t="s">
        <v>1227</v>
      </c>
      <c r="AHR86" s="251">
        <v>1</v>
      </c>
      <c r="AHS86" s="251">
        <v>0</v>
      </c>
      <c r="AHT86" s="251">
        <v>0</v>
      </c>
      <c r="AHU86" s="251">
        <v>0</v>
      </c>
      <c r="AHV86" s="251">
        <v>0</v>
      </c>
      <c r="AHW86" s="251">
        <v>0</v>
      </c>
      <c r="AHX86" s="251">
        <v>0</v>
      </c>
      <c r="AHY86" s="251">
        <v>0</v>
      </c>
      <c r="AHZ86" s="251">
        <v>0</v>
      </c>
      <c r="AIB86" s="251" t="s">
        <v>1228</v>
      </c>
      <c r="AID86" s="251" t="s">
        <v>1413</v>
      </c>
      <c r="AIE86" s="251">
        <v>2467656</v>
      </c>
      <c r="AIF86" s="252">
        <v>45641.650092592587</v>
      </c>
      <c r="AII86" s="251" t="s">
        <v>1230</v>
      </c>
      <c r="AIJ86" s="251" t="s">
        <v>1231</v>
      </c>
      <c r="AIK86" s="251" t="s">
        <v>1232</v>
      </c>
      <c r="AIM86" s="251">
        <v>85</v>
      </c>
    </row>
    <row r="87" spans="1:923" x14ac:dyDescent="0.45">
      <c r="A87" s="251" t="s">
        <v>1118</v>
      </c>
      <c r="B87" s="252">
        <v>45641.630934398148</v>
      </c>
      <c r="C87" s="252">
        <v>45641.633639525462</v>
      </c>
      <c r="D87" s="252">
        <v>45641</v>
      </c>
      <c r="E87" s="251" t="s">
        <v>2899</v>
      </c>
      <c r="F87" s="251" t="s">
        <v>2900</v>
      </c>
      <c r="G87" s="251" t="s">
        <v>2361</v>
      </c>
      <c r="I87" s="252">
        <v>45641</v>
      </c>
      <c r="J87" s="251" t="s">
        <v>953</v>
      </c>
      <c r="K87" s="251" t="s">
        <v>954</v>
      </c>
      <c r="L87" s="251" t="s">
        <v>955</v>
      </c>
      <c r="M87" s="251" t="s">
        <v>956</v>
      </c>
      <c r="N87" s="251" t="s">
        <v>957</v>
      </c>
      <c r="O87" s="251" t="s">
        <v>956</v>
      </c>
      <c r="P87" s="251" t="s">
        <v>957</v>
      </c>
      <c r="Q87" s="251" t="s">
        <v>1182</v>
      </c>
      <c r="R87" s="251" t="s">
        <v>2692</v>
      </c>
      <c r="T87" s="251" t="s">
        <v>2953</v>
      </c>
      <c r="U87" s="251" t="s">
        <v>1186</v>
      </c>
      <c r="W87" s="251" t="s">
        <v>1248</v>
      </c>
      <c r="X87" s="251">
        <v>0</v>
      </c>
      <c r="Y87" s="251">
        <v>0</v>
      </c>
      <c r="Z87" s="251">
        <v>0</v>
      </c>
      <c r="AA87" s="251">
        <v>0</v>
      </c>
      <c r="AB87" s="251">
        <v>0</v>
      </c>
      <c r="AC87" s="251">
        <v>0</v>
      </c>
      <c r="AD87" s="251">
        <v>0</v>
      </c>
      <c r="AE87" s="251">
        <v>0</v>
      </c>
      <c r="AF87" s="251">
        <v>0</v>
      </c>
      <c r="AG87" s="251">
        <v>0</v>
      </c>
      <c r="AH87" s="251">
        <v>0</v>
      </c>
      <c r="AI87" s="251">
        <v>0</v>
      </c>
      <c r="AJ87" s="251">
        <v>0</v>
      </c>
      <c r="AK87" s="251">
        <v>0</v>
      </c>
      <c r="AL87" s="251">
        <v>0</v>
      </c>
      <c r="AM87" s="251">
        <v>0</v>
      </c>
      <c r="AN87" s="251">
        <v>0</v>
      </c>
      <c r="AO87" s="251">
        <v>0</v>
      </c>
      <c r="AP87" s="251">
        <v>0</v>
      </c>
      <c r="AQ87" s="251">
        <v>0</v>
      </c>
      <c r="AR87" s="251">
        <v>1</v>
      </c>
      <c r="AS87" s="251">
        <v>0</v>
      </c>
      <c r="AT87" s="251">
        <v>0</v>
      </c>
      <c r="AAS87" s="251" t="s">
        <v>1235</v>
      </c>
      <c r="AAT87" s="251" t="s">
        <v>1219</v>
      </c>
      <c r="AAV87" s="251">
        <v>500</v>
      </c>
      <c r="ABC87" s="251" t="s">
        <v>1217</v>
      </c>
      <c r="ABD87" s="251" t="s">
        <v>1236</v>
      </c>
      <c r="ABG87" s="251" t="s">
        <v>1217</v>
      </c>
      <c r="ADS87" s="251" t="s">
        <v>1217</v>
      </c>
      <c r="AEB87" s="251" t="s">
        <v>1217</v>
      </c>
      <c r="AEL87" s="251" t="s">
        <v>1217</v>
      </c>
      <c r="AEX87" s="251" t="s">
        <v>1217</v>
      </c>
      <c r="AFJ87" s="251" t="s">
        <v>1222</v>
      </c>
      <c r="AFK87" s="251">
        <v>1</v>
      </c>
      <c r="AFL87" s="251">
        <v>0</v>
      </c>
      <c r="AFM87" s="251">
        <v>0</v>
      </c>
      <c r="AFN87" s="251">
        <v>0</v>
      </c>
      <c r="AFO87" s="251">
        <v>0</v>
      </c>
      <c r="AFP87" s="251">
        <v>0</v>
      </c>
      <c r="AFQ87" s="251">
        <v>0</v>
      </c>
      <c r="AFR87" s="251">
        <v>0</v>
      </c>
      <c r="AFS87" s="251">
        <v>0</v>
      </c>
      <c r="AFT87" s="251">
        <v>0</v>
      </c>
      <c r="AFU87" s="251">
        <v>0</v>
      </c>
      <c r="AFV87" s="251">
        <v>0</v>
      </c>
      <c r="AFW87" s="251">
        <v>0</v>
      </c>
      <c r="AFY87" s="251" t="s">
        <v>1223</v>
      </c>
      <c r="AGA87" s="251" t="s">
        <v>1224</v>
      </c>
      <c r="AGB87" s="251">
        <v>1</v>
      </c>
      <c r="AGC87" s="251">
        <v>0</v>
      </c>
      <c r="AGD87" s="251">
        <v>0</v>
      </c>
      <c r="AGE87" s="251">
        <v>0</v>
      </c>
      <c r="AGF87" s="251">
        <v>0</v>
      </c>
      <c r="AGG87" s="251">
        <v>0</v>
      </c>
      <c r="AGH87" s="251">
        <v>0</v>
      </c>
      <c r="AGI87" s="251">
        <v>0</v>
      </c>
      <c r="AGJ87" s="251">
        <v>0</v>
      </c>
      <c r="AGK87" s="251">
        <v>0</v>
      </c>
      <c r="AGL87" s="251">
        <v>0</v>
      </c>
      <c r="AGN87" s="251" t="s">
        <v>1261</v>
      </c>
      <c r="AGO87" s="251">
        <v>0</v>
      </c>
      <c r="AGP87" s="251">
        <v>1</v>
      </c>
      <c r="AGQ87" s="251">
        <v>0</v>
      </c>
      <c r="AGR87" s="251">
        <v>0</v>
      </c>
      <c r="AGS87" s="251">
        <v>0</v>
      </c>
      <c r="AGT87" s="251">
        <v>0</v>
      </c>
      <c r="AGU87" s="251">
        <v>0</v>
      </c>
      <c r="AGV87" s="251">
        <v>0</v>
      </c>
      <c r="AGX87" s="251" t="s">
        <v>1250</v>
      </c>
      <c r="AGY87" s="251">
        <v>1</v>
      </c>
      <c r="AGZ87" s="251">
        <v>0</v>
      </c>
      <c r="AHA87" s="251">
        <v>0</v>
      </c>
      <c r="AHB87" s="251">
        <v>0</v>
      </c>
      <c r="AHC87" s="251">
        <v>0</v>
      </c>
      <c r="AHD87" s="251">
        <v>0</v>
      </c>
      <c r="AHE87" s="251">
        <v>0</v>
      </c>
      <c r="AHF87" s="251">
        <v>0</v>
      </c>
      <c r="AHG87" s="251">
        <v>0</v>
      </c>
      <c r="AHH87" s="251">
        <v>0</v>
      </c>
      <c r="AHI87" s="251">
        <v>0</v>
      </c>
      <c r="AHJ87" s="251">
        <v>0</v>
      </c>
      <c r="AHK87" s="251">
        <v>0</v>
      </c>
      <c r="AHL87" s="251">
        <v>0</v>
      </c>
      <c r="AHM87" s="251">
        <v>0</v>
      </c>
      <c r="AHN87" s="251">
        <v>0</v>
      </c>
      <c r="AHO87" s="251">
        <v>0</v>
      </c>
      <c r="AHQ87" s="251" t="s">
        <v>1227</v>
      </c>
      <c r="AHR87" s="251">
        <v>1</v>
      </c>
      <c r="AHS87" s="251">
        <v>0</v>
      </c>
      <c r="AHT87" s="251">
        <v>0</v>
      </c>
      <c r="AHU87" s="251">
        <v>0</v>
      </c>
      <c r="AHV87" s="251">
        <v>0</v>
      </c>
      <c r="AHW87" s="251">
        <v>0</v>
      </c>
      <c r="AHX87" s="251">
        <v>0</v>
      </c>
      <c r="AHY87" s="251">
        <v>0</v>
      </c>
      <c r="AHZ87" s="251">
        <v>0</v>
      </c>
      <c r="AIB87" s="251" t="s">
        <v>1228</v>
      </c>
      <c r="AID87" s="251" t="s">
        <v>1400</v>
      </c>
      <c r="AIE87" s="251">
        <v>2467657</v>
      </c>
      <c r="AIF87" s="252">
        <v>45641.650138888886</v>
      </c>
      <c r="AII87" s="251" t="s">
        <v>1230</v>
      </c>
      <c r="AIJ87" s="251" t="s">
        <v>1231</v>
      </c>
      <c r="AIK87" s="251" t="s">
        <v>1232</v>
      </c>
      <c r="AIM87" s="251">
        <v>86</v>
      </c>
    </row>
    <row r="88" spans="1:923" x14ac:dyDescent="0.45">
      <c r="A88" s="251" t="s">
        <v>1119</v>
      </c>
      <c r="B88" s="252">
        <v>45641.409594699071</v>
      </c>
      <c r="C88" s="252">
        <v>45641.418037951393</v>
      </c>
      <c r="D88" s="252">
        <v>45641</v>
      </c>
      <c r="E88" s="251" t="s">
        <v>2903</v>
      </c>
      <c r="F88" s="251" t="s">
        <v>2904</v>
      </c>
      <c r="G88" s="251" t="s">
        <v>2361</v>
      </c>
      <c r="I88" s="252">
        <v>45641</v>
      </c>
      <c r="J88" s="251" t="s">
        <v>953</v>
      </c>
      <c r="K88" s="251" t="s">
        <v>954</v>
      </c>
      <c r="L88" s="251" t="s">
        <v>955</v>
      </c>
      <c r="M88" s="251" t="s">
        <v>956</v>
      </c>
      <c r="N88" s="251" t="s">
        <v>957</v>
      </c>
      <c r="O88" s="251" t="s">
        <v>956</v>
      </c>
      <c r="P88" s="251" t="s">
        <v>957</v>
      </c>
      <c r="Q88" s="251" t="s">
        <v>1182</v>
      </c>
      <c r="R88" s="251" t="s">
        <v>2691</v>
      </c>
      <c r="T88" s="251" t="s">
        <v>2954</v>
      </c>
      <c r="U88" s="251" t="s">
        <v>1184</v>
      </c>
      <c r="W88" s="251" t="s">
        <v>1414</v>
      </c>
      <c r="X88" s="251">
        <v>0</v>
      </c>
      <c r="Y88" s="251">
        <v>1</v>
      </c>
      <c r="Z88" s="251">
        <v>1</v>
      </c>
      <c r="AA88" s="251">
        <v>1</v>
      </c>
      <c r="AB88" s="251">
        <v>1</v>
      </c>
      <c r="AC88" s="251">
        <v>0</v>
      </c>
      <c r="AD88" s="251">
        <v>1</v>
      </c>
      <c r="AE88" s="251">
        <v>1</v>
      </c>
      <c r="AF88" s="251">
        <v>0</v>
      </c>
      <c r="AG88" s="251">
        <v>0</v>
      </c>
      <c r="AH88" s="251">
        <v>1</v>
      </c>
      <c r="AI88" s="251">
        <v>0</v>
      </c>
      <c r="AJ88" s="251">
        <v>0</v>
      </c>
      <c r="AK88" s="251">
        <v>1</v>
      </c>
      <c r="AL88" s="251">
        <v>1</v>
      </c>
      <c r="AM88" s="251">
        <v>0</v>
      </c>
      <c r="AN88" s="251">
        <v>1</v>
      </c>
      <c r="AO88" s="251">
        <v>1</v>
      </c>
      <c r="AP88" s="251">
        <v>1</v>
      </c>
      <c r="AQ88" s="251">
        <v>1</v>
      </c>
      <c r="AR88" s="251">
        <v>0</v>
      </c>
      <c r="AS88" s="251">
        <v>0</v>
      </c>
      <c r="AT88" s="251">
        <v>0</v>
      </c>
      <c r="CB88" s="251" t="s">
        <v>1235</v>
      </c>
      <c r="CC88" s="251" t="s">
        <v>1219</v>
      </c>
      <c r="CE88" s="251">
        <v>2500</v>
      </c>
      <c r="CF88" s="251" t="s">
        <v>2844</v>
      </c>
      <c r="CG88" s="251" t="s">
        <v>2909</v>
      </c>
      <c r="CM88" s="251" t="s">
        <v>1217</v>
      </c>
      <c r="CN88" s="251" t="s">
        <v>1243</v>
      </c>
      <c r="CO88" s="251" t="s">
        <v>1244</v>
      </c>
      <c r="CQ88" s="251" t="s">
        <v>1217</v>
      </c>
      <c r="DJ88" s="251" t="s">
        <v>1235</v>
      </c>
      <c r="DK88" s="251" t="s">
        <v>1219</v>
      </c>
      <c r="DM88" s="251">
        <v>3000</v>
      </c>
      <c r="DN88" s="251" t="s">
        <v>2817</v>
      </c>
      <c r="DO88" s="251" t="s">
        <v>2800</v>
      </c>
      <c r="DU88" s="251" t="s">
        <v>1217</v>
      </c>
      <c r="DV88" s="251" t="s">
        <v>1243</v>
      </c>
      <c r="DW88" s="251" t="s">
        <v>1244</v>
      </c>
      <c r="DY88" s="251" t="s">
        <v>1217</v>
      </c>
      <c r="ER88" s="251" t="s">
        <v>1235</v>
      </c>
      <c r="ES88" s="251" t="s">
        <v>1219</v>
      </c>
      <c r="EU88" s="251">
        <v>4000</v>
      </c>
      <c r="EV88" s="251" t="s">
        <v>2911</v>
      </c>
      <c r="EW88" s="251" t="s">
        <v>2917</v>
      </c>
      <c r="FC88" s="251" t="s">
        <v>1217</v>
      </c>
      <c r="FD88" s="251" t="s">
        <v>1243</v>
      </c>
      <c r="FE88" s="251" t="s">
        <v>1244</v>
      </c>
      <c r="FG88" s="251" t="s">
        <v>1217</v>
      </c>
      <c r="FZ88" s="251" t="s">
        <v>1235</v>
      </c>
      <c r="GA88" s="251" t="s">
        <v>1219</v>
      </c>
      <c r="GC88" s="251">
        <v>3500</v>
      </c>
      <c r="GD88" s="251" t="s">
        <v>2840</v>
      </c>
      <c r="GJ88" s="251" t="s">
        <v>1217</v>
      </c>
      <c r="GK88" s="251" t="s">
        <v>1243</v>
      </c>
      <c r="GL88" s="251" t="s">
        <v>1244</v>
      </c>
      <c r="GN88" s="251" t="s">
        <v>1217</v>
      </c>
      <c r="IO88" s="251" t="s">
        <v>1235</v>
      </c>
      <c r="IP88" s="251" t="s">
        <v>1219</v>
      </c>
      <c r="IR88" s="251">
        <v>3000</v>
      </c>
      <c r="IS88" s="251" t="s">
        <v>2817</v>
      </c>
      <c r="IT88" s="251" t="s">
        <v>2873</v>
      </c>
      <c r="IZ88" s="251" t="s">
        <v>1217</v>
      </c>
      <c r="JA88" s="251" t="s">
        <v>1243</v>
      </c>
      <c r="JB88" s="251" t="s">
        <v>1244</v>
      </c>
      <c r="JD88" s="251" t="s">
        <v>1217</v>
      </c>
      <c r="JW88" s="251" t="s">
        <v>1235</v>
      </c>
      <c r="JX88" s="251" t="s">
        <v>1219</v>
      </c>
      <c r="JZ88" s="251">
        <v>8000</v>
      </c>
      <c r="KA88" s="251" t="s">
        <v>2912</v>
      </c>
      <c r="KB88" s="251" t="s">
        <v>2913</v>
      </c>
      <c r="KH88" s="251" t="s">
        <v>1217</v>
      </c>
      <c r="KI88" s="251" t="s">
        <v>1243</v>
      </c>
      <c r="KJ88" s="251" t="s">
        <v>1244</v>
      </c>
      <c r="KL88" s="251" t="s">
        <v>1217</v>
      </c>
      <c r="NT88" s="251" t="s">
        <v>1235</v>
      </c>
      <c r="NU88" s="251" t="s">
        <v>1271</v>
      </c>
      <c r="NV88" s="251">
        <v>1000</v>
      </c>
      <c r="NW88" s="251">
        <v>1000</v>
      </c>
      <c r="NX88" s="251" t="s">
        <v>2810</v>
      </c>
      <c r="NY88" s="251" t="s">
        <v>2796</v>
      </c>
      <c r="OE88" s="251" t="s">
        <v>1217</v>
      </c>
      <c r="OF88" s="251" t="s">
        <v>1243</v>
      </c>
      <c r="OG88" s="251" t="s">
        <v>1244</v>
      </c>
      <c r="OI88" s="251" t="s">
        <v>1217</v>
      </c>
      <c r="SY88" s="251" t="s">
        <v>1235</v>
      </c>
      <c r="SZ88" s="251" t="s">
        <v>1219</v>
      </c>
      <c r="TB88" s="251">
        <v>1500</v>
      </c>
      <c r="TC88" s="251" t="s">
        <v>2800</v>
      </c>
      <c r="TI88" s="251" t="s">
        <v>1217</v>
      </c>
      <c r="TJ88" s="251" t="s">
        <v>1243</v>
      </c>
      <c r="TK88" s="251" t="s">
        <v>1244</v>
      </c>
      <c r="TM88" s="251" t="s">
        <v>1217</v>
      </c>
      <c r="UF88" s="251" t="s">
        <v>1235</v>
      </c>
      <c r="UG88" s="251" t="s">
        <v>1271</v>
      </c>
      <c r="UH88" s="251">
        <v>1200</v>
      </c>
      <c r="UI88" s="251">
        <v>1200</v>
      </c>
      <c r="UJ88" s="251" t="s">
        <v>2814</v>
      </c>
      <c r="UK88" s="251" t="s">
        <v>2796</v>
      </c>
      <c r="UQ88" s="251" t="s">
        <v>1217</v>
      </c>
      <c r="UR88" s="251" t="s">
        <v>1243</v>
      </c>
      <c r="US88" s="251" t="s">
        <v>1244</v>
      </c>
      <c r="UU88" s="251" t="s">
        <v>1217</v>
      </c>
      <c r="VN88" s="251" t="s">
        <v>1235</v>
      </c>
      <c r="VO88" s="251" t="s">
        <v>1271</v>
      </c>
      <c r="VP88" s="251">
        <v>600</v>
      </c>
      <c r="VQ88" s="251">
        <v>600</v>
      </c>
      <c r="VR88" s="251" t="s">
        <v>2795</v>
      </c>
      <c r="VS88" s="251" t="s">
        <v>2796</v>
      </c>
      <c r="VY88" s="251" t="s">
        <v>1217</v>
      </c>
      <c r="VZ88" s="251" t="s">
        <v>1243</v>
      </c>
      <c r="WA88" s="251" t="s">
        <v>1244</v>
      </c>
      <c r="WC88" s="251" t="s">
        <v>1217</v>
      </c>
      <c r="WV88" s="251" t="s">
        <v>1235</v>
      </c>
      <c r="WW88" s="251" t="s">
        <v>1219</v>
      </c>
      <c r="WY88" s="251">
        <v>200</v>
      </c>
      <c r="WZ88" s="251" t="s">
        <v>2814</v>
      </c>
      <c r="XA88" s="251" t="s">
        <v>2796</v>
      </c>
      <c r="XG88" s="251" t="s">
        <v>1217</v>
      </c>
      <c r="XH88" s="251" t="s">
        <v>1243</v>
      </c>
      <c r="XI88" s="251" t="s">
        <v>1244</v>
      </c>
      <c r="XK88" s="251" t="s">
        <v>1217</v>
      </c>
      <c r="YD88" s="251" t="s">
        <v>1235</v>
      </c>
      <c r="YE88" s="251" t="s">
        <v>1219</v>
      </c>
      <c r="YG88" s="251">
        <v>1500</v>
      </c>
      <c r="YH88" s="251" t="s">
        <v>2800</v>
      </c>
      <c r="YN88" s="251" t="s">
        <v>1217</v>
      </c>
      <c r="YO88" s="251" t="s">
        <v>1243</v>
      </c>
      <c r="YP88" s="251" t="s">
        <v>1244</v>
      </c>
      <c r="YR88" s="251" t="s">
        <v>1217</v>
      </c>
      <c r="ZK88" s="251" t="s">
        <v>1235</v>
      </c>
      <c r="ZL88" s="251" t="s">
        <v>1219</v>
      </c>
      <c r="ZN88" s="251">
        <v>2500</v>
      </c>
      <c r="ZO88" s="251" t="s">
        <v>2844</v>
      </c>
      <c r="ZP88" s="251" t="s">
        <v>2909</v>
      </c>
      <c r="ZV88" s="251" t="s">
        <v>1217</v>
      </c>
      <c r="ZW88" s="251" t="s">
        <v>1243</v>
      </c>
      <c r="ZX88" s="251" t="s">
        <v>1244</v>
      </c>
      <c r="ZZ88" s="251" t="s">
        <v>1217</v>
      </c>
      <c r="ADS88" s="251" t="s">
        <v>1219</v>
      </c>
      <c r="ADT88" s="251" t="s">
        <v>1237</v>
      </c>
      <c r="ADU88" s="251">
        <v>0</v>
      </c>
      <c r="ADV88" s="251">
        <v>1</v>
      </c>
      <c r="ADW88" s="251">
        <v>0</v>
      </c>
      <c r="ADX88" s="251">
        <v>0</v>
      </c>
      <c r="ADY88" s="251">
        <v>0</v>
      </c>
      <c r="ADZ88" s="251">
        <v>0</v>
      </c>
      <c r="AEB88" s="251" t="s">
        <v>1217</v>
      </c>
      <c r="AEL88" s="251" t="s">
        <v>1219</v>
      </c>
      <c r="AEM88" s="251" t="s">
        <v>1238</v>
      </c>
      <c r="AEN88" s="251">
        <v>1</v>
      </c>
      <c r="AEO88" s="251">
        <v>0</v>
      </c>
      <c r="AEP88" s="251">
        <v>0</v>
      </c>
      <c r="AEQ88" s="251">
        <v>0</v>
      </c>
      <c r="AER88" s="251">
        <v>0</v>
      </c>
      <c r="AES88" s="251">
        <v>0</v>
      </c>
      <c r="AET88" s="251">
        <v>0</v>
      </c>
      <c r="AEU88" s="251">
        <v>0</v>
      </c>
      <c r="AEV88" s="251">
        <v>0</v>
      </c>
      <c r="AEX88" s="251" t="s">
        <v>1219</v>
      </c>
      <c r="AEY88" s="251" t="s">
        <v>1238</v>
      </c>
      <c r="AEZ88" s="251">
        <v>1</v>
      </c>
      <c r="AFA88" s="251">
        <v>0</v>
      </c>
      <c r="AFB88" s="251">
        <v>0</v>
      </c>
      <c r="AFC88" s="251">
        <v>0</v>
      </c>
      <c r="AFD88" s="251">
        <v>0</v>
      </c>
      <c r="AFE88" s="251">
        <v>0</v>
      </c>
      <c r="AFF88" s="251">
        <v>0</v>
      </c>
      <c r="AFG88" s="251">
        <v>0</v>
      </c>
      <c r="AFH88" s="251">
        <v>0</v>
      </c>
      <c r="AFJ88" s="251" t="s">
        <v>1222</v>
      </c>
      <c r="AFK88" s="251">
        <v>1</v>
      </c>
      <c r="AFL88" s="251">
        <v>0</v>
      </c>
      <c r="AFM88" s="251">
        <v>0</v>
      </c>
      <c r="AFN88" s="251">
        <v>0</v>
      </c>
      <c r="AFO88" s="251">
        <v>0</v>
      </c>
      <c r="AFP88" s="251">
        <v>0</v>
      </c>
      <c r="AFQ88" s="251">
        <v>0</v>
      </c>
      <c r="AFR88" s="251">
        <v>0</v>
      </c>
      <c r="AFS88" s="251">
        <v>0</v>
      </c>
      <c r="AFT88" s="251">
        <v>0</v>
      </c>
      <c r="AFU88" s="251">
        <v>0</v>
      </c>
      <c r="AFV88" s="251">
        <v>0</v>
      </c>
      <c r="AFW88" s="251">
        <v>0</v>
      </c>
      <c r="AFY88" s="251" t="s">
        <v>1223</v>
      </c>
      <c r="AGA88" s="251" t="s">
        <v>1224</v>
      </c>
      <c r="AGB88" s="251">
        <v>1</v>
      </c>
      <c r="AGC88" s="251">
        <v>0</v>
      </c>
      <c r="AGD88" s="251">
        <v>0</v>
      </c>
      <c r="AGE88" s="251">
        <v>0</v>
      </c>
      <c r="AGF88" s="251">
        <v>0</v>
      </c>
      <c r="AGG88" s="251">
        <v>0</v>
      </c>
      <c r="AGH88" s="251">
        <v>0</v>
      </c>
      <c r="AGI88" s="251">
        <v>0</v>
      </c>
      <c r="AGJ88" s="251">
        <v>0</v>
      </c>
      <c r="AGK88" s="251">
        <v>0</v>
      </c>
      <c r="AGL88" s="251">
        <v>0</v>
      </c>
      <c r="AGN88" s="251" t="s">
        <v>1261</v>
      </c>
      <c r="AGO88" s="251">
        <v>0</v>
      </c>
      <c r="AGP88" s="251">
        <v>1</v>
      </c>
      <c r="AGQ88" s="251">
        <v>0</v>
      </c>
      <c r="AGR88" s="251">
        <v>0</v>
      </c>
      <c r="AGS88" s="251">
        <v>0</v>
      </c>
      <c r="AGT88" s="251">
        <v>0</v>
      </c>
      <c r="AGU88" s="251">
        <v>0</v>
      </c>
      <c r="AGV88" s="251">
        <v>0</v>
      </c>
      <c r="AGX88" s="251" t="s">
        <v>1250</v>
      </c>
      <c r="AGY88" s="251">
        <v>1</v>
      </c>
      <c r="AGZ88" s="251">
        <v>0</v>
      </c>
      <c r="AHA88" s="251">
        <v>0</v>
      </c>
      <c r="AHB88" s="251">
        <v>0</v>
      </c>
      <c r="AHC88" s="251">
        <v>0</v>
      </c>
      <c r="AHD88" s="251">
        <v>0</v>
      </c>
      <c r="AHE88" s="251">
        <v>0</v>
      </c>
      <c r="AHF88" s="251">
        <v>0</v>
      </c>
      <c r="AHG88" s="251">
        <v>0</v>
      </c>
      <c r="AHH88" s="251">
        <v>0</v>
      </c>
      <c r="AHI88" s="251">
        <v>0</v>
      </c>
      <c r="AHJ88" s="251">
        <v>0</v>
      </c>
      <c r="AHK88" s="251">
        <v>0</v>
      </c>
      <c r="AHL88" s="251">
        <v>0</v>
      </c>
      <c r="AHM88" s="251">
        <v>0</v>
      </c>
      <c r="AHN88" s="251">
        <v>0</v>
      </c>
      <c r="AHO88" s="251">
        <v>0</v>
      </c>
      <c r="AHQ88" s="251" t="s">
        <v>1227</v>
      </c>
      <c r="AHR88" s="251">
        <v>1</v>
      </c>
      <c r="AHS88" s="251">
        <v>0</v>
      </c>
      <c r="AHT88" s="251">
        <v>0</v>
      </c>
      <c r="AHU88" s="251">
        <v>0</v>
      </c>
      <c r="AHV88" s="251">
        <v>0</v>
      </c>
      <c r="AHW88" s="251">
        <v>0</v>
      </c>
      <c r="AHX88" s="251">
        <v>0</v>
      </c>
      <c r="AHY88" s="251">
        <v>0</v>
      </c>
      <c r="AHZ88" s="251">
        <v>0</v>
      </c>
      <c r="AIB88" s="251" t="s">
        <v>1228</v>
      </c>
      <c r="AID88" s="251" t="s">
        <v>1415</v>
      </c>
      <c r="AIE88" s="251">
        <v>2467658</v>
      </c>
      <c r="AIF88" s="252">
        <v>45641.650173611109</v>
      </c>
      <c r="AII88" s="251" t="s">
        <v>1230</v>
      </c>
      <c r="AIJ88" s="251" t="s">
        <v>1231</v>
      </c>
      <c r="AIK88" s="251" t="s">
        <v>1232</v>
      </c>
      <c r="AIM88" s="251">
        <v>87</v>
      </c>
    </row>
    <row r="89" spans="1:923" x14ac:dyDescent="0.45">
      <c r="A89" s="251" t="s">
        <v>1120</v>
      </c>
      <c r="B89" s="252">
        <v>45641.637959513893</v>
      </c>
      <c r="C89" s="252">
        <v>45641.641066458331</v>
      </c>
      <c r="D89" s="252">
        <v>45641</v>
      </c>
      <c r="E89" s="251" t="s">
        <v>2899</v>
      </c>
      <c r="F89" s="251" t="s">
        <v>2900</v>
      </c>
      <c r="G89" s="251" t="s">
        <v>2361</v>
      </c>
      <c r="I89" s="252">
        <v>45641</v>
      </c>
      <c r="J89" s="251" t="s">
        <v>953</v>
      </c>
      <c r="K89" s="251" t="s">
        <v>954</v>
      </c>
      <c r="L89" s="251" t="s">
        <v>955</v>
      </c>
      <c r="M89" s="251" t="s">
        <v>956</v>
      </c>
      <c r="N89" s="251" t="s">
        <v>957</v>
      </c>
      <c r="O89" s="251" t="s">
        <v>956</v>
      </c>
      <c r="P89" s="251" t="s">
        <v>957</v>
      </c>
      <c r="Q89" s="251" t="s">
        <v>1182</v>
      </c>
      <c r="R89" s="251" t="s">
        <v>2691</v>
      </c>
      <c r="T89" s="251" t="s">
        <v>2955</v>
      </c>
      <c r="U89" s="251" t="s">
        <v>1185</v>
      </c>
      <c r="W89" s="251" t="s">
        <v>1416</v>
      </c>
      <c r="X89" s="251">
        <v>0</v>
      </c>
      <c r="Y89" s="251">
        <v>0</v>
      </c>
      <c r="Z89" s="251">
        <v>0</v>
      </c>
      <c r="AA89" s="251">
        <v>0</v>
      </c>
      <c r="AB89" s="251">
        <v>0</v>
      </c>
      <c r="AC89" s="251">
        <v>0</v>
      </c>
      <c r="AD89" s="251">
        <v>0</v>
      </c>
      <c r="AE89" s="251">
        <v>0</v>
      </c>
      <c r="AF89" s="251">
        <v>0</v>
      </c>
      <c r="AG89" s="251">
        <v>0</v>
      </c>
      <c r="AH89" s="251">
        <v>0</v>
      </c>
      <c r="AI89" s="251">
        <v>0</v>
      </c>
      <c r="AJ89" s="251">
        <v>0</v>
      </c>
      <c r="AK89" s="251">
        <v>1</v>
      </c>
      <c r="AL89" s="251">
        <v>1</v>
      </c>
      <c r="AM89" s="251">
        <v>0</v>
      </c>
      <c r="AN89" s="251">
        <v>0</v>
      </c>
      <c r="AO89" s="251">
        <v>1</v>
      </c>
      <c r="AP89" s="251">
        <v>0</v>
      </c>
      <c r="AQ89" s="251">
        <v>0</v>
      </c>
      <c r="AR89" s="251">
        <v>0</v>
      </c>
      <c r="AS89" s="251">
        <v>0</v>
      </c>
      <c r="AT89" s="251">
        <v>0</v>
      </c>
      <c r="AU89" s="251" t="s">
        <v>1234</v>
      </c>
      <c r="UF89" s="251" t="s">
        <v>1235</v>
      </c>
      <c r="UG89" s="251" t="s">
        <v>1271</v>
      </c>
      <c r="UH89" s="251">
        <v>1200</v>
      </c>
      <c r="UI89" s="251">
        <v>1200</v>
      </c>
      <c r="UJ89" s="251" t="s">
        <v>2814</v>
      </c>
      <c r="UK89" s="251" t="s">
        <v>2796</v>
      </c>
      <c r="UQ89" s="251" t="s">
        <v>1217</v>
      </c>
      <c r="UR89" s="251" t="s">
        <v>1218</v>
      </c>
      <c r="UU89" s="251" t="s">
        <v>1217</v>
      </c>
      <c r="VN89" s="251" t="s">
        <v>1235</v>
      </c>
      <c r="VO89" s="251" t="s">
        <v>1271</v>
      </c>
      <c r="VP89" s="251">
        <v>600</v>
      </c>
      <c r="VQ89" s="251">
        <v>600</v>
      </c>
      <c r="VR89" s="251" t="s">
        <v>2795</v>
      </c>
      <c r="VS89" s="251" t="s">
        <v>2796</v>
      </c>
      <c r="VY89" s="251" t="s">
        <v>1217</v>
      </c>
      <c r="WC89" s="251" t="s">
        <v>1217</v>
      </c>
      <c r="WV89" s="251" t="s">
        <v>1235</v>
      </c>
      <c r="WW89" s="251" t="s">
        <v>1219</v>
      </c>
      <c r="WY89" s="251">
        <v>250</v>
      </c>
      <c r="WZ89" s="251" t="s">
        <v>2803</v>
      </c>
      <c r="XA89" s="251" t="s">
        <v>2804</v>
      </c>
      <c r="XG89" s="251" t="s">
        <v>1217</v>
      </c>
      <c r="XH89" s="251" t="s">
        <v>1218</v>
      </c>
      <c r="XK89" s="251" t="s">
        <v>1217</v>
      </c>
      <c r="ADS89" s="251" t="s">
        <v>1217</v>
      </c>
      <c r="AEB89" s="251" t="s">
        <v>1217</v>
      </c>
      <c r="AEL89" s="251" t="s">
        <v>1217</v>
      </c>
      <c r="AEX89" s="251" t="s">
        <v>1217</v>
      </c>
      <c r="AFJ89" s="251" t="s">
        <v>1222</v>
      </c>
      <c r="AFK89" s="251">
        <v>1</v>
      </c>
      <c r="AFL89" s="251">
        <v>0</v>
      </c>
      <c r="AFM89" s="251">
        <v>0</v>
      </c>
      <c r="AFN89" s="251">
        <v>0</v>
      </c>
      <c r="AFO89" s="251">
        <v>0</v>
      </c>
      <c r="AFP89" s="251">
        <v>0</v>
      </c>
      <c r="AFQ89" s="251">
        <v>0</v>
      </c>
      <c r="AFR89" s="251">
        <v>0</v>
      </c>
      <c r="AFS89" s="251">
        <v>0</v>
      </c>
      <c r="AFT89" s="251">
        <v>0</v>
      </c>
      <c r="AFU89" s="251">
        <v>0</v>
      </c>
      <c r="AFV89" s="251">
        <v>0</v>
      </c>
      <c r="AFW89" s="251">
        <v>0</v>
      </c>
      <c r="AFY89" s="251" t="s">
        <v>1223</v>
      </c>
      <c r="AGA89" s="251" t="s">
        <v>1224</v>
      </c>
      <c r="AGB89" s="251">
        <v>1</v>
      </c>
      <c r="AGC89" s="251">
        <v>0</v>
      </c>
      <c r="AGD89" s="251">
        <v>0</v>
      </c>
      <c r="AGE89" s="251">
        <v>0</v>
      </c>
      <c r="AGF89" s="251">
        <v>0</v>
      </c>
      <c r="AGG89" s="251">
        <v>0</v>
      </c>
      <c r="AGH89" s="251">
        <v>0</v>
      </c>
      <c r="AGI89" s="251">
        <v>0</v>
      </c>
      <c r="AGJ89" s="251">
        <v>0</v>
      </c>
      <c r="AGK89" s="251">
        <v>0</v>
      </c>
      <c r="AGL89" s="251">
        <v>0</v>
      </c>
      <c r="AGN89" s="251" t="s">
        <v>1261</v>
      </c>
      <c r="AGO89" s="251">
        <v>0</v>
      </c>
      <c r="AGP89" s="251">
        <v>1</v>
      </c>
      <c r="AGQ89" s="251">
        <v>0</v>
      </c>
      <c r="AGR89" s="251">
        <v>0</v>
      </c>
      <c r="AGS89" s="251">
        <v>0</v>
      </c>
      <c r="AGT89" s="251">
        <v>0</v>
      </c>
      <c r="AGU89" s="251">
        <v>0</v>
      </c>
      <c r="AGV89" s="251">
        <v>0</v>
      </c>
      <c r="AGX89" s="251" t="s">
        <v>1250</v>
      </c>
      <c r="AGY89" s="251">
        <v>1</v>
      </c>
      <c r="AGZ89" s="251">
        <v>0</v>
      </c>
      <c r="AHA89" s="251">
        <v>0</v>
      </c>
      <c r="AHB89" s="251">
        <v>0</v>
      </c>
      <c r="AHC89" s="251">
        <v>0</v>
      </c>
      <c r="AHD89" s="251">
        <v>0</v>
      </c>
      <c r="AHE89" s="251">
        <v>0</v>
      </c>
      <c r="AHF89" s="251">
        <v>0</v>
      </c>
      <c r="AHG89" s="251">
        <v>0</v>
      </c>
      <c r="AHH89" s="251">
        <v>0</v>
      </c>
      <c r="AHI89" s="251">
        <v>0</v>
      </c>
      <c r="AHJ89" s="251">
        <v>0</v>
      </c>
      <c r="AHK89" s="251">
        <v>0</v>
      </c>
      <c r="AHL89" s="251">
        <v>0</v>
      </c>
      <c r="AHM89" s="251">
        <v>0</v>
      </c>
      <c r="AHN89" s="251">
        <v>0</v>
      </c>
      <c r="AHO89" s="251">
        <v>0</v>
      </c>
      <c r="AHQ89" s="251" t="s">
        <v>1227</v>
      </c>
      <c r="AHR89" s="251">
        <v>1</v>
      </c>
      <c r="AHS89" s="251">
        <v>0</v>
      </c>
      <c r="AHT89" s="251">
        <v>0</v>
      </c>
      <c r="AHU89" s="251">
        <v>0</v>
      </c>
      <c r="AHV89" s="251">
        <v>0</v>
      </c>
      <c r="AHW89" s="251">
        <v>0</v>
      </c>
      <c r="AHX89" s="251">
        <v>0</v>
      </c>
      <c r="AHY89" s="251">
        <v>0</v>
      </c>
      <c r="AHZ89" s="251">
        <v>0</v>
      </c>
      <c r="AIB89" s="251" t="s">
        <v>1228</v>
      </c>
      <c r="AID89" s="251" t="s">
        <v>1400</v>
      </c>
      <c r="AIE89" s="251">
        <v>2467659</v>
      </c>
      <c r="AIF89" s="252">
        <v>45641.650185185194</v>
      </c>
      <c r="AII89" s="251" t="s">
        <v>1230</v>
      </c>
      <c r="AIJ89" s="251" t="s">
        <v>1231</v>
      </c>
      <c r="AIK89" s="251" t="s">
        <v>1232</v>
      </c>
      <c r="AIM89" s="251">
        <v>88</v>
      </c>
    </row>
    <row r="90" spans="1:923" x14ac:dyDescent="0.45">
      <c r="A90" s="251" t="s">
        <v>1121</v>
      </c>
      <c r="B90" s="252">
        <v>45641.440146493063</v>
      </c>
      <c r="C90" s="252">
        <v>45641.44764027778</v>
      </c>
      <c r="D90" s="252">
        <v>45641</v>
      </c>
      <c r="E90" s="251" t="s">
        <v>2903</v>
      </c>
      <c r="F90" s="251" t="s">
        <v>2904</v>
      </c>
      <c r="G90" s="251" t="s">
        <v>2361</v>
      </c>
      <c r="I90" s="252">
        <v>45641</v>
      </c>
      <c r="J90" s="251" t="s">
        <v>953</v>
      </c>
      <c r="K90" s="251" t="s">
        <v>954</v>
      </c>
      <c r="L90" s="251" t="s">
        <v>955</v>
      </c>
      <c r="M90" s="251" t="s">
        <v>956</v>
      </c>
      <c r="N90" s="251" t="s">
        <v>957</v>
      </c>
      <c r="O90" s="251" t="s">
        <v>956</v>
      </c>
      <c r="P90" s="251" t="s">
        <v>957</v>
      </c>
      <c r="Q90" s="251" t="s">
        <v>1182</v>
      </c>
      <c r="R90" s="251" t="s">
        <v>2691</v>
      </c>
      <c r="T90" s="251" t="s">
        <v>2956</v>
      </c>
      <c r="U90" s="251" t="s">
        <v>1185</v>
      </c>
      <c r="W90" s="251" t="s">
        <v>1417</v>
      </c>
      <c r="X90" s="251">
        <v>0</v>
      </c>
      <c r="Y90" s="251">
        <v>1</v>
      </c>
      <c r="Z90" s="251">
        <v>1</v>
      </c>
      <c r="AA90" s="251">
        <v>1</v>
      </c>
      <c r="AB90" s="251">
        <v>1</v>
      </c>
      <c r="AC90" s="251">
        <v>0</v>
      </c>
      <c r="AD90" s="251">
        <v>0</v>
      </c>
      <c r="AE90" s="251">
        <v>0</v>
      </c>
      <c r="AF90" s="251">
        <v>0</v>
      </c>
      <c r="AG90" s="251">
        <v>0</v>
      </c>
      <c r="AH90" s="251">
        <v>1</v>
      </c>
      <c r="AI90" s="251">
        <v>0</v>
      </c>
      <c r="AJ90" s="251">
        <v>0</v>
      </c>
      <c r="AK90" s="251">
        <v>1</v>
      </c>
      <c r="AL90" s="251">
        <v>1</v>
      </c>
      <c r="AM90" s="251">
        <v>0</v>
      </c>
      <c r="AN90" s="251">
        <v>1</v>
      </c>
      <c r="AO90" s="251">
        <v>1</v>
      </c>
      <c r="AP90" s="251">
        <v>1</v>
      </c>
      <c r="AQ90" s="251">
        <v>0</v>
      </c>
      <c r="AR90" s="251">
        <v>0</v>
      </c>
      <c r="AS90" s="251">
        <v>0</v>
      </c>
      <c r="AT90" s="251">
        <v>0</v>
      </c>
      <c r="AU90" s="251" t="s">
        <v>1235</v>
      </c>
      <c r="CB90" s="251" t="s">
        <v>1235</v>
      </c>
      <c r="CC90" s="251" t="s">
        <v>1219</v>
      </c>
      <c r="CE90" s="251">
        <v>2500</v>
      </c>
      <c r="CF90" s="251" t="s">
        <v>2844</v>
      </c>
      <c r="CG90" s="251" t="s">
        <v>2909</v>
      </c>
      <c r="CM90" s="251" t="s">
        <v>1217</v>
      </c>
      <c r="CN90" s="251" t="s">
        <v>1243</v>
      </c>
      <c r="CO90" s="251" t="s">
        <v>1244</v>
      </c>
      <c r="CQ90" s="251" t="s">
        <v>1217</v>
      </c>
      <c r="DJ90" s="251" t="s">
        <v>1235</v>
      </c>
      <c r="DK90" s="251" t="s">
        <v>1219</v>
      </c>
      <c r="DM90" s="251">
        <v>4000</v>
      </c>
      <c r="DN90" s="251" t="s">
        <v>2911</v>
      </c>
      <c r="DO90" s="251" t="s">
        <v>2879</v>
      </c>
      <c r="DU90" s="251" t="s">
        <v>1217</v>
      </c>
      <c r="DV90" s="251" t="s">
        <v>1243</v>
      </c>
      <c r="DW90" s="251" t="s">
        <v>1244</v>
      </c>
      <c r="DY90" s="251" t="s">
        <v>1217</v>
      </c>
      <c r="ER90" s="251" t="s">
        <v>1235</v>
      </c>
      <c r="ES90" s="251" t="s">
        <v>1219</v>
      </c>
      <c r="EU90" s="251">
        <v>4000</v>
      </c>
      <c r="EV90" s="251" t="s">
        <v>2911</v>
      </c>
      <c r="EW90" s="251" t="s">
        <v>2917</v>
      </c>
      <c r="FC90" s="251" t="s">
        <v>1217</v>
      </c>
      <c r="FD90" s="251" t="s">
        <v>1243</v>
      </c>
      <c r="FE90" s="251" t="s">
        <v>1244</v>
      </c>
      <c r="FG90" s="251" t="s">
        <v>1217</v>
      </c>
      <c r="FZ90" s="251" t="s">
        <v>1235</v>
      </c>
      <c r="GA90" s="251" t="s">
        <v>1217</v>
      </c>
      <c r="GB90" s="251">
        <v>4000</v>
      </c>
      <c r="GC90" s="251">
        <v>4000</v>
      </c>
      <c r="GD90" s="251" t="s">
        <v>2851</v>
      </c>
      <c r="GJ90" s="251" t="s">
        <v>1217</v>
      </c>
      <c r="GK90" s="251" t="s">
        <v>1243</v>
      </c>
      <c r="GL90" s="251" t="s">
        <v>1244</v>
      </c>
      <c r="GN90" s="251" t="s">
        <v>1217</v>
      </c>
      <c r="IO90" s="251" t="s">
        <v>1235</v>
      </c>
      <c r="JW90" s="251" t="s">
        <v>1235</v>
      </c>
      <c r="NT90" s="251" t="s">
        <v>1235</v>
      </c>
      <c r="NU90" s="251" t="s">
        <v>1271</v>
      </c>
      <c r="NV90" s="251">
        <v>1000</v>
      </c>
      <c r="NW90" s="251">
        <v>1000</v>
      </c>
      <c r="NX90" s="251" t="s">
        <v>2810</v>
      </c>
      <c r="NY90" s="251" t="s">
        <v>2796</v>
      </c>
      <c r="OE90" s="251" t="s">
        <v>1217</v>
      </c>
      <c r="OF90" s="251" t="s">
        <v>1243</v>
      </c>
      <c r="OG90" s="251" t="s">
        <v>1244</v>
      </c>
      <c r="OI90" s="251" t="s">
        <v>1217</v>
      </c>
      <c r="SY90" s="251" t="s">
        <v>1235</v>
      </c>
      <c r="SZ90" s="251" t="s">
        <v>1219</v>
      </c>
      <c r="TB90" s="251">
        <v>1500</v>
      </c>
      <c r="TC90" s="251" t="s">
        <v>2800</v>
      </c>
      <c r="TI90" s="251" t="s">
        <v>1217</v>
      </c>
      <c r="TJ90" s="251" t="s">
        <v>1243</v>
      </c>
      <c r="TK90" s="251" t="s">
        <v>1244</v>
      </c>
      <c r="TM90" s="251" t="s">
        <v>1217</v>
      </c>
      <c r="UF90" s="251" t="s">
        <v>1235</v>
      </c>
      <c r="UG90" s="251" t="s">
        <v>1271</v>
      </c>
      <c r="UH90" s="251">
        <v>1200</v>
      </c>
      <c r="UI90" s="251">
        <v>1200</v>
      </c>
      <c r="UJ90" s="251" t="s">
        <v>2814</v>
      </c>
      <c r="UK90" s="251" t="s">
        <v>2796</v>
      </c>
      <c r="UQ90" s="251" t="s">
        <v>1217</v>
      </c>
      <c r="UR90" s="251" t="s">
        <v>1243</v>
      </c>
      <c r="US90" s="251" t="s">
        <v>1244</v>
      </c>
      <c r="UU90" s="251" t="s">
        <v>1217</v>
      </c>
      <c r="VN90" s="251" t="s">
        <v>1235</v>
      </c>
      <c r="VO90" s="251" t="s">
        <v>1271</v>
      </c>
      <c r="VP90" s="251">
        <v>600</v>
      </c>
      <c r="VQ90" s="251">
        <v>600</v>
      </c>
      <c r="VR90" s="251" t="s">
        <v>2795</v>
      </c>
      <c r="VS90" s="251" t="s">
        <v>2796</v>
      </c>
      <c r="VY90" s="251" t="s">
        <v>1217</v>
      </c>
      <c r="VZ90" s="251" t="s">
        <v>1243</v>
      </c>
      <c r="WA90" s="251" t="s">
        <v>1244</v>
      </c>
      <c r="WC90" s="251" t="s">
        <v>1217</v>
      </c>
      <c r="WV90" s="251" t="s">
        <v>1235</v>
      </c>
      <c r="WW90" s="251" t="s">
        <v>1219</v>
      </c>
      <c r="WY90" s="251">
        <v>200</v>
      </c>
      <c r="WZ90" s="251" t="s">
        <v>2814</v>
      </c>
      <c r="XA90" s="251" t="s">
        <v>2796</v>
      </c>
      <c r="XG90" s="251" t="s">
        <v>1217</v>
      </c>
      <c r="XH90" s="251" t="s">
        <v>1243</v>
      </c>
      <c r="XI90" s="251" t="s">
        <v>1244</v>
      </c>
      <c r="XK90" s="251" t="s">
        <v>1217</v>
      </c>
      <c r="YD90" s="251" t="s">
        <v>1235</v>
      </c>
      <c r="YE90" s="251" t="s">
        <v>1219</v>
      </c>
      <c r="YG90" s="251">
        <v>1500</v>
      </c>
      <c r="YH90" s="251" t="s">
        <v>2800</v>
      </c>
      <c r="YN90" s="251" t="s">
        <v>1217</v>
      </c>
      <c r="YO90" s="251" t="s">
        <v>1243</v>
      </c>
      <c r="YP90" s="251" t="s">
        <v>1244</v>
      </c>
      <c r="YR90" s="251" t="s">
        <v>1217</v>
      </c>
      <c r="ADS90" s="251" t="s">
        <v>1219</v>
      </c>
      <c r="ADT90" s="251" t="s">
        <v>1412</v>
      </c>
      <c r="ADU90" s="251">
        <v>1</v>
      </c>
      <c r="ADV90" s="251">
        <v>1</v>
      </c>
      <c r="ADW90" s="251">
        <v>0</v>
      </c>
      <c r="ADX90" s="251">
        <v>0</v>
      </c>
      <c r="ADY90" s="251">
        <v>0</v>
      </c>
      <c r="ADZ90" s="251">
        <v>0</v>
      </c>
      <c r="AEB90" s="251" t="s">
        <v>1217</v>
      </c>
      <c r="AEL90" s="251" t="s">
        <v>1219</v>
      </c>
      <c r="AEM90" s="251" t="s">
        <v>1238</v>
      </c>
      <c r="AEN90" s="251">
        <v>1</v>
      </c>
      <c r="AEO90" s="251">
        <v>0</v>
      </c>
      <c r="AEP90" s="251">
        <v>0</v>
      </c>
      <c r="AEQ90" s="251">
        <v>0</v>
      </c>
      <c r="AER90" s="251">
        <v>0</v>
      </c>
      <c r="AES90" s="251">
        <v>0</v>
      </c>
      <c r="AET90" s="251">
        <v>0</v>
      </c>
      <c r="AEU90" s="251">
        <v>0</v>
      </c>
      <c r="AEV90" s="251">
        <v>0</v>
      </c>
      <c r="AEX90" s="251" t="s">
        <v>1219</v>
      </c>
      <c r="AEY90" s="251" t="s">
        <v>1238</v>
      </c>
      <c r="AEZ90" s="251">
        <v>1</v>
      </c>
      <c r="AFA90" s="251">
        <v>0</v>
      </c>
      <c r="AFB90" s="251">
        <v>0</v>
      </c>
      <c r="AFC90" s="251">
        <v>0</v>
      </c>
      <c r="AFD90" s="251">
        <v>0</v>
      </c>
      <c r="AFE90" s="251">
        <v>0</v>
      </c>
      <c r="AFF90" s="251">
        <v>0</v>
      </c>
      <c r="AFG90" s="251">
        <v>0</v>
      </c>
      <c r="AFH90" s="251">
        <v>0</v>
      </c>
      <c r="AFJ90" s="251" t="s">
        <v>1222</v>
      </c>
      <c r="AFK90" s="251">
        <v>1</v>
      </c>
      <c r="AFL90" s="251">
        <v>0</v>
      </c>
      <c r="AFM90" s="251">
        <v>0</v>
      </c>
      <c r="AFN90" s="251">
        <v>0</v>
      </c>
      <c r="AFO90" s="251">
        <v>0</v>
      </c>
      <c r="AFP90" s="251">
        <v>0</v>
      </c>
      <c r="AFQ90" s="251">
        <v>0</v>
      </c>
      <c r="AFR90" s="251">
        <v>0</v>
      </c>
      <c r="AFS90" s="251">
        <v>0</v>
      </c>
      <c r="AFT90" s="251">
        <v>0</v>
      </c>
      <c r="AFU90" s="251">
        <v>0</v>
      </c>
      <c r="AFV90" s="251">
        <v>0</v>
      </c>
      <c r="AFW90" s="251">
        <v>0</v>
      </c>
      <c r="AFY90" s="251" t="s">
        <v>1223</v>
      </c>
      <c r="AGA90" s="251" t="s">
        <v>1224</v>
      </c>
      <c r="AGB90" s="251">
        <v>1</v>
      </c>
      <c r="AGC90" s="251">
        <v>0</v>
      </c>
      <c r="AGD90" s="251">
        <v>0</v>
      </c>
      <c r="AGE90" s="251">
        <v>0</v>
      </c>
      <c r="AGF90" s="251">
        <v>0</v>
      </c>
      <c r="AGG90" s="251">
        <v>0</v>
      </c>
      <c r="AGH90" s="251">
        <v>0</v>
      </c>
      <c r="AGI90" s="251">
        <v>0</v>
      </c>
      <c r="AGJ90" s="251">
        <v>0</v>
      </c>
      <c r="AGK90" s="251">
        <v>0</v>
      </c>
      <c r="AGL90" s="251">
        <v>0</v>
      </c>
      <c r="AGN90" s="251" t="s">
        <v>1261</v>
      </c>
      <c r="AGO90" s="251">
        <v>0</v>
      </c>
      <c r="AGP90" s="251">
        <v>1</v>
      </c>
      <c r="AGQ90" s="251">
        <v>0</v>
      </c>
      <c r="AGR90" s="251">
        <v>0</v>
      </c>
      <c r="AGS90" s="251">
        <v>0</v>
      </c>
      <c r="AGT90" s="251">
        <v>0</v>
      </c>
      <c r="AGU90" s="251">
        <v>0</v>
      </c>
      <c r="AGV90" s="251">
        <v>0</v>
      </c>
      <c r="AGX90" s="251" t="s">
        <v>1250</v>
      </c>
      <c r="AGY90" s="251">
        <v>1</v>
      </c>
      <c r="AGZ90" s="251">
        <v>0</v>
      </c>
      <c r="AHA90" s="251">
        <v>0</v>
      </c>
      <c r="AHB90" s="251">
        <v>0</v>
      </c>
      <c r="AHC90" s="251">
        <v>0</v>
      </c>
      <c r="AHD90" s="251">
        <v>0</v>
      </c>
      <c r="AHE90" s="251">
        <v>0</v>
      </c>
      <c r="AHF90" s="251">
        <v>0</v>
      </c>
      <c r="AHG90" s="251">
        <v>0</v>
      </c>
      <c r="AHH90" s="251">
        <v>0</v>
      </c>
      <c r="AHI90" s="251">
        <v>0</v>
      </c>
      <c r="AHJ90" s="251">
        <v>0</v>
      </c>
      <c r="AHK90" s="251">
        <v>0</v>
      </c>
      <c r="AHL90" s="251">
        <v>0</v>
      </c>
      <c r="AHM90" s="251">
        <v>0</v>
      </c>
      <c r="AHN90" s="251">
        <v>0</v>
      </c>
      <c r="AHO90" s="251">
        <v>0</v>
      </c>
      <c r="AHQ90" s="251" t="s">
        <v>1227</v>
      </c>
      <c r="AHR90" s="251">
        <v>1</v>
      </c>
      <c r="AHS90" s="251">
        <v>0</v>
      </c>
      <c r="AHT90" s="251">
        <v>0</v>
      </c>
      <c r="AHU90" s="251">
        <v>0</v>
      </c>
      <c r="AHV90" s="251">
        <v>0</v>
      </c>
      <c r="AHW90" s="251">
        <v>0</v>
      </c>
      <c r="AHX90" s="251">
        <v>0</v>
      </c>
      <c r="AHY90" s="251">
        <v>0</v>
      </c>
      <c r="AHZ90" s="251">
        <v>0</v>
      </c>
      <c r="AIB90" s="251" t="s">
        <v>1228</v>
      </c>
      <c r="AID90" s="251" t="s">
        <v>1413</v>
      </c>
      <c r="AIE90" s="251">
        <v>2467660</v>
      </c>
      <c r="AIF90" s="252">
        <v>45641.650231481479</v>
      </c>
      <c r="AII90" s="251" t="s">
        <v>1230</v>
      </c>
      <c r="AIJ90" s="251" t="s">
        <v>1231</v>
      </c>
      <c r="AIK90" s="251" t="s">
        <v>1232</v>
      </c>
      <c r="AIM90" s="251">
        <v>89</v>
      </c>
    </row>
    <row r="91" spans="1:923" x14ac:dyDescent="0.45">
      <c r="A91" s="251" t="s">
        <v>1122</v>
      </c>
      <c r="B91" s="252">
        <v>45641.447710682871</v>
      </c>
      <c r="C91" s="252">
        <v>45641.453831134262</v>
      </c>
      <c r="D91" s="252">
        <v>45641</v>
      </c>
      <c r="E91" s="251" t="s">
        <v>2903</v>
      </c>
      <c r="F91" s="251" t="s">
        <v>2904</v>
      </c>
      <c r="G91" s="251" t="s">
        <v>2361</v>
      </c>
      <c r="I91" s="252">
        <v>45641</v>
      </c>
      <c r="J91" s="251" t="s">
        <v>953</v>
      </c>
      <c r="K91" s="251" t="s">
        <v>954</v>
      </c>
      <c r="L91" s="251" t="s">
        <v>955</v>
      </c>
      <c r="M91" s="251" t="s">
        <v>956</v>
      </c>
      <c r="N91" s="251" t="s">
        <v>957</v>
      </c>
      <c r="O91" s="251" t="s">
        <v>956</v>
      </c>
      <c r="P91" s="251" t="s">
        <v>957</v>
      </c>
      <c r="Q91" s="251" t="s">
        <v>1182</v>
      </c>
      <c r="R91" s="251" t="s">
        <v>2691</v>
      </c>
      <c r="T91" s="251" t="s">
        <v>2957</v>
      </c>
      <c r="U91" s="251" t="s">
        <v>1185</v>
      </c>
      <c r="W91" s="251" t="s">
        <v>1418</v>
      </c>
      <c r="X91" s="251">
        <v>0</v>
      </c>
      <c r="Y91" s="251">
        <v>1</v>
      </c>
      <c r="Z91" s="251">
        <v>1</v>
      </c>
      <c r="AA91" s="251">
        <v>1</v>
      </c>
      <c r="AB91" s="251">
        <v>1</v>
      </c>
      <c r="AC91" s="251">
        <v>0</v>
      </c>
      <c r="AD91" s="251">
        <v>0</v>
      </c>
      <c r="AE91" s="251">
        <v>1</v>
      </c>
      <c r="AF91" s="251">
        <v>0</v>
      </c>
      <c r="AG91" s="251">
        <v>0</v>
      </c>
      <c r="AH91" s="251">
        <v>1</v>
      </c>
      <c r="AI91" s="251">
        <v>0</v>
      </c>
      <c r="AJ91" s="251">
        <v>0</v>
      </c>
      <c r="AK91" s="251">
        <v>1</v>
      </c>
      <c r="AL91" s="251">
        <v>1</v>
      </c>
      <c r="AM91" s="251">
        <v>0</v>
      </c>
      <c r="AN91" s="251">
        <v>1</v>
      </c>
      <c r="AO91" s="251">
        <v>1</v>
      </c>
      <c r="AP91" s="251">
        <v>0</v>
      </c>
      <c r="AQ91" s="251">
        <v>0</v>
      </c>
      <c r="AR91" s="251">
        <v>0</v>
      </c>
      <c r="AS91" s="251">
        <v>0</v>
      </c>
      <c r="AT91" s="251">
        <v>0</v>
      </c>
      <c r="AU91" s="251" t="s">
        <v>1235</v>
      </c>
      <c r="CB91" s="251" t="s">
        <v>1235</v>
      </c>
      <c r="CC91" s="251" t="s">
        <v>1219</v>
      </c>
      <c r="CE91" s="251">
        <v>2500</v>
      </c>
      <c r="CF91" s="251" t="s">
        <v>2844</v>
      </c>
      <c r="CG91" s="251" t="s">
        <v>2909</v>
      </c>
      <c r="CM91" s="251" t="s">
        <v>1217</v>
      </c>
      <c r="CN91" s="251" t="s">
        <v>1243</v>
      </c>
      <c r="CO91" s="251" t="s">
        <v>1244</v>
      </c>
      <c r="CQ91" s="251" t="s">
        <v>1217</v>
      </c>
      <c r="DJ91" s="251" t="s">
        <v>1235</v>
      </c>
      <c r="DK91" s="251" t="s">
        <v>1219</v>
      </c>
      <c r="DM91" s="251">
        <v>5000</v>
      </c>
      <c r="DN91" s="251" t="s">
        <v>2958</v>
      </c>
      <c r="DO91" s="251" t="s">
        <v>2844</v>
      </c>
      <c r="DU91" s="251" t="s">
        <v>1217</v>
      </c>
      <c r="DV91" s="251" t="s">
        <v>1243</v>
      </c>
      <c r="DW91" s="251" t="s">
        <v>1244</v>
      </c>
      <c r="DY91" s="251" t="s">
        <v>1217</v>
      </c>
      <c r="ER91" s="251" t="s">
        <v>1235</v>
      </c>
      <c r="ES91" s="251" t="s">
        <v>1219</v>
      </c>
      <c r="EU91" s="251">
        <v>4000</v>
      </c>
      <c r="EV91" s="251" t="s">
        <v>2911</v>
      </c>
      <c r="EW91" s="251" t="s">
        <v>2917</v>
      </c>
      <c r="FC91" s="251" t="s">
        <v>1217</v>
      </c>
      <c r="FD91" s="251" t="s">
        <v>1243</v>
      </c>
      <c r="FE91" s="251" t="s">
        <v>1244</v>
      </c>
      <c r="FG91" s="251" t="s">
        <v>1217</v>
      </c>
      <c r="FZ91" s="251" t="s">
        <v>1235</v>
      </c>
      <c r="GA91" s="251" t="s">
        <v>1219</v>
      </c>
      <c r="GC91" s="251">
        <v>3500</v>
      </c>
      <c r="GD91" s="251" t="s">
        <v>2840</v>
      </c>
      <c r="GJ91" s="251" t="s">
        <v>1217</v>
      </c>
      <c r="GK91" s="251" t="s">
        <v>1243</v>
      </c>
      <c r="GL91" s="251" t="s">
        <v>1244</v>
      </c>
      <c r="GN91" s="251" t="s">
        <v>1217</v>
      </c>
      <c r="JW91" s="251" t="s">
        <v>1235</v>
      </c>
      <c r="JX91" s="251" t="s">
        <v>1219</v>
      </c>
      <c r="JZ91" s="251">
        <v>8000</v>
      </c>
      <c r="KA91" s="251" t="s">
        <v>2912</v>
      </c>
      <c r="KB91" s="251" t="s">
        <v>2913</v>
      </c>
      <c r="KH91" s="251" t="s">
        <v>1217</v>
      </c>
      <c r="KI91" s="251" t="s">
        <v>1243</v>
      </c>
      <c r="KJ91" s="251" t="s">
        <v>1244</v>
      </c>
      <c r="KL91" s="251" t="s">
        <v>1217</v>
      </c>
      <c r="PB91" s="251" t="s">
        <v>1235</v>
      </c>
      <c r="QJ91" s="251" t="s">
        <v>1234</v>
      </c>
      <c r="SY91" s="251" t="s">
        <v>1235</v>
      </c>
      <c r="SZ91" s="251" t="s">
        <v>1219</v>
      </c>
      <c r="TB91" s="251">
        <v>1500</v>
      </c>
      <c r="TC91" s="251" t="s">
        <v>2800</v>
      </c>
      <c r="TI91" s="251" t="s">
        <v>1217</v>
      </c>
      <c r="TJ91" s="251" t="s">
        <v>1243</v>
      </c>
      <c r="TK91" s="251" t="s">
        <v>1244</v>
      </c>
      <c r="TM91" s="251" t="s">
        <v>1217</v>
      </c>
      <c r="UF91" s="251" t="s">
        <v>1235</v>
      </c>
      <c r="UG91" s="251" t="s">
        <v>1271</v>
      </c>
      <c r="UH91" s="251">
        <v>1200</v>
      </c>
      <c r="UI91" s="251">
        <v>1200</v>
      </c>
      <c r="UJ91" s="251" t="s">
        <v>2814</v>
      </c>
      <c r="UK91" s="251" t="s">
        <v>2796</v>
      </c>
      <c r="UQ91" s="251" t="s">
        <v>1217</v>
      </c>
      <c r="UR91" s="251" t="s">
        <v>1243</v>
      </c>
      <c r="US91" s="251" t="s">
        <v>1244</v>
      </c>
      <c r="UU91" s="251" t="s">
        <v>1217</v>
      </c>
      <c r="VN91" s="251" t="s">
        <v>1235</v>
      </c>
      <c r="VO91" s="251" t="s">
        <v>1271</v>
      </c>
      <c r="VP91" s="251">
        <v>600</v>
      </c>
      <c r="VQ91" s="251">
        <v>600</v>
      </c>
      <c r="VR91" s="251" t="s">
        <v>2795</v>
      </c>
      <c r="VS91" s="251" t="s">
        <v>2796</v>
      </c>
      <c r="VY91" s="251" t="s">
        <v>1217</v>
      </c>
      <c r="VZ91" s="251" t="s">
        <v>1243</v>
      </c>
      <c r="WA91" s="251" t="s">
        <v>1244</v>
      </c>
      <c r="WC91" s="251" t="s">
        <v>1217</v>
      </c>
      <c r="WV91" s="251" t="s">
        <v>1235</v>
      </c>
      <c r="WW91" s="251" t="s">
        <v>1219</v>
      </c>
      <c r="WY91" s="251">
        <v>200</v>
      </c>
      <c r="WZ91" s="251" t="s">
        <v>2814</v>
      </c>
      <c r="XA91" s="251" t="s">
        <v>2796</v>
      </c>
      <c r="XG91" s="251" t="s">
        <v>1217</v>
      </c>
      <c r="XH91" s="251" t="s">
        <v>1243</v>
      </c>
      <c r="XI91" s="251" t="s">
        <v>1244</v>
      </c>
      <c r="XK91" s="251" t="s">
        <v>1217</v>
      </c>
      <c r="YD91" s="251" t="s">
        <v>1235</v>
      </c>
      <c r="ZK91" s="251" t="s">
        <v>1235</v>
      </c>
      <c r="ADS91" s="251" t="s">
        <v>1219</v>
      </c>
      <c r="ADT91" s="251" t="s">
        <v>1237</v>
      </c>
      <c r="ADU91" s="251">
        <v>0</v>
      </c>
      <c r="ADV91" s="251">
        <v>1</v>
      </c>
      <c r="ADW91" s="251">
        <v>0</v>
      </c>
      <c r="ADX91" s="251">
        <v>0</v>
      </c>
      <c r="ADY91" s="251">
        <v>0</v>
      </c>
      <c r="ADZ91" s="251">
        <v>0</v>
      </c>
      <c r="AEB91" s="251" t="s">
        <v>1217</v>
      </c>
      <c r="AEL91" s="251" t="s">
        <v>1219</v>
      </c>
      <c r="AEM91" s="251" t="s">
        <v>1238</v>
      </c>
      <c r="AEN91" s="251">
        <v>1</v>
      </c>
      <c r="AEO91" s="251">
        <v>0</v>
      </c>
      <c r="AEP91" s="251">
        <v>0</v>
      </c>
      <c r="AEQ91" s="251">
        <v>0</v>
      </c>
      <c r="AER91" s="251">
        <v>0</v>
      </c>
      <c r="AES91" s="251">
        <v>0</v>
      </c>
      <c r="AET91" s="251">
        <v>0</v>
      </c>
      <c r="AEU91" s="251">
        <v>0</v>
      </c>
      <c r="AEV91" s="251">
        <v>0</v>
      </c>
      <c r="AEX91" s="251" t="s">
        <v>1219</v>
      </c>
      <c r="AEY91" s="251" t="s">
        <v>1238</v>
      </c>
      <c r="AEZ91" s="251">
        <v>1</v>
      </c>
      <c r="AFA91" s="251">
        <v>0</v>
      </c>
      <c r="AFB91" s="251">
        <v>0</v>
      </c>
      <c r="AFC91" s="251">
        <v>0</v>
      </c>
      <c r="AFD91" s="251">
        <v>0</v>
      </c>
      <c r="AFE91" s="251">
        <v>0</v>
      </c>
      <c r="AFF91" s="251">
        <v>0</v>
      </c>
      <c r="AFG91" s="251">
        <v>0</v>
      </c>
      <c r="AFH91" s="251">
        <v>0</v>
      </c>
      <c r="AFJ91" s="251" t="s">
        <v>1222</v>
      </c>
      <c r="AFK91" s="251">
        <v>1</v>
      </c>
      <c r="AFL91" s="251">
        <v>0</v>
      </c>
      <c r="AFM91" s="251">
        <v>0</v>
      </c>
      <c r="AFN91" s="251">
        <v>0</v>
      </c>
      <c r="AFO91" s="251">
        <v>0</v>
      </c>
      <c r="AFP91" s="251">
        <v>0</v>
      </c>
      <c r="AFQ91" s="251">
        <v>0</v>
      </c>
      <c r="AFR91" s="251">
        <v>0</v>
      </c>
      <c r="AFS91" s="251">
        <v>0</v>
      </c>
      <c r="AFT91" s="251">
        <v>0</v>
      </c>
      <c r="AFU91" s="251">
        <v>0</v>
      </c>
      <c r="AFV91" s="251">
        <v>0</v>
      </c>
      <c r="AFW91" s="251">
        <v>0</v>
      </c>
      <c r="AFY91" s="251" t="s">
        <v>1223</v>
      </c>
      <c r="AGA91" s="251" t="s">
        <v>1224</v>
      </c>
      <c r="AGB91" s="251">
        <v>1</v>
      </c>
      <c r="AGC91" s="251">
        <v>0</v>
      </c>
      <c r="AGD91" s="251">
        <v>0</v>
      </c>
      <c r="AGE91" s="251">
        <v>0</v>
      </c>
      <c r="AGF91" s="251">
        <v>0</v>
      </c>
      <c r="AGG91" s="251">
        <v>0</v>
      </c>
      <c r="AGH91" s="251">
        <v>0</v>
      </c>
      <c r="AGI91" s="251">
        <v>0</v>
      </c>
      <c r="AGJ91" s="251">
        <v>0</v>
      </c>
      <c r="AGK91" s="251">
        <v>0</v>
      </c>
      <c r="AGL91" s="251">
        <v>0</v>
      </c>
      <c r="AGN91" s="251" t="s">
        <v>1261</v>
      </c>
      <c r="AGO91" s="251">
        <v>0</v>
      </c>
      <c r="AGP91" s="251">
        <v>1</v>
      </c>
      <c r="AGQ91" s="251">
        <v>0</v>
      </c>
      <c r="AGR91" s="251">
        <v>0</v>
      </c>
      <c r="AGS91" s="251">
        <v>0</v>
      </c>
      <c r="AGT91" s="251">
        <v>0</v>
      </c>
      <c r="AGU91" s="251">
        <v>0</v>
      </c>
      <c r="AGV91" s="251">
        <v>0</v>
      </c>
      <c r="AGX91" s="251" t="s">
        <v>1250</v>
      </c>
      <c r="AGY91" s="251">
        <v>1</v>
      </c>
      <c r="AGZ91" s="251">
        <v>0</v>
      </c>
      <c r="AHA91" s="251">
        <v>0</v>
      </c>
      <c r="AHB91" s="251">
        <v>0</v>
      </c>
      <c r="AHC91" s="251">
        <v>0</v>
      </c>
      <c r="AHD91" s="251">
        <v>0</v>
      </c>
      <c r="AHE91" s="251">
        <v>0</v>
      </c>
      <c r="AHF91" s="251">
        <v>0</v>
      </c>
      <c r="AHG91" s="251">
        <v>0</v>
      </c>
      <c r="AHH91" s="251">
        <v>0</v>
      </c>
      <c r="AHI91" s="251">
        <v>0</v>
      </c>
      <c r="AHJ91" s="251">
        <v>0</v>
      </c>
      <c r="AHK91" s="251">
        <v>0</v>
      </c>
      <c r="AHL91" s="251">
        <v>0</v>
      </c>
      <c r="AHM91" s="251">
        <v>0</v>
      </c>
      <c r="AHN91" s="251">
        <v>0</v>
      </c>
      <c r="AHO91" s="251">
        <v>0</v>
      </c>
      <c r="AHQ91" s="251" t="s">
        <v>1227</v>
      </c>
      <c r="AHR91" s="251">
        <v>1</v>
      </c>
      <c r="AHS91" s="251">
        <v>0</v>
      </c>
      <c r="AHT91" s="251">
        <v>0</v>
      </c>
      <c r="AHU91" s="251">
        <v>0</v>
      </c>
      <c r="AHV91" s="251">
        <v>0</v>
      </c>
      <c r="AHW91" s="251">
        <v>0</v>
      </c>
      <c r="AHX91" s="251">
        <v>0</v>
      </c>
      <c r="AHY91" s="251">
        <v>0</v>
      </c>
      <c r="AHZ91" s="251">
        <v>0</v>
      </c>
      <c r="AIB91" s="251" t="s">
        <v>1228</v>
      </c>
      <c r="AID91" s="251" t="s">
        <v>1391</v>
      </c>
      <c r="AIE91" s="251">
        <v>2467661</v>
      </c>
      <c r="AIF91" s="252">
        <v>45641.650266203702</v>
      </c>
      <c r="AII91" s="251" t="s">
        <v>1230</v>
      </c>
      <c r="AIJ91" s="251" t="s">
        <v>1231</v>
      </c>
      <c r="AIK91" s="251" t="s">
        <v>1232</v>
      </c>
      <c r="AIM91" s="251">
        <v>90</v>
      </c>
    </row>
    <row r="92" spans="1:923" x14ac:dyDescent="0.45">
      <c r="A92" s="251" t="s">
        <v>1123</v>
      </c>
      <c r="B92" s="252">
        <v>45641.458830613417</v>
      </c>
      <c r="C92" s="252">
        <v>45641.462798449073</v>
      </c>
      <c r="D92" s="252">
        <v>45641</v>
      </c>
      <c r="E92" s="251" t="s">
        <v>2903</v>
      </c>
      <c r="F92" s="251" t="s">
        <v>2904</v>
      </c>
      <c r="G92" s="251" t="s">
        <v>2361</v>
      </c>
      <c r="I92" s="252">
        <v>45641</v>
      </c>
      <c r="J92" s="251" t="s">
        <v>953</v>
      </c>
      <c r="K92" s="251" t="s">
        <v>954</v>
      </c>
      <c r="L92" s="251" t="s">
        <v>955</v>
      </c>
      <c r="M92" s="251" t="s">
        <v>956</v>
      </c>
      <c r="N92" s="251" t="s">
        <v>957</v>
      </c>
      <c r="O92" s="251" t="s">
        <v>956</v>
      </c>
      <c r="P92" s="251" t="s">
        <v>957</v>
      </c>
      <c r="Q92" s="251" t="s">
        <v>1182</v>
      </c>
      <c r="R92" s="251" t="s">
        <v>2692</v>
      </c>
      <c r="T92" s="251" t="s">
        <v>2959</v>
      </c>
      <c r="U92" s="251" t="s">
        <v>1186</v>
      </c>
      <c r="W92" s="251" t="s">
        <v>1389</v>
      </c>
      <c r="X92" s="251">
        <v>0</v>
      </c>
      <c r="Y92" s="251">
        <v>0</v>
      </c>
      <c r="Z92" s="251">
        <v>0</v>
      </c>
      <c r="AA92" s="251">
        <v>0</v>
      </c>
      <c r="AB92" s="251">
        <v>0</v>
      </c>
      <c r="AC92" s="251">
        <v>0</v>
      </c>
      <c r="AD92" s="251">
        <v>0</v>
      </c>
      <c r="AE92" s="251">
        <v>0</v>
      </c>
      <c r="AF92" s="251">
        <v>0</v>
      </c>
      <c r="AG92" s="251">
        <v>1</v>
      </c>
      <c r="AH92" s="251">
        <v>0</v>
      </c>
      <c r="AI92" s="251">
        <v>0</v>
      </c>
      <c r="AJ92" s="251">
        <v>0</v>
      </c>
      <c r="AK92" s="251">
        <v>0</v>
      </c>
      <c r="AL92" s="251">
        <v>0</v>
      </c>
      <c r="AM92" s="251">
        <v>0</v>
      </c>
      <c r="AN92" s="251">
        <v>0</v>
      </c>
      <c r="AO92" s="251">
        <v>0</v>
      </c>
      <c r="AP92" s="251">
        <v>0</v>
      </c>
      <c r="AQ92" s="251">
        <v>0</v>
      </c>
      <c r="AR92" s="251">
        <v>0</v>
      </c>
      <c r="AS92" s="251">
        <v>0</v>
      </c>
      <c r="AT92" s="251">
        <v>0</v>
      </c>
      <c r="AU92" s="251" t="s">
        <v>1234</v>
      </c>
      <c r="JW92" s="251" t="s">
        <v>1215</v>
      </c>
      <c r="ML92" s="251" t="s">
        <v>1215</v>
      </c>
      <c r="MM92" s="251" t="s">
        <v>1271</v>
      </c>
      <c r="MN92" s="251">
        <v>1200</v>
      </c>
      <c r="MO92" s="251">
        <v>1200</v>
      </c>
      <c r="MP92" s="251" t="s">
        <v>2810</v>
      </c>
      <c r="MQ92" s="251" t="s">
        <v>2796</v>
      </c>
      <c r="MW92" s="251" t="s">
        <v>1217</v>
      </c>
      <c r="MX92" s="251" t="s">
        <v>1243</v>
      </c>
      <c r="MY92" s="251" t="s">
        <v>1244</v>
      </c>
      <c r="NA92" s="251" t="s">
        <v>1217</v>
      </c>
      <c r="NT92" s="251" t="s">
        <v>1234</v>
      </c>
      <c r="ADS92" s="251" t="s">
        <v>1217</v>
      </c>
      <c r="AEB92" s="251" t="s">
        <v>1217</v>
      </c>
      <c r="AEL92" s="251" t="s">
        <v>1217</v>
      </c>
      <c r="AEX92" s="251" t="s">
        <v>1217</v>
      </c>
      <c r="AFJ92" s="251" t="s">
        <v>1222</v>
      </c>
      <c r="AFK92" s="251">
        <v>1</v>
      </c>
      <c r="AFL92" s="251">
        <v>0</v>
      </c>
      <c r="AFM92" s="251">
        <v>0</v>
      </c>
      <c r="AFN92" s="251">
        <v>0</v>
      </c>
      <c r="AFO92" s="251">
        <v>0</v>
      </c>
      <c r="AFP92" s="251">
        <v>0</v>
      </c>
      <c r="AFQ92" s="251">
        <v>0</v>
      </c>
      <c r="AFR92" s="251">
        <v>0</v>
      </c>
      <c r="AFS92" s="251">
        <v>0</v>
      </c>
      <c r="AFT92" s="251">
        <v>0</v>
      </c>
      <c r="AFU92" s="251">
        <v>0</v>
      </c>
      <c r="AFV92" s="251">
        <v>0</v>
      </c>
      <c r="AFW92" s="251">
        <v>0</v>
      </c>
      <c r="AFY92" s="251" t="s">
        <v>1223</v>
      </c>
      <c r="AGA92" s="251" t="s">
        <v>1224</v>
      </c>
      <c r="AGB92" s="251">
        <v>1</v>
      </c>
      <c r="AGC92" s="251">
        <v>0</v>
      </c>
      <c r="AGD92" s="251">
        <v>0</v>
      </c>
      <c r="AGE92" s="251">
        <v>0</v>
      </c>
      <c r="AGF92" s="251">
        <v>0</v>
      </c>
      <c r="AGG92" s="251">
        <v>0</v>
      </c>
      <c r="AGH92" s="251">
        <v>0</v>
      </c>
      <c r="AGI92" s="251">
        <v>0</v>
      </c>
      <c r="AGJ92" s="251">
        <v>0</v>
      </c>
      <c r="AGK92" s="251">
        <v>0</v>
      </c>
      <c r="AGL92" s="251">
        <v>0</v>
      </c>
      <c r="AGN92" s="251" t="s">
        <v>1261</v>
      </c>
      <c r="AGO92" s="251">
        <v>0</v>
      </c>
      <c r="AGP92" s="251">
        <v>1</v>
      </c>
      <c r="AGQ92" s="251">
        <v>0</v>
      </c>
      <c r="AGR92" s="251">
        <v>0</v>
      </c>
      <c r="AGS92" s="251">
        <v>0</v>
      </c>
      <c r="AGT92" s="251">
        <v>0</v>
      </c>
      <c r="AGU92" s="251">
        <v>0</v>
      </c>
      <c r="AGV92" s="251">
        <v>0</v>
      </c>
      <c r="AGX92" s="251" t="s">
        <v>1250</v>
      </c>
      <c r="AGY92" s="251">
        <v>1</v>
      </c>
      <c r="AGZ92" s="251">
        <v>0</v>
      </c>
      <c r="AHA92" s="251">
        <v>0</v>
      </c>
      <c r="AHB92" s="251">
        <v>0</v>
      </c>
      <c r="AHC92" s="251">
        <v>0</v>
      </c>
      <c r="AHD92" s="251">
        <v>0</v>
      </c>
      <c r="AHE92" s="251">
        <v>0</v>
      </c>
      <c r="AHF92" s="251">
        <v>0</v>
      </c>
      <c r="AHG92" s="251">
        <v>0</v>
      </c>
      <c r="AHH92" s="251">
        <v>0</v>
      </c>
      <c r="AHI92" s="251">
        <v>0</v>
      </c>
      <c r="AHJ92" s="251">
        <v>0</v>
      </c>
      <c r="AHK92" s="251">
        <v>0</v>
      </c>
      <c r="AHL92" s="251">
        <v>0</v>
      </c>
      <c r="AHM92" s="251">
        <v>0</v>
      </c>
      <c r="AHN92" s="251">
        <v>0</v>
      </c>
      <c r="AHO92" s="251">
        <v>0</v>
      </c>
      <c r="AHQ92" s="251" t="s">
        <v>1227</v>
      </c>
      <c r="AHR92" s="251">
        <v>1</v>
      </c>
      <c r="AHS92" s="251">
        <v>0</v>
      </c>
      <c r="AHT92" s="251">
        <v>0</v>
      </c>
      <c r="AHU92" s="251">
        <v>0</v>
      </c>
      <c r="AHV92" s="251">
        <v>0</v>
      </c>
      <c r="AHW92" s="251">
        <v>0</v>
      </c>
      <c r="AHX92" s="251">
        <v>0</v>
      </c>
      <c r="AHY92" s="251">
        <v>0</v>
      </c>
      <c r="AHZ92" s="251">
        <v>0</v>
      </c>
      <c r="AIB92" s="251" t="s">
        <v>1228</v>
      </c>
      <c r="AID92" s="251" t="s">
        <v>1391</v>
      </c>
      <c r="AIE92" s="251">
        <v>2467662</v>
      </c>
      <c r="AIF92" s="252">
        <v>45641.650324074071</v>
      </c>
      <c r="AII92" s="251" t="s">
        <v>1230</v>
      </c>
      <c r="AIJ92" s="251" t="s">
        <v>1231</v>
      </c>
      <c r="AIK92" s="251" t="s">
        <v>1232</v>
      </c>
      <c r="AIM92" s="251">
        <v>91</v>
      </c>
    </row>
    <row r="93" spans="1:923" x14ac:dyDescent="0.45">
      <c r="A93" s="251" t="s">
        <v>1124</v>
      </c>
      <c r="B93" s="252">
        <v>45644.609478449071</v>
      </c>
      <c r="C93" s="252">
        <v>45644.617279421298</v>
      </c>
      <c r="D93" s="252">
        <v>45644</v>
      </c>
      <c r="E93" s="251" t="s">
        <v>2960</v>
      </c>
      <c r="F93" s="251" t="s">
        <v>2961</v>
      </c>
      <c r="G93" s="251" t="s">
        <v>2383</v>
      </c>
      <c r="I93" s="252">
        <v>45644</v>
      </c>
      <c r="J93" s="251" t="s">
        <v>947</v>
      </c>
      <c r="K93" s="251" t="s">
        <v>948</v>
      </c>
      <c r="L93" s="251" t="s">
        <v>949</v>
      </c>
      <c r="M93" s="251" t="s">
        <v>950</v>
      </c>
      <c r="N93" s="251" t="s">
        <v>951</v>
      </c>
      <c r="O93" s="251" t="s">
        <v>950</v>
      </c>
      <c r="P93" s="251" t="s">
        <v>951</v>
      </c>
      <c r="Q93" s="251" t="s">
        <v>1182</v>
      </c>
      <c r="R93" s="251" t="s">
        <v>2691</v>
      </c>
      <c r="T93" s="251" t="s">
        <v>2962</v>
      </c>
      <c r="U93" s="251" t="s">
        <v>1187</v>
      </c>
      <c r="W93" s="251" t="s">
        <v>1419</v>
      </c>
      <c r="X93" s="251">
        <v>0</v>
      </c>
      <c r="Y93" s="251">
        <v>0</v>
      </c>
      <c r="Z93" s="251">
        <v>1</v>
      </c>
      <c r="AA93" s="251">
        <v>0</v>
      </c>
      <c r="AB93" s="251">
        <v>0</v>
      </c>
      <c r="AC93" s="251">
        <v>0</v>
      </c>
      <c r="AD93" s="251">
        <v>0</v>
      </c>
      <c r="AE93" s="251">
        <v>0</v>
      </c>
      <c r="AF93" s="251">
        <v>0</v>
      </c>
      <c r="AG93" s="251">
        <v>0</v>
      </c>
      <c r="AH93" s="251">
        <v>0</v>
      </c>
      <c r="AI93" s="251">
        <v>0</v>
      </c>
      <c r="AJ93" s="251">
        <v>0</v>
      </c>
      <c r="AK93" s="251">
        <v>1</v>
      </c>
      <c r="AL93" s="251">
        <v>0</v>
      </c>
      <c r="AM93" s="251">
        <v>0</v>
      </c>
      <c r="AN93" s="251">
        <v>0</v>
      </c>
      <c r="AO93" s="251">
        <v>1</v>
      </c>
      <c r="AP93" s="251">
        <v>0</v>
      </c>
      <c r="AQ93" s="251">
        <v>0</v>
      </c>
      <c r="AR93" s="251">
        <v>0</v>
      </c>
      <c r="AS93" s="251">
        <v>0</v>
      </c>
      <c r="AT93" s="251">
        <v>0</v>
      </c>
      <c r="AU93" s="251" t="s">
        <v>1215</v>
      </c>
      <c r="CB93" s="251" t="s">
        <v>1235</v>
      </c>
      <c r="DJ93" s="251" t="s">
        <v>1235</v>
      </c>
      <c r="DK93" s="251" t="s">
        <v>1219</v>
      </c>
      <c r="DM93" s="251">
        <v>7000</v>
      </c>
      <c r="DN93" s="251" t="s">
        <v>2963</v>
      </c>
      <c r="DO93" s="251" t="s">
        <v>2840</v>
      </c>
      <c r="DU93" s="251" t="s">
        <v>1217</v>
      </c>
      <c r="DV93" s="251" t="s">
        <v>1282</v>
      </c>
      <c r="DX93" s="251" t="s">
        <v>1283</v>
      </c>
      <c r="DY93" s="251" t="s">
        <v>1217</v>
      </c>
      <c r="ER93" s="251" t="s">
        <v>1235</v>
      </c>
      <c r="FZ93" s="251" t="s">
        <v>1235</v>
      </c>
      <c r="HG93" s="251" t="s">
        <v>1215</v>
      </c>
      <c r="IO93" s="251" t="s">
        <v>1215</v>
      </c>
      <c r="JW93" s="251" t="s">
        <v>1235</v>
      </c>
      <c r="LE93" s="251" t="s">
        <v>1235</v>
      </c>
      <c r="ML93" s="251" t="s">
        <v>1215</v>
      </c>
      <c r="NT93" s="251" t="s">
        <v>1215</v>
      </c>
      <c r="PB93" s="251" t="s">
        <v>1214</v>
      </c>
      <c r="QJ93" s="251" t="s">
        <v>1215</v>
      </c>
      <c r="RR93" s="251" t="s">
        <v>1215</v>
      </c>
      <c r="SY93" s="251" t="s">
        <v>1215</v>
      </c>
      <c r="UF93" s="251" t="s">
        <v>1235</v>
      </c>
      <c r="UG93" s="251" t="s">
        <v>1271</v>
      </c>
      <c r="UH93" s="251">
        <v>1000</v>
      </c>
      <c r="UI93" s="251">
        <v>1000</v>
      </c>
      <c r="UJ93" s="251" t="s">
        <v>2814</v>
      </c>
      <c r="UK93" s="251" t="s">
        <v>2796</v>
      </c>
      <c r="UQ93" s="251" t="s">
        <v>1217</v>
      </c>
      <c r="UR93" s="251" t="s">
        <v>1282</v>
      </c>
      <c r="UT93" s="251" t="s">
        <v>1292</v>
      </c>
      <c r="UU93" s="251" t="s">
        <v>1219</v>
      </c>
      <c r="UV93" s="251" t="s">
        <v>1420</v>
      </c>
      <c r="UW93" s="251">
        <v>0</v>
      </c>
      <c r="UX93" s="251">
        <v>0</v>
      </c>
      <c r="UY93" s="251">
        <v>0</v>
      </c>
      <c r="UZ93" s="251">
        <v>0</v>
      </c>
      <c r="VA93" s="251">
        <v>0</v>
      </c>
      <c r="VB93" s="251">
        <v>0</v>
      </c>
      <c r="VC93" s="251">
        <v>0</v>
      </c>
      <c r="VD93" s="251">
        <v>0</v>
      </c>
      <c r="VE93" s="251">
        <v>0</v>
      </c>
      <c r="VF93" s="251">
        <v>0</v>
      </c>
      <c r="VG93" s="251">
        <v>0</v>
      </c>
      <c r="VH93" s="251">
        <v>0</v>
      </c>
      <c r="VI93" s="251">
        <v>1</v>
      </c>
      <c r="VJ93" s="251">
        <v>0</v>
      </c>
      <c r="VK93" s="251">
        <v>0</v>
      </c>
      <c r="VN93" s="251" t="s">
        <v>1235</v>
      </c>
      <c r="WV93" s="251" t="s">
        <v>1235</v>
      </c>
      <c r="WW93" s="251" t="s">
        <v>1219</v>
      </c>
      <c r="WY93" s="251">
        <v>250</v>
      </c>
      <c r="WZ93" s="251" t="s">
        <v>2803</v>
      </c>
      <c r="XA93" s="251" t="s">
        <v>2804</v>
      </c>
      <c r="XG93" s="251" t="s">
        <v>1217</v>
      </c>
      <c r="XH93" s="251" t="s">
        <v>1243</v>
      </c>
      <c r="XI93" s="251" t="s">
        <v>1244</v>
      </c>
      <c r="XK93" s="251" t="s">
        <v>1217</v>
      </c>
      <c r="YD93" s="251" t="s">
        <v>1215</v>
      </c>
      <c r="ZK93" s="251" t="s">
        <v>1235</v>
      </c>
      <c r="AAS93" s="251" t="s">
        <v>1235</v>
      </c>
      <c r="ABZ93" s="251" t="s">
        <v>1215</v>
      </c>
      <c r="ADG93" s="251" t="s">
        <v>1235</v>
      </c>
      <c r="ADS93" s="251" t="s">
        <v>1219</v>
      </c>
      <c r="ADT93" s="251" t="s">
        <v>1342</v>
      </c>
      <c r="ADU93" s="251">
        <v>0</v>
      </c>
      <c r="ADV93" s="251">
        <v>1</v>
      </c>
      <c r="ADW93" s="251">
        <v>1</v>
      </c>
      <c r="ADX93" s="251">
        <v>0</v>
      </c>
      <c r="ADY93" s="251">
        <v>0</v>
      </c>
      <c r="ADZ93" s="251">
        <v>0</v>
      </c>
      <c r="AEB93" s="251" t="s">
        <v>1217</v>
      </c>
      <c r="AEL93" s="251" t="s">
        <v>1219</v>
      </c>
      <c r="AEM93" s="251" t="s">
        <v>1421</v>
      </c>
      <c r="AEN93" s="251">
        <v>1</v>
      </c>
      <c r="AEO93" s="251">
        <v>0</v>
      </c>
      <c r="AEP93" s="251">
        <v>1</v>
      </c>
      <c r="AEQ93" s="251">
        <v>0</v>
      </c>
      <c r="AER93" s="251">
        <v>1</v>
      </c>
      <c r="AES93" s="251">
        <v>0</v>
      </c>
      <c r="AET93" s="251">
        <v>0</v>
      </c>
      <c r="AEU93" s="251">
        <v>0</v>
      </c>
      <c r="AEV93" s="251">
        <v>0</v>
      </c>
      <c r="AEX93" s="251" t="s">
        <v>1217</v>
      </c>
      <c r="AFJ93" s="251" t="s">
        <v>1422</v>
      </c>
      <c r="AFK93" s="251">
        <v>0</v>
      </c>
      <c r="AFL93" s="251">
        <v>0</v>
      </c>
      <c r="AFM93" s="251">
        <v>0</v>
      </c>
      <c r="AFN93" s="251">
        <v>0</v>
      </c>
      <c r="AFO93" s="251">
        <v>0</v>
      </c>
      <c r="AFP93" s="251">
        <v>0</v>
      </c>
      <c r="AFQ93" s="251">
        <v>0</v>
      </c>
      <c r="AFR93" s="251">
        <v>0</v>
      </c>
      <c r="AFS93" s="251">
        <v>1</v>
      </c>
      <c r="AFT93" s="251">
        <v>0</v>
      </c>
      <c r="AFU93" s="251">
        <v>0</v>
      </c>
      <c r="AFV93" s="251">
        <v>0</v>
      </c>
      <c r="AFW93" s="251">
        <v>0</v>
      </c>
      <c r="AFY93" s="251" t="s">
        <v>1223</v>
      </c>
      <c r="AGA93" s="251" t="s">
        <v>1224</v>
      </c>
      <c r="AGB93" s="251">
        <v>1</v>
      </c>
      <c r="AGC93" s="251">
        <v>0</v>
      </c>
      <c r="AGD93" s="251">
        <v>0</v>
      </c>
      <c r="AGE93" s="251">
        <v>0</v>
      </c>
      <c r="AGF93" s="251">
        <v>0</v>
      </c>
      <c r="AGG93" s="251">
        <v>0</v>
      </c>
      <c r="AGH93" s="251">
        <v>0</v>
      </c>
      <c r="AGI93" s="251">
        <v>0</v>
      </c>
      <c r="AGJ93" s="251">
        <v>0</v>
      </c>
      <c r="AGK93" s="251">
        <v>0</v>
      </c>
      <c r="AGL93" s="251">
        <v>0</v>
      </c>
      <c r="AGN93" s="251" t="s">
        <v>1225</v>
      </c>
      <c r="AGO93" s="251">
        <v>0</v>
      </c>
      <c r="AGP93" s="251">
        <v>0</v>
      </c>
      <c r="AGQ93" s="251">
        <v>1</v>
      </c>
      <c r="AGR93" s="251">
        <v>0</v>
      </c>
      <c r="AGS93" s="251">
        <v>0</v>
      </c>
      <c r="AGT93" s="251">
        <v>0</v>
      </c>
      <c r="AGU93" s="251">
        <v>0</v>
      </c>
      <c r="AGV93" s="251">
        <v>0</v>
      </c>
      <c r="AGX93" s="251" t="s">
        <v>1250</v>
      </c>
      <c r="AGY93" s="251">
        <v>1</v>
      </c>
      <c r="AGZ93" s="251">
        <v>0</v>
      </c>
      <c r="AHA93" s="251">
        <v>0</v>
      </c>
      <c r="AHB93" s="251">
        <v>0</v>
      </c>
      <c r="AHC93" s="251">
        <v>0</v>
      </c>
      <c r="AHD93" s="251">
        <v>0</v>
      </c>
      <c r="AHE93" s="251">
        <v>0</v>
      </c>
      <c r="AHF93" s="251">
        <v>0</v>
      </c>
      <c r="AHG93" s="251">
        <v>0</v>
      </c>
      <c r="AHH93" s="251">
        <v>0</v>
      </c>
      <c r="AHI93" s="251">
        <v>0</v>
      </c>
      <c r="AHJ93" s="251">
        <v>0</v>
      </c>
      <c r="AHK93" s="251">
        <v>0</v>
      </c>
      <c r="AHL93" s="251">
        <v>0</v>
      </c>
      <c r="AHM93" s="251">
        <v>0</v>
      </c>
      <c r="AHN93" s="251">
        <v>0</v>
      </c>
      <c r="AHO93" s="251">
        <v>0</v>
      </c>
      <c r="AHQ93" s="251" t="s">
        <v>1227</v>
      </c>
      <c r="AHR93" s="251">
        <v>1</v>
      </c>
      <c r="AHS93" s="251">
        <v>0</v>
      </c>
      <c r="AHT93" s="251">
        <v>0</v>
      </c>
      <c r="AHU93" s="251">
        <v>0</v>
      </c>
      <c r="AHV93" s="251">
        <v>0</v>
      </c>
      <c r="AHW93" s="251">
        <v>0</v>
      </c>
      <c r="AHX93" s="251">
        <v>0</v>
      </c>
      <c r="AHY93" s="251">
        <v>0</v>
      </c>
      <c r="AHZ93" s="251">
        <v>0</v>
      </c>
      <c r="AIB93" s="251" t="s">
        <v>1251</v>
      </c>
      <c r="AID93" s="251" t="s">
        <v>1423</v>
      </c>
      <c r="AIE93" s="251">
        <v>2477224</v>
      </c>
      <c r="AIF93" s="252">
        <v>45645.643159722233</v>
      </c>
      <c r="AII93" s="251" t="s">
        <v>1230</v>
      </c>
      <c r="AIJ93" s="251" t="s">
        <v>1231</v>
      </c>
      <c r="AIK93" s="251" t="s">
        <v>1232</v>
      </c>
      <c r="AIM93" s="251">
        <v>92</v>
      </c>
    </row>
    <row r="94" spans="1:923" x14ac:dyDescent="0.45">
      <c r="A94" s="251" t="s">
        <v>1125</v>
      </c>
      <c r="B94" s="252">
        <v>45645.661314108787</v>
      </c>
      <c r="C94" s="252">
        <v>45645.674821909721</v>
      </c>
      <c r="D94" s="252">
        <v>45645</v>
      </c>
      <c r="E94" s="251" t="s">
        <v>2960</v>
      </c>
      <c r="F94" s="251" t="s">
        <v>2964</v>
      </c>
      <c r="G94" s="251" t="s">
        <v>2383</v>
      </c>
      <c r="I94" s="252">
        <v>45645</v>
      </c>
      <c r="J94" s="251" t="s">
        <v>947</v>
      </c>
      <c r="K94" s="251" t="s">
        <v>948</v>
      </c>
      <c r="L94" s="251" t="s">
        <v>949</v>
      </c>
      <c r="M94" s="251" t="s">
        <v>950</v>
      </c>
      <c r="N94" s="251" t="s">
        <v>951</v>
      </c>
      <c r="O94" s="251" t="s">
        <v>950</v>
      </c>
      <c r="P94" s="251" t="s">
        <v>951</v>
      </c>
      <c r="Q94" s="251" t="s">
        <v>1181</v>
      </c>
      <c r="R94" s="251" t="s">
        <v>2692</v>
      </c>
      <c r="T94" s="251" t="s">
        <v>1239</v>
      </c>
      <c r="U94" s="251" t="s">
        <v>1185</v>
      </c>
      <c r="W94" s="251" t="s">
        <v>1424</v>
      </c>
      <c r="X94" s="251">
        <v>0</v>
      </c>
      <c r="Y94" s="251">
        <v>0</v>
      </c>
      <c r="Z94" s="251">
        <v>0</v>
      </c>
      <c r="AA94" s="251">
        <v>0</v>
      </c>
      <c r="AB94" s="251">
        <v>0</v>
      </c>
      <c r="AC94" s="251">
        <v>0</v>
      </c>
      <c r="AD94" s="251">
        <v>0</v>
      </c>
      <c r="AE94" s="251">
        <v>0</v>
      </c>
      <c r="AF94" s="251">
        <v>1</v>
      </c>
      <c r="AG94" s="251">
        <v>1</v>
      </c>
      <c r="AH94" s="251">
        <v>0</v>
      </c>
      <c r="AI94" s="251">
        <v>0</v>
      </c>
      <c r="AJ94" s="251">
        <v>1</v>
      </c>
      <c r="AK94" s="251">
        <v>0</v>
      </c>
      <c r="AL94" s="251">
        <v>0</v>
      </c>
      <c r="AM94" s="251">
        <v>0</v>
      </c>
      <c r="AN94" s="251">
        <v>0</v>
      </c>
      <c r="AO94" s="251">
        <v>0</v>
      </c>
      <c r="AP94" s="251">
        <v>0</v>
      </c>
      <c r="AQ94" s="251">
        <v>0</v>
      </c>
      <c r="AR94" s="251">
        <v>1</v>
      </c>
      <c r="AS94" s="251">
        <v>0</v>
      </c>
      <c r="AT94" s="251">
        <v>0</v>
      </c>
      <c r="AU94" s="251" t="s">
        <v>1215</v>
      </c>
      <c r="CB94" s="251" t="s">
        <v>1235</v>
      </c>
      <c r="DJ94" s="251" t="s">
        <v>1235</v>
      </c>
      <c r="ER94" s="251" t="s">
        <v>1235</v>
      </c>
      <c r="FZ94" s="251" t="s">
        <v>1215</v>
      </c>
      <c r="HG94" s="251" t="s">
        <v>1214</v>
      </c>
      <c r="IO94" s="251" t="s">
        <v>1235</v>
      </c>
      <c r="JW94" s="251" t="s">
        <v>1215</v>
      </c>
      <c r="LE94" s="251" t="s">
        <v>1235</v>
      </c>
      <c r="LF94" s="251" t="s">
        <v>1271</v>
      </c>
      <c r="LG94" s="251">
        <v>1000</v>
      </c>
      <c r="LH94" s="251">
        <v>1500</v>
      </c>
      <c r="LI94" s="251" t="s">
        <v>2965</v>
      </c>
      <c r="LJ94" s="251" t="s">
        <v>2800</v>
      </c>
      <c r="LP94" s="251" t="s">
        <v>1218</v>
      </c>
      <c r="LS94" s="251" t="s">
        <v>1217</v>
      </c>
      <c r="ML94" s="251" t="s">
        <v>1235</v>
      </c>
      <c r="MM94" s="251" t="s">
        <v>1271</v>
      </c>
      <c r="MN94" s="251">
        <v>1000</v>
      </c>
      <c r="MO94" s="251">
        <v>500</v>
      </c>
      <c r="MP94" s="251" t="s">
        <v>2803</v>
      </c>
      <c r="MQ94" s="251" t="s">
        <v>2810</v>
      </c>
      <c r="MW94" s="251" t="s">
        <v>1217</v>
      </c>
      <c r="MX94" s="251" t="s">
        <v>1236</v>
      </c>
      <c r="NA94" s="251" t="s">
        <v>1217</v>
      </c>
      <c r="NT94" s="251" t="s">
        <v>1215</v>
      </c>
      <c r="PB94" s="251" t="s">
        <v>1214</v>
      </c>
      <c r="QJ94" s="251" t="s">
        <v>1215</v>
      </c>
      <c r="QK94" s="251" t="s">
        <v>1271</v>
      </c>
      <c r="QL94" s="251">
        <v>1000</v>
      </c>
      <c r="QM94" s="251">
        <v>2000</v>
      </c>
      <c r="QN94" s="251" t="s">
        <v>2799</v>
      </c>
      <c r="QO94" s="251" t="s">
        <v>2879</v>
      </c>
      <c r="QU94" s="251" t="s">
        <v>1217</v>
      </c>
      <c r="QV94" s="251" t="s">
        <v>1243</v>
      </c>
      <c r="QW94" s="251" t="s">
        <v>1425</v>
      </c>
      <c r="QY94" s="251" t="s">
        <v>1217</v>
      </c>
      <c r="RR94" s="251" t="s">
        <v>1235</v>
      </c>
      <c r="SY94" s="251" t="s">
        <v>1215</v>
      </c>
      <c r="UF94" s="251" t="s">
        <v>1215</v>
      </c>
      <c r="VN94" s="251" t="s">
        <v>1235</v>
      </c>
      <c r="WV94" s="251" t="s">
        <v>1235</v>
      </c>
      <c r="YD94" s="251" t="s">
        <v>1215</v>
      </c>
      <c r="ZK94" s="251" t="s">
        <v>1235</v>
      </c>
      <c r="AAS94" s="251" t="s">
        <v>1235</v>
      </c>
      <c r="AAT94" s="251" t="s">
        <v>1217</v>
      </c>
      <c r="AAU94" s="251" t="s">
        <v>1426</v>
      </c>
      <c r="AAV94" s="251">
        <v>100</v>
      </c>
      <c r="ABC94" s="251" t="s">
        <v>1217</v>
      </c>
      <c r="ABD94" s="251" t="s">
        <v>1218</v>
      </c>
      <c r="ABG94" s="251" t="s">
        <v>1217</v>
      </c>
      <c r="ABZ94" s="251" t="s">
        <v>1215</v>
      </c>
      <c r="ADG94" s="251" t="s">
        <v>1235</v>
      </c>
      <c r="ADS94" s="251" t="s">
        <v>1217</v>
      </c>
      <c r="AEB94" s="251" t="s">
        <v>1217</v>
      </c>
      <c r="AEL94" s="251" t="s">
        <v>1219</v>
      </c>
      <c r="AEM94" s="251" t="s">
        <v>1238</v>
      </c>
      <c r="AEN94" s="251">
        <v>1</v>
      </c>
      <c r="AEO94" s="251">
        <v>0</v>
      </c>
      <c r="AEP94" s="251">
        <v>0</v>
      </c>
      <c r="AEQ94" s="251">
        <v>0</v>
      </c>
      <c r="AER94" s="251">
        <v>0</v>
      </c>
      <c r="AES94" s="251">
        <v>0</v>
      </c>
      <c r="AET94" s="251">
        <v>0</v>
      </c>
      <c r="AEU94" s="251">
        <v>0</v>
      </c>
      <c r="AEV94" s="251">
        <v>0</v>
      </c>
      <c r="AEX94" s="251" t="s">
        <v>1219</v>
      </c>
      <c r="AEY94" s="251" t="s">
        <v>1238</v>
      </c>
      <c r="AEZ94" s="251">
        <v>1</v>
      </c>
      <c r="AFA94" s="251">
        <v>0</v>
      </c>
      <c r="AFB94" s="251">
        <v>0</v>
      </c>
      <c r="AFC94" s="251">
        <v>0</v>
      </c>
      <c r="AFD94" s="251">
        <v>0</v>
      </c>
      <c r="AFE94" s="251">
        <v>0</v>
      </c>
      <c r="AFF94" s="251">
        <v>0</v>
      </c>
      <c r="AFG94" s="251">
        <v>0</v>
      </c>
      <c r="AFH94" s="251">
        <v>0</v>
      </c>
      <c r="AFJ94" s="251" t="s">
        <v>1222</v>
      </c>
      <c r="AFK94" s="251">
        <v>1</v>
      </c>
      <c r="AFL94" s="251">
        <v>0</v>
      </c>
      <c r="AFM94" s="251">
        <v>0</v>
      </c>
      <c r="AFN94" s="251">
        <v>0</v>
      </c>
      <c r="AFO94" s="251">
        <v>0</v>
      </c>
      <c r="AFP94" s="251">
        <v>0</v>
      </c>
      <c r="AFQ94" s="251">
        <v>0</v>
      </c>
      <c r="AFR94" s="251">
        <v>0</v>
      </c>
      <c r="AFS94" s="251">
        <v>0</v>
      </c>
      <c r="AFT94" s="251">
        <v>0</v>
      </c>
      <c r="AFU94" s="251">
        <v>0</v>
      </c>
      <c r="AFV94" s="251">
        <v>0</v>
      </c>
      <c r="AFW94" s="251">
        <v>0</v>
      </c>
      <c r="AFY94" s="251" t="s">
        <v>1223</v>
      </c>
      <c r="AGA94" s="251" t="s">
        <v>1224</v>
      </c>
      <c r="AGB94" s="251">
        <v>1</v>
      </c>
      <c r="AGC94" s="251">
        <v>0</v>
      </c>
      <c r="AGD94" s="251">
        <v>0</v>
      </c>
      <c r="AGE94" s="251">
        <v>0</v>
      </c>
      <c r="AGF94" s="251">
        <v>0</v>
      </c>
      <c r="AGG94" s="251">
        <v>0</v>
      </c>
      <c r="AGH94" s="251">
        <v>0</v>
      </c>
      <c r="AGI94" s="251">
        <v>0</v>
      </c>
      <c r="AGJ94" s="251">
        <v>0</v>
      </c>
      <c r="AGK94" s="251">
        <v>0</v>
      </c>
      <c r="AGL94" s="251">
        <v>0</v>
      </c>
      <c r="AGN94" s="251" t="s">
        <v>1261</v>
      </c>
      <c r="AGO94" s="251">
        <v>0</v>
      </c>
      <c r="AGP94" s="251">
        <v>1</v>
      </c>
      <c r="AGQ94" s="251">
        <v>0</v>
      </c>
      <c r="AGR94" s="251">
        <v>0</v>
      </c>
      <c r="AGS94" s="251">
        <v>0</v>
      </c>
      <c r="AGT94" s="251">
        <v>0</v>
      </c>
      <c r="AGU94" s="251">
        <v>0</v>
      </c>
      <c r="AGV94" s="251">
        <v>0</v>
      </c>
      <c r="AGX94" s="251" t="s">
        <v>1427</v>
      </c>
      <c r="AGY94" s="251">
        <v>0</v>
      </c>
      <c r="AGZ94" s="251">
        <v>0</v>
      </c>
      <c r="AHA94" s="251">
        <v>0</v>
      </c>
      <c r="AHB94" s="251">
        <v>1</v>
      </c>
      <c r="AHC94" s="251">
        <v>0</v>
      </c>
      <c r="AHD94" s="251">
        <v>0</v>
      </c>
      <c r="AHE94" s="251">
        <v>0</v>
      </c>
      <c r="AHF94" s="251">
        <v>0</v>
      </c>
      <c r="AHG94" s="251">
        <v>0</v>
      </c>
      <c r="AHH94" s="251">
        <v>0</v>
      </c>
      <c r="AHI94" s="251">
        <v>0</v>
      </c>
      <c r="AHJ94" s="251">
        <v>0</v>
      </c>
      <c r="AHK94" s="251">
        <v>0</v>
      </c>
      <c r="AHL94" s="251">
        <v>0</v>
      </c>
      <c r="AHM94" s="251">
        <v>0</v>
      </c>
      <c r="AHN94" s="251">
        <v>0</v>
      </c>
      <c r="AHO94" s="251">
        <v>0</v>
      </c>
      <c r="AHQ94" s="251" t="s">
        <v>1227</v>
      </c>
      <c r="AHR94" s="251">
        <v>1</v>
      </c>
      <c r="AHS94" s="251">
        <v>0</v>
      </c>
      <c r="AHT94" s="251">
        <v>0</v>
      </c>
      <c r="AHU94" s="251">
        <v>0</v>
      </c>
      <c r="AHV94" s="251">
        <v>0</v>
      </c>
      <c r="AHW94" s="251">
        <v>0</v>
      </c>
      <c r="AHX94" s="251">
        <v>0</v>
      </c>
      <c r="AHY94" s="251">
        <v>0</v>
      </c>
      <c r="AHZ94" s="251">
        <v>0</v>
      </c>
      <c r="AIB94" s="251" t="s">
        <v>1251</v>
      </c>
      <c r="AID94" s="251" t="s">
        <v>1428</v>
      </c>
      <c r="AIE94" s="251">
        <v>2477225</v>
      </c>
      <c r="AIF94" s="252">
        <v>45645.643182870372</v>
      </c>
      <c r="AII94" s="251" t="s">
        <v>1230</v>
      </c>
      <c r="AIJ94" s="251" t="s">
        <v>1231</v>
      </c>
      <c r="AIK94" s="251" t="s">
        <v>1232</v>
      </c>
      <c r="AIM94" s="251">
        <v>93</v>
      </c>
    </row>
    <row r="95" spans="1:923" x14ac:dyDescent="0.45">
      <c r="A95" s="251" t="s">
        <v>1126</v>
      </c>
      <c r="B95" s="252">
        <v>45644.606195474538</v>
      </c>
      <c r="C95" s="252">
        <v>45644.634703379626</v>
      </c>
      <c r="D95" s="252">
        <v>45644</v>
      </c>
      <c r="E95" s="251" t="s">
        <v>2966</v>
      </c>
      <c r="F95" s="251" t="s">
        <v>2967</v>
      </c>
      <c r="G95" s="251" t="s">
        <v>2383</v>
      </c>
      <c r="I95" s="252">
        <v>45644</v>
      </c>
      <c r="J95" s="251" t="s">
        <v>947</v>
      </c>
      <c r="K95" s="251" t="s">
        <v>948</v>
      </c>
      <c r="L95" s="251" t="s">
        <v>949</v>
      </c>
      <c r="M95" s="251" t="s">
        <v>950</v>
      </c>
      <c r="N95" s="251" t="s">
        <v>951</v>
      </c>
      <c r="O95" s="251" t="s">
        <v>950</v>
      </c>
      <c r="P95" s="251" t="s">
        <v>951</v>
      </c>
      <c r="Q95" s="251" t="s">
        <v>1182</v>
      </c>
      <c r="R95" s="251" t="s">
        <v>2692</v>
      </c>
      <c r="T95" s="251" t="s">
        <v>2968</v>
      </c>
      <c r="U95" s="251" t="s">
        <v>1185</v>
      </c>
      <c r="W95" s="251" t="s">
        <v>1429</v>
      </c>
      <c r="X95" s="251">
        <v>0</v>
      </c>
      <c r="Y95" s="251">
        <v>0</v>
      </c>
      <c r="Z95" s="251">
        <v>0</v>
      </c>
      <c r="AA95" s="251">
        <v>0</v>
      </c>
      <c r="AB95" s="251">
        <v>0</v>
      </c>
      <c r="AC95" s="251">
        <v>0</v>
      </c>
      <c r="AD95" s="251">
        <v>0</v>
      </c>
      <c r="AE95" s="251">
        <v>0</v>
      </c>
      <c r="AF95" s="251">
        <v>1</v>
      </c>
      <c r="AG95" s="251">
        <v>1</v>
      </c>
      <c r="AH95" s="251">
        <v>1</v>
      </c>
      <c r="AI95" s="251">
        <v>1</v>
      </c>
      <c r="AJ95" s="251">
        <v>1</v>
      </c>
      <c r="AK95" s="251">
        <v>0</v>
      </c>
      <c r="AL95" s="251">
        <v>0</v>
      </c>
      <c r="AM95" s="251">
        <v>0</v>
      </c>
      <c r="AN95" s="251">
        <v>0</v>
      </c>
      <c r="AO95" s="251">
        <v>0</v>
      </c>
      <c r="AP95" s="251">
        <v>0</v>
      </c>
      <c r="AQ95" s="251">
        <v>0</v>
      </c>
      <c r="AR95" s="251">
        <v>0</v>
      </c>
      <c r="AS95" s="251">
        <v>0</v>
      </c>
      <c r="AT95" s="251">
        <v>0</v>
      </c>
      <c r="AU95" s="251" t="s">
        <v>1215</v>
      </c>
      <c r="CB95" s="251" t="s">
        <v>1215</v>
      </c>
      <c r="DJ95" s="251" t="s">
        <v>1235</v>
      </c>
      <c r="ER95" s="251" t="s">
        <v>1235</v>
      </c>
      <c r="FZ95" s="251" t="s">
        <v>1215</v>
      </c>
      <c r="ADS95" s="251" t="s">
        <v>1219</v>
      </c>
      <c r="ADT95" s="251" t="s">
        <v>1430</v>
      </c>
      <c r="ADU95" s="251">
        <v>0</v>
      </c>
      <c r="ADV95" s="251">
        <v>1</v>
      </c>
      <c r="ADW95" s="251">
        <v>0</v>
      </c>
      <c r="ADX95" s="251">
        <v>0</v>
      </c>
      <c r="ADY95" s="251">
        <v>1</v>
      </c>
      <c r="ADZ95" s="251">
        <v>0</v>
      </c>
      <c r="AEB95" s="251" t="s">
        <v>1217</v>
      </c>
      <c r="AEL95" s="251" t="s">
        <v>1219</v>
      </c>
      <c r="AEM95" s="251" t="s">
        <v>1331</v>
      </c>
      <c r="AEN95" s="251">
        <v>1</v>
      </c>
      <c r="AEO95" s="251">
        <v>0</v>
      </c>
      <c r="AEP95" s="251">
        <v>0</v>
      </c>
      <c r="AEQ95" s="251">
        <v>0</v>
      </c>
      <c r="AER95" s="251">
        <v>1</v>
      </c>
      <c r="AES95" s="251">
        <v>0</v>
      </c>
      <c r="AET95" s="251">
        <v>0</v>
      </c>
      <c r="AEU95" s="251">
        <v>0</v>
      </c>
      <c r="AEV95" s="251">
        <v>0</v>
      </c>
      <c r="AEX95" s="251" t="s">
        <v>1219</v>
      </c>
      <c r="AEY95" s="251" t="s">
        <v>1188</v>
      </c>
      <c r="AEZ95" s="251">
        <v>0</v>
      </c>
      <c r="AFA95" s="251">
        <v>0</v>
      </c>
      <c r="AFB95" s="251">
        <v>0</v>
      </c>
      <c r="AFC95" s="251">
        <v>0</v>
      </c>
      <c r="AFD95" s="251">
        <v>0</v>
      </c>
      <c r="AFE95" s="251">
        <v>0</v>
      </c>
      <c r="AFF95" s="251">
        <v>0</v>
      </c>
      <c r="AFG95" s="251">
        <v>1</v>
      </c>
      <c r="AFH95" s="251">
        <v>0</v>
      </c>
      <c r="AFJ95" s="251" t="s">
        <v>1222</v>
      </c>
      <c r="AFK95" s="251">
        <v>1</v>
      </c>
      <c r="AFL95" s="251">
        <v>0</v>
      </c>
      <c r="AFM95" s="251">
        <v>0</v>
      </c>
      <c r="AFN95" s="251">
        <v>0</v>
      </c>
      <c r="AFO95" s="251">
        <v>0</v>
      </c>
      <c r="AFP95" s="251">
        <v>0</v>
      </c>
      <c r="AFQ95" s="251">
        <v>0</v>
      </c>
      <c r="AFR95" s="251">
        <v>0</v>
      </c>
      <c r="AFS95" s="251">
        <v>0</v>
      </c>
      <c r="AFT95" s="251">
        <v>0</v>
      </c>
      <c r="AFU95" s="251">
        <v>0</v>
      </c>
      <c r="AFV95" s="251">
        <v>0</v>
      </c>
      <c r="AFW95" s="251">
        <v>0</v>
      </c>
      <c r="AFY95" s="251" t="s">
        <v>1223</v>
      </c>
      <c r="AGA95" s="251" t="s">
        <v>1345</v>
      </c>
      <c r="AGB95" s="251">
        <v>0</v>
      </c>
      <c r="AGC95" s="251">
        <v>0</v>
      </c>
      <c r="AGD95" s="251">
        <v>0</v>
      </c>
      <c r="AGE95" s="251">
        <v>0</v>
      </c>
      <c r="AGF95" s="251">
        <v>0</v>
      </c>
      <c r="AGG95" s="251">
        <v>0</v>
      </c>
      <c r="AGH95" s="251">
        <v>1</v>
      </c>
      <c r="AGI95" s="251">
        <v>0</v>
      </c>
      <c r="AGJ95" s="251">
        <v>0</v>
      </c>
      <c r="AGK95" s="251">
        <v>0</v>
      </c>
      <c r="AGL95" s="251">
        <v>0</v>
      </c>
      <c r="AGN95" s="251" t="s">
        <v>1225</v>
      </c>
      <c r="AGO95" s="251">
        <v>0</v>
      </c>
      <c r="AGP95" s="251">
        <v>0</v>
      </c>
      <c r="AGQ95" s="251">
        <v>1</v>
      </c>
      <c r="AGR95" s="251">
        <v>0</v>
      </c>
      <c r="AGS95" s="251">
        <v>0</v>
      </c>
      <c r="AGT95" s="251">
        <v>0</v>
      </c>
      <c r="AGU95" s="251">
        <v>0</v>
      </c>
      <c r="AGV95" s="251">
        <v>0</v>
      </c>
      <c r="AGX95" s="251" t="s">
        <v>1431</v>
      </c>
      <c r="AGY95" s="251">
        <v>0</v>
      </c>
      <c r="AGZ95" s="251">
        <v>0</v>
      </c>
      <c r="AHA95" s="251">
        <v>0</v>
      </c>
      <c r="AHB95" s="251">
        <v>0</v>
      </c>
      <c r="AHC95" s="251">
        <v>1</v>
      </c>
      <c r="AHD95" s="251">
        <v>0</v>
      </c>
      <c r="AHE95" s="251">
        <v>1</v>
      </c>
      <c r="AHF95" s="251">
        <v>0</v>
      </c>
      <c r="AHG95" s="251">
        <v>0</v>
      </c>
      <c r="AHH95" s="251">
        <v>0</v>
      </c>
      <c r="AHI95" s="251">
        <v>0</v>
      </c>
      <c r="AHJ95" s="251">
        <v>0</v>
      </c>
      <c r="AHK95" s="251">
        <v>0</v>
      </c>
      <c r="AHL95" s="251">
        <v>0</v>
      </c>
      <c r="AHM95" s="251">
        <v>0</v>
      </c>
      <c r="AHN95" s="251">
        <v>0</v>
      </c>
      <c r="AHO95" s="251">
        <v>0</v>
      </c>
      <c r="AHQ95" s="251" t="s">
        <v>1227</v>
      </c>
      <c r="AHR95" s="251">
        <v>1</v>
      </c>
      <c r="AHS95" s="251">
        <v>0</v>
      </c>
      <c r="AHT95" s="251">
        <v>0</v>
      </c>
      <c r="AHU95" s="251">
        <v>0</v>
      </c>
      <c r="AHV95" s="251">
        <v>0</v>
      </c>
      <c r="AHW95" s="251">
        <v>0</v>
      </c>
      <c r="AHX95" s="251">
        <v>0</v>
      </c>
      <c r="AHY95" s="251">
        <v>0</v>
      </c>
      <c r="AHZ95" s="251">
        <v>0</v>
      </c>
      <c r="AIB95" s="251" t="s">
        <v>1251</v>
      </c>
      <c r="AID95" s="251" t="s">
        <v>1432</v>
      </c>
      <c r="AIE95" s="251">
        <v>2477226</v>
      </c>
      <c r="AIF95" s="252">
        <v>45645.643726851849</v>
      </c>
      <c r="AII95" s="251" t="s">
        <v>1230</v>
      </c>
      <c r="AIJ95" s="251" t="s">
        <v>1231</v>
      </c>
      <c r="AIK95" s="251" t="s">
        <v>1232</v>
      </c>
      <c r="AIM95" s="251">
        <v>94</v>
      </c>
    </row>
    <row r="96" spans="1:923" x14ac:dyDescent="0.45">
      <c r="A96" s="251" t="s">
        <v>1127</v>
      </c>
      <c r="B96" s="252">
        <v>45644.635737708333</v>
      </c>
      <c r="C96" s="252">
        <v>45644.646908240742</v>
      </c>
      <c r="D96" s="252">
        <v>45644</v>
      </c>
      <c r="E96" s="251" t="s">
        <v>2966</v>
      </c>
      <c r="F96" s="251" t="s">
        <v>2969</v>
      </c>
      <c r="G96" s="251" t="s">
        <v>2383</v>
      </c>
      <c r="I96" s="252">
        <v>45644</v>
      </c>
      <c r="J96" s="251" t="s">
        <v>947</v>
      </c>
      <c r="K96" s="251" t="s">
        <v>948</v>
      </c>
      <c r="L96" s="251" t="s">
        <v>949</v>
      </c>
      <c r="M96" s="251" t="s">
        <v>950</v>
      </c>
      <c r="N96" s="251" t="s">
        <v>951</v>
      </c>
      <c r="O96" s="251" t="s">
        <v>950</v>
      </c>
      <c r="P96" s="251" t="s">
        <v>951</v>
      </c>
      <c r="Q96" s="251" t="s">
        <v>1182</v>
      </c>
      <c r="R96" s="251" t="s">
        <v>2692</v>
      </c>
      <c r="T96" s="251" t="s">
        <v>2970</v>
      </c>
      <c r="U96" s="251" t="s">
        <v>1184</v>
      </c>
      <c r="W96" s="251" t="s">
        <v>1433</v>
      </c>
      <c r="X96" s="251">
        <v>0</v>
      </c>
      <c r="Y96" s="251">
        <v>0</v>
      </c>
      <c r="Z96" s="251">
        <v>0</v>
      </c>
      <c r="AA96" s="251">
        <v>1</v>
      </c>
      <c r="AB96" s="251">
        <v>0</v>
      </c>
      <c r="AC96" s="251">
        <v>0</v>
      </c>
      <c r="AD96" s="251">
        <v>0</v>
      </c>
      <c r="AE96" s="251">
        <v>0</v>
      </c>
      <c r="AF96" s="251">
        <v>0</v>
      </c>
      <c r="AG96" s="251">
        <v>0</v>
      </c>
      <c r="AH96" s="251">
        <v>1</v>
      </c>
      <c r="AI96" s="251">
        <v>0</v>
      </c>
      <c r="AJ96" s="251">
        <v>1</v>
      </c>
      <c r="AK96" s="251">
        <v>0</v>
      </c>
      <c r="AL96" s="251">
        <v>0</v>
      </c>
      <c r="AM96" s="251">
        <v>0</v>
      </c>
      <c r="AN96" s="251">
        <v>0</v>
      </c>
      <c r="AO96" s="251">
        <v>0</v>
      </c>
      <c r="AP96" s="251">
        <v>0</v>
      </c>
      <c r="AQ96" s="251">
        <v>0</v>
      </c>
      <c r="AR96" s="251">
        <v>0</v>
      </c>
      <c r="AS96" s="251">
        <v>0</v>
      </c>
      <c r="AT96" s="251">
        <v>0</v>
      </c>
      <c r="ER96" s="251" t="s">
        <v>1215</v>
      </c>
      <c r="ES96" s="251" t="s">
        <v>1219</v>
      </c>
      <c r="EU96" s="251">
        <v>5000</v>
      </c>
      <c r="EV96" s="251" t="s">
        <v>2958</v>
      </c>
      <c r="EW96" s="251" t="s">
        <v>2971</v>
      </c>
      <c r="FC96" s="251" t="s">
        <v>1219</v>
      </c>
      <c r="FD96" s="251" t="s">
        <v>1236</v>
      </c>
      <c r="FG96" s="251" t="s">
        <v>1217</v>
      </c>
      <c r="NT96" s="251" t="s">
        <v>1215</v>
      </c>
      <c r="NU96" s="251" t="s">
        <v>1216</v>
      </c>
      <c r="NW96" s="251">
        <v>2000</v>
      </c>
      <c r="NX96" s="251" t="s">
        <v>2879</v>
      </c>
      <c r="NY96" s="251" t="s">
        <v>2911</v>
      </c>
      <c r="OE96" s="251" t="s">
        <v>1219</v>
      </c>
      <c r="OF96" s="251" t="s">
        <v>1236</v>
      </c>
      <c r="OI96" s="251" t="s">
        <v>1217</v>
      </c>
      <c r="QJ96" s="251" t="s">
        <v>1215</v>
      </c>
      <c r="QK96" s="251" t="s">
        <v>1216</v>
      </c>
      <c r="QM96" s="251">
        <v>10000</v>
      </c>
      <c r="QN96" s="251" t="s">
        <v>2843</v>
      </c>
      <c r="QO96" s="251" t="s">
        <v>2972</v>
      </c>
      <c r="QU96" s="251" t="s">
        <v>1219</v>
      </c>
      <c r="QV96" s="251" t="s">
        <v>1236</v>
      </c>
      <c r="QY96" s="251" t="s">
        <v>1217</v>
      </c>
      <c r="ADS96" s="251" t="s">
        <v>1219</v>
      </c>
      <c r="ADT96" s="251" t="s">
        <v>1237</v>
      </c>
      <c r="ADU96" s="251">
        <v>0</v>
      </c>
      <c r="ADV96" s="251">
        <v>1</v>
      </c>
      <c r="ADW96" s="251">
        <v>0</v>
      </c>
      <c r="ADX96" s="251">
        <v>0</v>
      </c>
      <c r="ADY96" s="251">
        <v>0</v>
      </c>
      <c r="ADZ96" s="251">
        <v>0</v>
      </c>
      <c r="AEB96" s="251" t="s">
        <v>1217</v>
      </c>
      <c r="AEL96" s="251" t="s">
        <v>1219</v>
      </c>
      <c r="AEM96" s="251" t="s">
        <v>1434</v>
      </c>
      <c r="AEN96" s="251">
        <v>0</v>
      </c>
      <c r="AEO96" s="251">
        <v>0</v>
      </c>
      <c r="AEP96" s="251">
        <v>0</v>
      </c>
      <c r="AEQ96" s="251">
        <v>1</v>
      </c>
      <c r="AER96" s="251">
        <v>1</v>
      </c>
      <c r="AES96" s="251">
        <v>0</v>
      </c>
      <c r="AET96" s="251">
        <v>0</v>
      </c>
      <c r="AEU96" s="251">
        <v>0</v>
      </c>
      <c r="AEV96" s="251">
        <v>0</v>
      </c>
      <c r="AEX96" s="251" t="s">
        <v>1217</v>
      </c>
      <c r="AFJ96" s="251" t="s">
        <v>1222</v>
      </c>
      <c r="AFK96" s="251">
        <v>1</v>
      </c>
      <c r="AFL96" s="251">
        <v>0</v>
      </c>
      <c r="AFM96" s="251">
        <v>0</v>
      </c>
      <c r="AFN96" s="251">
        <v>0</v>
      </c>
      <c r="AFO96" s="251">
        <v>0</v>
      </c>
      <c r="AFP96" s="251">
        <v>0</v>
      </c>
      <c r="AFQ96" s="251">
        <v>0</v>
      </c>
      <c r="AFR96" s="251">
        <v>0</v>
      </c>
      <c r="AFS96" s="251">
        <v>0</v>
      </c>
      <c r="AFT96" s="251">
        <v>0</v>
      </c>
      <c r="AFU96" s="251">
        <v>0</v>
      </c>
      <c r="AFV96" s="251">
        <v>0</v>
      </c>
      <c r="AFW96" s="251">
        <v>0</v>
      </c>
      <c r="AFY96" s="251" t="s">
        <v>1223</v>
      </c>
      <c r="AGA96" s="251" t="s">
        <v>1224</v>
      </c>
      <c r="AGB96" s="251">
        <v>1</v>
      </c>
      <c r="AGC96" s="251">
        <v>0</v>
      </c>
      <c r="AGD96" s="251">
        <v>0</v>
      </c>
      <c r="AGE96" s="251">
        <v>0</v>
      </c>
      <c r="AGF96" s="251">
        <v>0</v>
      </c>
      <c r="AGG96" s="251">
        <v>0</v>
      </c>
      <c r="AGH96" s="251">
        <v>0</v>
      </c>
      <c r="AGI96" s="251">
        <v>0</v>
      </c>
      <c r="AGJ96" s="251">
        <v>0</v>
      </c>
      <c r="AGK96" s="251">
        <v>0</v>
      </c>
      <c r="AGL96" s="251">
        <v>0</v>
      </c>
      <c r="AGN96" s="251" t="s">
        <v>1225</v>
      </c>
      <c r="AGO96" s="251">
        <v>0</v>
      </c>
      <c r="AGP96" s="251">
        <v>0</v>
      </c>
      <c r="AGQ96" s="251">
        <v>1</v>
      </c>
      <c r="AGR96" s="251">
        <v>0</v>
      </c>
      <c r="AGS96" s="251">
        <v>0</v>
      </c>
      <c r="AGT96" s="251">
        <v>0</v>
      </c>
      <c r="AGU96" s="251">
        <v>0</v>
      </c>
      <c r="AGV96" s="251">
        <v>0</v>
      </c>
      <c r="AGX96" s="251" t="s">
        <v>1250</v>
      </c>
      <c r="AGY96" s="251">
        <v>1</v>
      </c>
      <c r="AGZ96" s="251">
        <v>0</v>
      </c>
      <c r="AHA96" s="251">
        <v>0</v>
      </c>
      <c r="AHB96" s="251">
        <v>0</v>
      </c>
      <c r="AHC96" s="251">
        <v>0</v>
      </c>
      <c r="AHD96" s="251">
        <v>0</v>
      </c>
      <c r="AHE96" s="251">
        <v>0</v>
      </c>
      <c r="AHF96" s="251">
        <v>0</v>
      </c>
      <c r="AHG96" s="251">
        <v>0</v>
      </c>
      <c r="AHH96" s="251">
        <v>0</v>
      </c>
      <c r="AHI96" s="251">
        <v>0</v>
      </c>
      <c r="AHJ96" s="251">
        <v>0</v>
      </c>
      <c r="AHK96" s="251">
        <v>0</v>
      </c>
      <c r="AHL96" s="251">
        <v>0</v>
      </c>
      <c r="AHM96" s="251">
        <v>0</v>
      </c>
      <c r="AHN96" s="251">
        <v>0</v>
      </c>
      <c r="AHO96" s="251">
        <v>0</v>
      </c>
      <c r="AHQ96" s="251" t="s">
        <v>1227</v>
      </c>
      <c r="AHR96" s="251">
        <v>1</v>
      </c>
      <c r="AHS96" s="251">
        <v>0</v>
      </c>
      <c r="AHT96" s="251">
        <v>0</v>
      </c>
      <c r="AHU96" s="251">
        <v>0</v>
      </c>
      <c r="AHV96" s="251">
        <v>0</v>
      </c>
      <c r="AHW96" s="251">
        <v>0</v>
      </c>
      <c r="AHX96" s="251">
        <v>0</v>
      </c>
      <c r="AHY96" s="251">
        <v>0</v>
      </c>
      <c r="AHZ96" s="251">
        <v>0</v>
      </c>
      <c r="AIB96" s="251" t="s">
        <v>1252</v>
      </c>
      <c r="AID96" s="251" t="s">
        <v>1435</v>
      </c>
      <c r="AIE96" s="251">
        <v>2477227</v>
      </c>
      <c r="AIF96" s="252">
        <v>45645.643750000003</v>
      </c>
      <c r="AII96" s="251" t="s">
        <v>1230</v>
      </c>
      <c r="AIJ96" s="251" t="s">
        <v>1231</v>
      </c>
      <c r="AIK96" s="251" t="s">
        <v>1232</v>
      </c>
      <c r="AIM96" s="251">
        <v>95</v>
      </c>
    </row>
    <row r="97" spans="1:923" x14ac:dyDescent="0.45">
      <c r="A97" s="251" t="s">
        <v>1128</v>
      </c>
      <c r="B97" s="252">
        <v>45644.648528541657</v>
      </c>
      <c r="C97" s="252">
        <v>45644.65874885417</v>
      </c>
      <c r="D97" s="252">
        <v>45644</v>
      </c>
      <c r="E97" s="251" t="s">
        <v>2966</v>
      </c>
      <c r="F97" s="251" t="s">
        <v>2969</v>
      </c>
      <c r="G97" s="251" t="s">
        <v>2383</v>
      </c>
      <c r="I97" s="252">
        <v>45644</v>
      </c>
      <c r="J97" s="251" t="s">
        <v>947</v>
      </c>
      <c r="K97" s="251" t="s">
        <v>948</v>
      </c>
      <c r="L97" s="251" t="s">
        <v>949</v>
      </c>
      <c r="M97" s="251" t="s">
        <v>950</v>
      </c>
      <c r="N97" s="251" t="s">
        <v>951</v>
      </c>
      <c r="O97" s="251" t="s">
        <v>950</v>
      </c>
      <c r="P97" s="251" t="s">
        <v>951</v>
      </c>
      <c r="Q97" s="251" t="s">
        <v>1182</v>
      </c>
      <c r="R97" s="251" t="s">
        <v>2692</v>
      </c>
      <c r="T97" s="251" t="s">
        <v>2973</v>
      </c>
      <c r="U97" s="251" t="s">
        <v>1185</v>
      </c>
      <c r="W97" s="251" t="s">
        <v>1436</v>
      </c>
      <c r="X97" s="251">
        <v>0</v>
      </c>
      <c r="Y97" s="251">
        <v>0</v>
      </c>
      <c r="Z97" s="251">
        <v>0</v>
      </c>
      <c r="AA97" s="251">
        <v>0</v>
      </c>
      <c r="AB97" s="251">
        <v>0</v>
      </c>
      <c r="AC97" s="251">
        <v>0</v>
      </c>
      <c r="AD97" s="251">
        <v>0</v>
      </c>
      <c r="AE97" s="251">
        <v>0</v>
      </c>
      <c r="AF97" s="251">
        <v>0</v>
      </c>
      <c r="AG97" s="251">
        <v>1</v>
      </c>
      <c r="AH97" s="251">
        <v>0</v>
      </c>
      <c r="AI97" s="251">
        <v>0</v>
      </c>
      <c r="AJ97" s="251">
        <v>1</v>
      </c>
      <c r="AK97" s="251">
        <v>0</v>
      </c>
      <c r="AL97" s="251">
        <v>0</v>
      </c>
      <c r="AM97" s="251">
        <v>0</v>
      </c>
      <c r="AN97" s="251">
        <v>0</v>
      </c>
      <c r="AO97" s="251">
        <v>0</v>
      </c>
      <c r="AP97" s="251">
        <v>0</v>
      </c>
      <c r="AQ97" s="251">
        <v>0</v>
      </c>
      <c r="AR97" s="251">
        <v>0</v>
      </c>
      <c r="AS97" s="251">
        <v>0</v>
      </c>
      <c r="AT97" s="251">
        <v>0</v>
      </c>
      <c r="ML97" s="251" t="s">
        <v>1235</v>
      </c>
      <c r="MM97" s="251" t="s">
        <v>1216</v>
      </c>
      <c r="MO97" s="251">
        <v>2000</v>
      </c>
      <c r="MP97" s="251" t="s">
        <v>2879</v>
      </c>
      <c r="MQ97" s="251" t="s">
        <v>2911</v>
      </c>
      <c r="MW97" s="251" t="s">
        <v>1217</v>
      </c>
      <c r="MX97" s="251" t="s">
        <v>1236</v>
      </c>
      <c r="NA97" s="251" t="s">
        <v>1219</v>
      </c>
      <c r="NB97" s="251" t="s">
        <v>1437</v>
      </c>
      <c r="NC97" s="251">
        <v>0</v>
      </c>
      <c r="ND97" s="251">
        <v>1</v>
      </c>
      <c r="NE97" s="251">
        <v>0</v>
      </c>
      <c r="NF97" s="251">
        <v>0</v>
      </c>
      <c r="NG97" s="251">
        <v>1</v>
      </c>
      <c r="NH97" s="251">
        <v>0</v>
      </c>
      <c r="NI97" s="251">
        <v>0</v>
      </c>
      <c r="NJ97" s="251">
        <v>1</v>
      </c>
      <c r="NK97" s="251">
        <v>0</v>
      </c>
      <c r="NL97" s="251">
        <v>1</v>
      </c>
      <c r="NM97" s="251">
        <v>0</v>
      </c>
      <c r="NN97" s="251">
        <v>0</v>
      </c>
      <c r="NO97" s="251">
        <v>0</v>
      </c>
      <c r="NP97" s="251">
        <v>0</v>
      </c>
      <c r="NQ97" s="251">
        <v>0</v>
      </c>
      <c r="QJ97" s="251" t="s">
        <v>1215</v>
      </c>
      <c r="QK97" s="251" t="s">
        <v>1216</v>
      </c>
      <c r="QM97" s="251">
        <v>10000</v>
      </c>
      <c r="QN97" s="251" t="s">
        <v>2843</v>
      </c>
      <c r="QO97" s="251" t="s">
        <v>2972</v>
      </c>
      <c r="QU97" s="251" t="s">
        <v>1217</v>
      </c>
      <c r="QV97" s="251" t="s">
        <v>1236</v>
      </c>
      <c r="QY97" s="251" t="s">
        <v>1217</v>
      </c>
      <c r="ADS97" s="251" t="s">
        <v>1219</v>
      </c>
      <c r="ADT97" s="251" t="s">
        <v>1237</v>
      </c>
      <c r="ADU97" s="251">
        <v>0</v>
      </c>
      <c r="ADV97" s="251">
        <v>1</v>
      </c>
      <c r="ADW97" s="251">
        <v>0</v>
      </c>
      <c r="ADX97" s="251">
        <v>0</v>
      </c>
      <c r="ADY97" s="251">
        <v>0</v>
      </c>
      <c r="ADZ97" s="251">
        <v>0</v>
      </c>
      <c r="AEB97" s="251" t="s">
        <v>1219</v>
      </c>
      <c r="AEC97" s="251" t="s">
        <v>1438</v>
      </c>
      <c r="AED97" s="251">
        <v>1</v>
      </c>
      <c r="AEE97" s="251">
        <v>0</v>
      </c>
      <c r="AEF97" s="251">
        <v>1</v>
      </c>
      <c r="AEG97" s="251">
        <v>0</v>
      </c>
      <c r="AEH97" s="251">
        <v>0</v>
      </c>
      <c r="AEI97" s="251">
        <v>0</v>
      </c>
      <c r="AEJ97" s="251">
        <v>0</v>
      </c>
      <c r="AEL97" s="251" t="s">
        <v>1219</v>
      </c>
      <c r="AEM97" s="251" t="s">
        <v>1303</v>
      </c>
      <c r="AEN97" s="251">
        <v>1</v>
      </c>
      <c r="AEO97" s="251">
        <v>0</v>
      </c>
      <c r="AEP97" s="251">
        <v>0</v>
      </c>
      <c r="AEQ97" s="251">
        <v>1</v>
      </c>
      <c r="AER97" s="251">
        <v>1</v>
      </c>
      <c r="AES97" s="251">
        <v>0</v>
      </c>
      <c r="AET97" s="251">
        <v>0</v>
      </c>
      <c r="AEU97" s="251">
        <v>0</v>
      </c>
      <c r="AEV97" s="251">
        <v>0</v>
      </c>
      <c r="AEX97" s="251" t="s">
        <v>1219</v>
      </c>
      <c r="AEY97" s="251" t="s">
        <v>1287</v>
      </c>
      <c r="AEZ97" s="251">
        <v>1</v>
      </c>
      <c r="AFA97" s="251">
        <v>0</v>
      </c>
      <c r="AFB97" s="251">
        <v>0</v>
      </c>
      <c r="AFC97" s="251">
        <v>1</v>
      </c>
      <c r="AFD97" s="251">
        <v>0</v>
      </c>
      <c r="AFE97" s="251">
        <v>0</v>
      </c>
      <c r="AFF97" s="251">
        <v>0</v>
      </c>
      <c r="AFG97" s="251">
        <v>0</v>
      </c>
      <c r="AFH97" s="251">
        <v>0</v>
      </c>
      <c r="AFJ97" s="251" t="s">
        <v>1222</v>
      </c>
      <c r="AFK97" s="251">
        <v>1</v>
      </c>
      <c r="AFL97" s="251">
        <v>0</v>
      </c>
      <c r="AFM97" s="251">
        <v>0</v>
      </c>
      <c r="AFN97" s="251">
        <v>0</v>
      </c>
      <c r="AFO97" s="251">
        <v>0</v>
      </c>
      <c r="AFP97" s="251">
        <v>0</v>
      </c>
      <c r="AFQ97" s="251">
        <v>0</v>
      </c>
      <c r="AFR97" s="251">
        <v>0</v>
      </c>
      <c r="AFS97" s="251">
        <v>0</v>
      </c>
      <c r="AFT97" s="251">
        <v>0</v>
      </c>
      <c r="AFU97" s="251">
        <v>0</v>
      </c>
      <c r="AFV97" s="251">
        <v>0</v>
      </c>
      <c r="AFW97" s="251">
        <v>0</v>
      </c>
      <c r="AFY97" s="251" t="s">
        <v>1223</v>
      </c>
      <c r="AGA97" s="251" t="s">
        <v>1224</v>
      </c>
      <c r="AGB97" s="251">
        <v>1</v>
      </c>
      <c r="AGC97" s="251">
        <v>0</v>
      </c>
      <c r="AGD97" s="251">
        <v>0</v>
      </c>
      <c r="AGE97" s="251">
        <v>0</v>
      </c>
      <c r="AGF97" s="251">
        <v>0</v>
      </c>
      <c r="AGG97" s="251">
        <v>0</v>
      </c>
      <c r="AGH97" s="251">
        <v>0</v>
      </c>
      <c r="AGI97" s="251">
        <v>0</v>
      </c>
      <c r="AGJ97" s="251">
        <v>0</v>
      </c>
      <c r="AGK97" s="251">
        <v>0</v>
      </c>
      <c r="AGL97" s="251">
        <v>0</v>
      </c>
      <c r="AGN97" s="251" t="s">
        <v>1225</v>
      </c>
      <c r="AGO97" s="251">
        <v>0</v>
      </c>
      <c r="AGP97" s="251">
        <v>0</v>
      </c>
      <c r="AGQ97" s="251">
        <v>1</v>
      </c>
      <c r="AGR97" s="251">
        <v>0</v>
      </c>
      <c r="AGS97" s="251">
        <v>0</v>
      </c>
      <c r="AGT97" s="251">
        <v>0</v>
      </c>
      <c r="AGU97" s="251">
        <v>0</v>
      </c>
      <c r="AGV97" s="251">
        <v>0</v>
      </c>
      <c r="AGX97" s="251" t="s">
        <v>1439</v>
      </c>
      <c r="AGY97" s="251">
        <v>0</v>
      </c>
      <c r="AGZ97" s="251">
        <v>0</v>
      </c>
      <c r="AHA97" s="251">
        <v>1</v>
      </c>
      <c r="AHB97" s="251">
        <v>0</v>
      </c>
      <c r="AHC97" s="251">
        <v>0</v>
      </c>
      <c r="AHD97" s="251">
        <v>0</v>
      </c>
      <c r="AHE97" s="251">
        <v>1</v>
      </c>
      <c r="AHF97" s="251">
        <v>0</v>
      </c>
      <c r="AHG97" s="251">
        <v>0</v>
      </c>
      <c r="AHH97" s="251">
        <v>0</v>
      </c>
      <c r="AHI97" s="251">
        <v>0</v>
      </c>
      <c r="AHJ97" s="251">
        <v>0</v>
      </c>
      <c r="AHK97" s="251">
        <v>0</v>
      </c>
      <c r="AHL97" s="251">
        <v>0</v>
      </c>
      <c r="AHM97" s="251">
        <v>0</v>
      </c>
      <c r="AHN97" s="251">
        <v>0</v>
      </c>
      <c r="AHO97" s="251">
        <v>0</v>
      </c>
      <c r="AHQ97" s="251" t="s">
        <v>1440</v>
      </c>
      <c r="AHR97" s="251">
        <v>1</v>
      </c>
      <c r="AHS97" s="251">
        <v>0</v>
      </c>
      <c r="AHT97" s="251">
        <v>0</v>
      </c>
      <c r="AHU97" s="251">
        <v>1</v>
      </c>
      <c r="AHV97" s="251">
        <v>0</v>
      </c>
      <c r="AHW97" s="251">
        <v>0</v>
      </c>
      <c r="AHX97" s="251">
        <v>0</v>
      </c>
      <c r="AHY97" s="251">
        <v>0</v>
      </c>
      <c r="AHZ97" s="251">
        <v>0</v>
      </c>
      <c r="AIB97" s="251" t="s">
        <v>1252</v>
      </c>
      <c r="AID97" s="251" t="s">
        <v>1441</v>
      </c>
      <c r="AIE97" s="251">
        <v>2477228</v>
      </c>
      <c r="AIF97" s="252">
        <v>45645.643773148149</v>
      </c>
      <c r="AII97" s="251" t="s">
        <v>1230</v>
      </c>
      <c r="AIJ97" s="251" t="s">
        <v>1231</v>
      </c>
      <c r="AIK97" s="251" t="s">
        <v>1232</v>
      </c>
      <c r="AIM97" s="251">
        <v>96</v>
      </c>
    </row>
    <row r="98" spans="1:923" x14ac:dyDescent="0.45">
      <c r="A98" s="251" t="s">
        <v>1129</v>
      </c>
      <c r="B98" s="252">
        <v>45644.662412013888</v>
      </c>
      <c r="C98" s="252">
        <v>45644.669073564823</v>
      </c>
      <c r="D98" s="252">
        <v>45644</v>
      </c>
      <c r="E98" s="251" t="s">
        <v>2966</v>
      </c>
      <c r="F98" s="251" t="s">
        <v>2969</v>
      </c>
      <c r="G98" s="251" t="s">
        <v>2383</v>
      </c>
      <c r="I98" s="252">
        <v>45644</v>
      </c>
      <c r="J98" s="251" t="s">
        <v>947</v>
      </c>
      <c r="K98" s="251" t="s">
        <v>948</v>
      </c>
      <c r="L98" s="251" t="s">
        <v>949</v>
      </c>
      <c r="M98" s="251" t="s">
        <v>950</v>
      </c>
      <c r="N98" s="251" t="s">
        <v>951</v>
      </c>
      <c r="O98" s="251" t="s">
        <v>950</v>
      </c>
      <c r="P98" s="251" t="s">
        <v>951</v>
      </c>
      <c r="Q98" s="251" t="s">
        <v>1182</v>
      </c>
      <c r="R98" s="251" t="s">
        <v>2691</v>
      </c>
      <c r="T98" s="251" t="s">
        <v>2974</v>
      </c>
      <c r="U98" s="251" t="s">
        <v>1187</v>
      </c>
      <c r="W98" s="251" t="s">
        <v>1442</v>
      </c>
      <c r="X98" s="251">
        <v>0</v>
      </c>
      <c r="Y98" s="251">
        <v>0</v>
      </c>
      <c r="Z98" s="251">
        <v>0</v>
      </c>
      <c r="AA98" s="251">
        <v>0</v>
      </c>
      <c r="AB98" s="251">
        <v>0</v>
      </c>
      <c r="AC98" s="251">
        <v>0</v>
      </c>
      <c r="AD98" s="251">
        <v>0</v>
      </c>
      <c r="AE98" s="251">
        <v>0</v>
      </c>
      <c r="AF98" s="251">
        <v>0</v>
      </c>
      <c r="AG98" s="251">
        <v>0</v>
      </c>
      <c r="AH98" s="251">
        <v>1</v>
      </c>
      <c r="AI98" s="251">
        <v>0</v>
      </c>
      <c r="AJ98" s="251">
        <v>0</v>
      </c>
      <c r="AK98" s="251">
        <v>1</v>
      </c>
      <c r="AL98" s="251">
        <v>1</v>
      </c>
      <c r="AM98" s="251">
        <v>0</v>
      </c>
      <c r="AN98" s="251">
        <v>1</v>
      </c>
      <c r="AO98" s="251">
        <v>1</v>
      </c>
      <c r="AP98" s="251">
        <v>0</v>
      </c>
      <c r="AQ98" s="251">
        <v>0</v>
      </c>
      <c r="AR98" s="251">
        <v>0</v>
      </c>
      <c r="AS98" s="251">
        <v>0</v>
      </c>
      <c r="AT98" s="251">
        <v>0</v>
      </c>
      <c r="NT98" s="251" t="s">
        <v>1235</v>
      </c>
      <c r="NU98" s="251" t="s">
        <v>1216</v>
      </c>
      <c r="NW98" s="251">
        <v>42500</v>
      </c>
      <c r="NX98" s="251" t="s">
        <v>2975</v>
      </c>
      <c r="NY98" s="251" t="s">
        <v>2976</v>
      </c>
      <c r="OE98" s="251" t="s">
        <v>1219</v>
      </c>
      <c r="OF98" s="251" t="s">
        <v>1236</v>
      </c>
      <c r="OI98" s="251" t="s">
        <v>1217</v>
      </c>
      <c r="SY98" s="251" t="s">
        <v>1235</v>
      </c>
      <c r="SZ98" s="251" t="s">
        <v>1219</v>
      </c>
      <c r="TB98" s="251">
        <v>2000</v>
      </c>
      <c r="TC98" s="251" t="s">
        <v>2879</v>
      </c>
      <c r="TI98" s="251" t="s">
        <v>1217</v>
      </c>
      <c r="TJ98" s="251" t="s">
        <v>1236</v>
      </c>
      <c r="TM98" s="251" t="s">
        <v>1217</v>
      </c>
      <c r="UF98" s="251" t="s">
        <v>1235</v>
      </c>
      <c r="UG98" s="251" t="s">
        <v>1216</v>
      </c>
      <c r="UI98" s="251">
        <v>1000</v>
      </c>
      <c r="UJ98" s="251" t="s">
        <v>2796</v>
      </c>
      <c r="UK98" s="251" t="s">
        <v>2958</v>
      </c>
      <c r="UQ98" s="251" t="s">
        <v>1217</v>
      </c>
      <c r="UR98" s="251" t="s">
        <v>1236</v>
      </c>
      <c r="UU98" s="251" t="s">
        <v>1217</v>
      </c>
      <c r="VN98" s="251" t="s">
        <v>1235</v>
      </c>
      <c r="VO98" s="251" t="s">
        <v>1216</v>
      </c>
      <c r="VQ98" s="251">
        <v>1000</v>
      </c>
      <c r="VR98" s="251" t="s">
        <v>2796</v>
      </c>
      <c r="VS98" s="251" t="s">
        <v>2977</v>
      </c>
      <c r="VY98" s="251" t="s">
        <v>1217</v>
      </c>
      <c r="VZ98" s="251" t="s">
        <v>1236</v>
      </c>
      <c r="WC98" s="251" t="s">
        <v>1217</v>
      </c>
      <c r="WV98" s="251" t="s">
        <v>1235</v>
      </c>
      <c r="WW98" s="251" t="s">
        <v>1219</v>
      </c>
      <c r="WY98" s="251">
        <v>200</v>
      </c>
      <c r="WZ98" s="251" t="s">
        <v>2814</v>
      </c>
      <c r="XA98" s="251" t="s">
        <v>2796</v>
      </c>
      <c r="XG98" s="251" t="s">
        <v>1217</v>
      </c>
      <c r="XH98" s="251" t="s">
        <v>1236</v>
      </c>
      <c r="XK98" s="251" t="s">
        <v>1217</v>
      </c>
      <c r="ADS98" s="251" t="s">
        <v>1219</v>
      </c>
      <c r="ADT98" s="251" t="s">
        <v>1237</v>
      </c>
      <c r="ADU98" s="251">
        <v>0</v>
      </c>
      <c r="ADV98" s="251">
        <v>1</v>
      </c>
      <c r="ADW98" s="251">
        <v>0</v>
      </c>
      <c r="ADX98" s="251">
        <v>0</v>
      </c>
      <c r="ADY98" s="251">
        <v>0</v>
      </c>
      <c r="ADZ98" s="251">
        <v>0</v>
      </c>
      <c r="AEB98" s="251" t="s">
        <v>1217</v>
      </c>
      <c r="AEL98" s="251" t="s">
        <v>1217</v>
      </c>
      <c r="AEX98" s="251" t="s">
        <v>1217</v>
      </c>
      <c r="AFJ98" s="251" t="s">
        <v>1222</v>
      </c>
      <c r="AFK98" s="251">
        <v>1</v>
      </c>
      <c r="AFL98" s="251">
        <v>0</v>
      </c>
      <c r="AFM98" s="251">
        <v>0</v>
      </c>
      <c r="AFN98" s="251">
        <v>0</v>
      </c>
      <c r="AFO98" s="251">
        <v>0</v>
      </c>
      <c r="AFP98" s="251">
        <v>0</v>
      </c>
      <c r="AFQ98" s="251">
        <v>0</v>
      </c>
      <c r="AFR98" s="251">
        <v>0</v>
      </c>
      <c r="AFS98" s="251">
        <v>0</v>
      </c>
      <c r="AFT98" s="251">
        <v>0</v>
      </c>
      <c r="AFU98" s="251">
        <v>0</v>
      </c>
      <c r="AFV98" s="251">
        <v>0</v>
      </c>
      <c r="AFW98" s="251">
        <v>0</v>
      </c>
      <c r="AFY98" s="251" t="s">
        <v>1223</v>
      </c>
      <c r="AGA98" s="251" t="s">
        <v>1224</v>
      </c>
      <c r="AGB98" s="251">
        <v>1</v>
      </c>
      <c r="AGC98" s="251">
        <v>0</v>
      </c>
      <c r="AGD98" s="251">
        <v>0</v>
      </c>
      <c r="AGE98" s="251">
        <v>0</v>
      </c>
      <c r="AGF98" s="251">
        <v>0</v>
      </c>
      <c r="AGG98" s="251">
        <v>0</v>
      </c>
      <c r="AGH98" s="251">
        <v>0</v>
      </c>
      <c r="AGI98" s="251">
        <v>0</v>
      </c>
      <c r="AGJ98" s="251">
        <v>0</v>
      </c>
      <c r="AGK98" s="251">
        <v>0</v>
      </c>
      <c r="AGL98" s="251">
        <v>0</v>
      </c>
      <c r="AGN98" s="251" t="s">
        <v>1225</v>
      </c>
      <c r="AGO98" s="251">
        <v>0</v>
      </c>
      <c r="AGP98" s="251">
        <v>0</v>
      </c>
      <c r="AGQ98" s="251">
        <v>1</v>
      </c>
      <c r="AGR98" s="251">
        <v>0</v>
      </c>
      <c r="AGS98" s="251">
        <v>0</v>
      </c>
      <c r="AGT98" s="251">
        <v>0</v>
      </c>
      <c r="AGU98" s="251">
        <v>0</v>
      </c>
      <c r="AGV98" s="251">
        <v>0</v>
      </c>
      <c r="AGX98" s="251" t="s">
        <v>1443</v>
      </c>
      <c r="AGY98" s="251">
        <v>0</v>
      </c>
      <c r="AGZ98" s="251">
        <v>1</v>
      </c>
      <c r="AHA98" s="251">
        <v>0</v>
      </c>
      <c r="AHB98" s="251">
        <v>0</v>
      </c>
      <c r="AHC98" s="251">
        <v>0</v>
      </c>
      <c r="AHD98" s="251">
        <v>1</v>
      </c>
      <c r="AHE98" s="251">
        <v>1</v>
      </c>
      <c r="AHF98" s="251">
        <v>0</v>
      </c>
      <c r="AHG98" s="251">
        <v>0</v>
      </c>
      <c r="AHH98" s="251">
        <v>0</v>
      </c>
      <c r="AHI98" s="251">
        <v>0</v>
      </c>
      <c r="AHJ98" s="251">
        <v>0</v>
      </c>
      <c r="AHK98" s="251">
        <v>0</v>
      </c>
      <c r="AHL98" s="251">
        <v>0</v>
      </c>
      <c r="AHM98" s="251">
        <v>0</v>
      </c>
      <c r="AHN98" s="251">
        <v>0</v>
      </c>
      <c r="AHO98" s="251">
        <v>0</v>
      </c>
      <c r="AHQ98" s="251" t="s">
        <v>1227</v>
      </c>
      <c r="AHR98" s="251">
        <v>1</v>
      </c>
      <c r="AHS98" s="251">
        <v>0</v>
      </c>
      <c r="AHT98" s="251">
        <v>0</v>
      </c>
      <c r="AHU98" s="251">
        <v>0</v>
      </c>
      <c r="AHV98" s="251">
        <v>0</v>
      </c>
      <c r="AHW98" s="251">
        <v>0</v>
      </c>
      <c r="AHX98" s="251">
        <v>0</v>
      </c>
      <c r="AHY98" s="251">
        <v>0</v>
      </c>
      <c r="AHZ98" s="251">
        <v>0</v>
      </c>
      <c r="AIB98" s="251" t="s">
        <v>1228</v>
      </c>
      <c r="AID98" s="251" t="s">
        <v>1444</v>
      </c>
      <c r="AIE98" s="251">
        <v>2477229</v>
      </c>
      <c r="AIF98" s="252">
        <v>45645.643796296303</v>
      </c>
      <c r="AII98" s="251" t="s">
        <v>1230</v>
      </c>
      <c r="AIJ98" s="251" t="s">
        <v>1231</v>
      </c>
      <c r="AIK98" s="251" t="s">
        <v>1232</v>
      </c>
      <c r="AIM98" s="251">
        <v>97</v>
      </c>
    </row>
    <row r="99" spans="1:923" x14ac:dyDescent="0.45">
      <c r="A99" s="251" t="s">
        <v>1130</v>
      </c>
      <c r="B99" s="252">
        <v>45645.629477592593</v>
      </c>
      <c r="C99" s="252">
        <v>45645.637573993059</v>
      </c>
      <c r="D99" s="252">
        <v>45645</v>
      </c>
      <c r="E99" s="251" t="s">
        <v>2966</v>
      </c>
      <c r="F99" s="251" t="s">
        <v>2969</v>
      </c>
      <c r="G99" s="251" t="s">
        <v>2383</v>
      </c>
      <c r="I99" s="252">
        <v>45645</v>
      </c>
      <c r="J99" s="251" t="s">
        <v>947</v>
      </c>
      <c r="K99" s="251" t="s">
        <v>948</v>
      </c>
      <c r="L99" s="251" t="s">
        <v>949</v>
      </c>
      <c r="M99" s="251" t="s">
        <v>950</v>
      </c>
      <c r="N99" s="251" t="s">
        <v>951</v>
      </c>
      <c r="O99" s="251" t="s">
        <v>950</v>
      </c>
      <c r="P99" s="251" t="s">
        <v>951</v>
      </c>
      <c r="Q99" s="251" t="s">
        <v>1182</v>
      </c>
      <c r="R99" s="251" t="s">
        <v>2691</v>
      </c>
      <c r="T99" s="251" t="s">
        <v>2978</v>
      </c>
      <c r="U99" s="251" t="s">
        <v>1187</v>
      </c>
      <c r="W99" s="251" t="s">
        <v>1445</v>
      </c>
      <c r="X99" s="251">
        <v>0</v>
      </c>
      <c r="Y99" s="251">
        <v>0</v>
      </c>
      <c r="Z99" s="251">
        <v>0</v>
      </c>
      <c r="AA99" s="251">
        <v>0</v>
      </c>
      <c r="AB99" s="251">
        <v>0</v>
      </c>
      <c r="AC99" s="251">
        <v>0</v>
      </c>
      <c r="AD99" s="251">
        <v>0</v>
      </c>
      <c r="AE99" s="251">
        <v>0</v>
      </c>
      <c r="AF99" s="251">
        <v>0</v>
      </c>
      <c r="AG99" s="251">
        <v>0</v>
      </c>
      <c r="AH99" s="251">
        <v>1</v>
      </c>
      <c r="AI99" s="251">
        <v>0</v>
      </c>
      <c r="AJ99" s="251">
        <v>0</v>
      </c>
      <c r="AK99" s="251">
        <v>1</v>
      </c>
      <c r="AL99" s="251">
        <v>1</v>
      </c>
      <c r="AM99" s="251">
        <v>0</v>
      </c>
      <c r="AN99" s="251">
        <v>1</v>
      </c>
      <c r="AO99" s="251">
        <v>0</v>
      </c>
      <c r="AP99" s="251">
        <v>0</v>
      </c>
      <c r="AQ99" s="251">
        <v>0</v>
      </c>
      <c r="AR99" s="251">
        <v>0</v>
      </c>
      <c r="AS99" s="251">
        <v>0</v>
      </c>
      <c r="AT99" s="251">
        <v>0</v>
      </c>
      <c r="NT99" s="251" t="s">
        <v>1215</v>
      </c>
      <c r="NU99" s="251" t="s">
        <v>1216</v>
      </c>
      <c r="NW99" s="251">
        <v>2000</v>
      </c>
      <c r="NX99" s="251" t="s">
        <v>2879</v>
      </c>
      <c r="NY99" s="251" t="s">
        <v>2911</v>
      </c>
      <c r="OE99" s="251" t="s">
        <v>1217</v>
      </c>
      <c r="OF99" s="251" t="s">
        <v>1236</v>
      </c>
      <c r="OI99" s="251" t="s">
        <v>1217</v>
      </c>
      <c r="SY99" s="251" t="s">
        <v>1235</v>
      </c>
      <c r="SZ99" s="251" t="s">
        <v>1219</v>
      </c>
      <c r="TB99" s="251">
        <v>1500</v>
      </c>
      <c r="TC99" s="251" t="s">
        <v>2800</v>
      </c>
      <c r="TI99" s="251" t="s">
        <v>1217</v>
      </c>
      <c r="TJ99" s="251" t="s">
        <v>1236</v>
      </c>
      <c r="TM99" s="251" t="s">
        <v>1217</v>
      </c>
      <c r="UF99" s="251" t="s">
        <v>1235</v>
      </c>
      <c r="UG99" s="251" t="s">
        <v>1216</v>
      </c>
      <c r="UI99" s="251">
        <v>1000</v>
      </c>
      <c r="UJ99" s="251" t="s">
        <v>2796</v>
      </c>
      <c r="UK99" s="251" t="s">
        <v>2958</v>
      </c>
      <c r="UQ99" s="251" t="s">
        <v>1217</v>
      </c>
      <c r="UR99" s="251" t="s">
        <v>1236</v>
      </c>
      <c r="UU99" s="251" t="s">
        <v>1217</v>
      </c>
      <c r="VN99" s="251" t="s">
        <v>1235</v>
      </c>
      <c r="VO99" s="251" t="s">
        <v>1216</v>
      </c>
      <c r="VQ99" s="251">
        <v>6500</v>
      </c>
      <c r="VR99" s="251" t="s">
        <v>2979</v>
      </c>
      <c r="VS99" s="251" t="s">
        <v>2980</v>
      </c>
      <c r="VY99" s="251" t="s">
        <v>1217</v>
      </c>
      <c r="VZ99" s="251" t="s">
        <v>1236</v>
      </c>
      <c r="WC99" s="251" t="s">
        <v>1217</v>
      </c>
      <c r="ADS99" s="251" t="s">
        <v>1219</v>
      </c>
      <c r="ADT99" s="251" t="s">
        <v>1237</v>
      </c>
      <c r="ADU99" s="251">
        <v>0</v>
      </c>
      <c r="ADV99" s="251">
        <v>1</v>
      </c>
      <c r="ADW99" s="251">
        <v>0</v>
      </c>
      <c r="ADX99" s="251">
        <v>0</v>
      </c>
      <c r="ADY99" s="251">
        <v>0</v>
      </c>
      <c r="ADZ99" s="251">
        <v>0</v>
      </c>
      <c r="AEB99" s="251" t="s">
        <v>1217</v>
      </c>
      <c r="AEL99" s="251" t="s">
        <v>1219</v>
      </c>
      <c r="AEM99" s="251" t="s">
        <v>1446</v>
      </c>
      <c r="AEN99" s="251">
        <v>1</v>
      </c>
      <c r="AEO99" s="251">
        <v>0</v>
      </c>
      <c r="AEP99" s="251">
        <v>0</v>
      </c>
      <c r="AEQ99" s="251">
        <v>0</v>
      </c>
      <c r="AER99" s="251">
        <v>1</v>
      </c>
      <c r="AES99" s="251">
        <v>1</v>
      </c>
      <c r="AET99" s="251">
        <v>0</v>
      </c>
      <c r="AEU99" s="251">
        <v>0</v>
      </c>
      <c r="AEV99" s="251">
        <v>0</v>
      </c>
      <c r="AEX99" s="251" t="s">
        <v>1219</v>
      </c>
      <c r="AEY99" s="251" t="s">
        <v>1287</v>
      </c>
      <c r="AEZ99" s="251">
        <v>1</v>
      </c>
      <c r="AFA99" s="251">
        <v>0</v>
      </c>
      <c r="AFB99" s="251">
        <v>0</v>
      </c>
      <c r="AFC99" s="251">
        <v>1</v>
      </c>
      <c r="AFD99" s="251">
        <v>0</v>
      </c>
      <c r="AFE99" s="251">
        <v>0</v>
      </c>
      <c r="AFF99" s="251">
        <v>0</v>
      </c>
      <c r="AFG99" s="251">
        <v>0</v>
      </c>
      <c r="AFH99" s="251">
        <v>0</v>
      </c>
      <c r="AFJ99" s="251" t="s">
        <v>1222</v>
      </c>
      <c r="AFK99" s="251">
        <v>1</v>
      </c>
      <c r="AFL99" s="251">
        <v>0</v>
      </c>
      <c r="AFM99" s="251">
        <v>0</v>
      </c>
      <c r="AFN99" s="251">
        <v>0</v>
      </c>
      <c r="AFO99" s="251">
        <v>0</v>
      </c>
      <c r="AFP99" s="251">
        <v>0</v>
      </c>
      <c r="AFQ99" s="251">
        <v>0</v>
      </c>
      <c r="AFR99" s="251">
        <v>0</v>
      </c>
      <c r="AFS99" s="251">
        <v>0</v>
      </c>
      <c r="AFT99" s="251">
        <v>0</v>
      </c>
      <c r="AFU99" s="251">
        <v>0</v>
      </c>
      <c r="AFV99" s="251">
        <v>0</v>
      </c>
      <c r="AFW99" s="251">
        <v>0</v>
      </c>
      <c r="AFY99" s="251" t="s">
        <v>1223</v>
      </c>
      <c r="AGA99" s="251" t="s">
        <v>1224</v>
      </c>
      <c r="AGB99" s="251">
        <v>1</v>
      </c>
      <c r="AGC99" s="251">
        <v>0</v>
      </c>
      <c r="AGD99" s="251">
        <v>0</v>
      </c>
      <c r="AGE99" s="251">
        <v>0</v>
      </c>
      <c r="AGF99" s="251">
        <v>0</v>
      </c>
      <c r="AGG99" s="251">
        <v>0</v>
      </c>
      <c r="AGH99" s="251">
        <v>0</v>
      </c>
      <c r="AGI99" s="251">
        <v>0</v>
      </c>
      <c r="AGJ99" s="251">
        <v>0</v>
      </c>
      <c r="AGK99" s="251">
        <v>0</v>
      </c>
      <c r="AGL99" s="251">
        <v>0</v>
      </c>
      <c r="AGN99" s="251" t="s">
        <v>1225</v>
      </c>
      <c r="AGO99" s="251">
        <v>0</v>
      </c>
      <c r="AGP99" s="251">
        <v>0</v>
      </c>
      <c r="AGQ99" s="251">
        <v>1</v>
      </c>
      <c r="AGR99" s="251">
        <v>0</v>
      </c>
      <c r="AGS99" s="251">
        <v>0</v>
      </c>
      <c r="AGT99" s="251">
        <v>0</v>
      </c>
      <c r="AGU99" s="251">
        <v>0</v>
      </c>
      <c r="AGV99" s="251">
        <v>0</v>
      </c>
      <c r="AGX99" s="251" t="s">
        <v>1250</v>
      </c>
      <c r="AGY99" s="251">
        <v>1</v>
      </c>
      <c r="AGZ99" s="251">
        <v>0</v>
      </c>
      <c r="AHA99" s="251">
        <v>0</v>
      </c>
      <c r="AHB99" s="251">
        <v>0</v>
      </c>
      <c r="AHC99" s="251">
        <v>0</v>
      </c>
      <c r="AHD99" s="251">
        <v>0</v>
      </c>
      <c r="AHE99" s="251">
        <v>0</v>
      </c>
      <c r="AHF99" s="251">
        <v>0</v>
      </c>
      <c r="AHG99" s="251">
        <v>0</v>
      </c>
      <c r="AHH99" s="251">
        <v>0</v>
      </c>
      <c r="AHI99" s="251">
        <v>0</v>
      </c>
      <c r="AHJ99" s="251">
        <v>0</v>
      </c>
      <c r="AHK99" s="251">
        <v>0</v>
      </c>
      <c r="AHL99" s="251">
        <v>0</v>
      </c>
      <c r="AHM99" s="251">
        <v>0</v>
      </c>
      <c r="AHN99" s="251">
        <v>0</v>
      </c>
      <c r="AHO99" s="251">
        <v>0</v>
      </c>
      <c r="AHQ99" s="251" t="s">
        <v>1227</v>
      </c>
      <c r="AHR99" s="251">
        <v>1</v>
      </c>
      <c r="AHS99" s="251">
        <v>0</v>
      </c>
      <c r="AHT99" s="251">
        <v>0</v>
      </c>
      <c r="AHU99" s="251">
        <v>0</v>
      </c>
      <c r="AHV99" s="251">
        <v>0</v>
      </c>
      <c r="AHW99" s="251">
        <v>0</v>
      </c>
      <c r="AHX99" s="251">
        <v>0</v>
      </c>
      <c r="AHY99" s="251">
        <v>0</v>
      </c>
      <c r="AHZ99" s="251">
        <v>0</v>
      </c>
      <c r="AIB99" s="251" t="s">
        <v>1228</v>
      </c>
      <c r="AIE99" s="251">
        <v>2477231</v>
      </c>
      <c r="AIF99" s="252">
        <v>45645.643819444442</v>
      </c>
      <c r="AII99" s="251" t="s">
        <v>1230</v>
      </c>
      <c r="AIJ99" s="251" t="s">
        <v>1231</v>
      </c>
      <c r="AIK99" s="251" t="s">
        <v>1232</v>
      </c>
      <c r="AIM99" s="251">
        <v>98</v>
      </c>
    </row>
    <row r="100" spans="1:923" x14ac:dyDescent="0.45">
      <c r="A100" s="251" t="s">
        <v>1131</v>
      </c>
      <c r="B100" s="252">
        <v>45645.639132060183</v>
      </c>
      <c r="C100" s="252">
        <v>45645.646399039353</v>
      </c>
      <c r="D100" s="252">
        <v>45645</v>
      </c>
      <c r="E100" s="251" t="s">
        <v>2966</v>
      </c>
      <c r="F100" s="251" t="s">
        <v>2969</v>
      </c>
      <c r="G100" s="251" t="s">
        <v>2383</v>
      </c>
      <c r="I100" s="252">
        <v>45645</v>
      </c>
      <c r="J100" s="251" t="s">
        <v>947</v>
      </c>
      <c r="K100" s="251" t="s">
        <v>948</v>
      </c>
      <c r="L100" s="251" t="s">
        <v>949</v>
      </c>
      <c r="M100" s="251" t="s">
        <v>950</v>
      </c>
      <c r="N100" s="251" t="s">
        <v>951</v>
      </c>
      <c r="O100" s="251" t="s">
        <v>950</v>
      </c>
      <c r="P100" s="251" t="s">
        <v>951</v>
      </c>
      <c r="Q100" s="251" t="s">
        <v>1182</v>
      </c>
      <c r="R100" s="251" t="s">
        <v>2692</v>
      </c>
      <c r="T100" s="251" t="s">
        <v>2981</v>
      </c>
      <c r="U100" s="251" t="s">
        <v>1185</v>
      </c>
      <c r="W100" s="251" t="s">
        <v>1447</v>
      </c>
      <c r="X100" s="251">
        <v>0</v>
      </c>
      <c r="Y100" s="251">
        <v>0</v>
      </c>
      <c r="Z100" s="251">
        <v>0</v>
      </c>
      <c r="AA100" s="251">
        <v>0</v>
      </c>
      <c r="AB100" s="251">
        <v>0</v>
      </c>
      <c r="AC100" s="251">
        <v>0</v>
      </c>
      <c r="AD100" s="251">
        <v>0</v>
      </c>
      <c r="AE100" s="251">
        <v>0</v>
      </c>
      <c r="AF100" s="251">
        <v>0</v>
      </c>
      <c r="AG100" s="251">
        <v>0</v>
      </c>
      <c r="AH100" s="251">
        <v>0</v>
      </c>
      <c r="AI100" s="251">
        <v>0</v>
      </c>
      <c r="AJ100" s="251">
        <v>0</v>
      </c>
      <c r="AK100" s="251">
        <v>0</v>
      </c>
      <c r="AL100" s="251">
        <v>1</v>
      </c>
      <c r="AM100" s="251">
        <v>0</v>
      </c>
      <c r="AN100" s="251">
        <v>1</v>
      </c>
      <c r="AO100" s="251">
        <v>0</v>
      </c>
      <c r="AP100" s="251">
        <v>0</v>
      </c>
      <c r="AQ100" s="251">
        <v>0</v>
      </c>
      <c r="AR100" s="251">
        <v>0</v>
      </c>
      <c r="AS100" s="251">
        <v>0</v>
      </c>
      <c r="AT100" s="251">
        <v>0</v>
      </c>
      <c r="SY100" s="251" t="s">
        <v>1215</v>
      </c>
      <c r="SZ100" s="251" t="s">
        <v>1219</v>
      </c>
      <c r="TB100" s="251">
        <v>1000</v>
      </c>
      <c r="TC100" s="251" t="s">
        <v>2796</v>
      </c>
      <c r="TI100" s="251" t="s">
        <v>1217</v>
      </c>
      <c r="TJ100" s="251" t="s">
        <v>1236</v>
      </c>
      <c r="TM100" s="251" t="s">
        <v>1217</v>
      </c>
      <c r="VN100" s="251" t="s">
        <v>1215</v>
      </c>
      <c r="VO100" s="251" t="s">
        <v>1216</v>
      </c>
      <c r="VQ100" s="251">
        <v>6500</v>
      </c>
      <c r="VR100" s="251" t="s">
        <v>2979</v>
      </c>
      <c r="VS100" s="251" t="s">
        <v>2980</v>
      </c>
      <c r="VY100" s="251" t="s">
        <v>1217</v>
      </c>
      <c r="VZ100" s="251" t="s">
        <v>1236</v>
      </c>
      <c r="WC100" s="251" t="s">
        <v>1217</v>
      </c>
      <c r="ADS100" s="251" t="s">
        <v>1219</v>
      </c>
      <c r="ADT100" s="251" t="s">
        <v>1265</v>
      </c>
      <c r="ADU100" s="251">
        <v>0</v>
      </c>
      <c r="ADV100" s="251">
        <v>1</v>
      </c>
      <c r="ADW100" s="251">
        <v>1</v>
      </c>
      <c r="ADX100" s="251">
        <v>0</v>
      </c>
      <c r="ADY100" s="251">
        <v>0</v>
      </c>
      <c r="ADZ100" s="251">
        <v>0</v>
      </c>
      <c r="AEB100" s="251" t="s">
        <v>1217</v>
      </c>
      <c r="AEL100" s="251" t="s">
        <v>1219</v>
      </c>
      <c r="AEM100" s="251" t="s">
        <v>1331</v>
      </c>
      <c r="AEN100" s="251">
        <v>1</v>
      </c>
      <c r="AEO100" s="251">
        <v>0</v>
      </c>
      <c r="AEP100" s="251">
        <v>0</v>
      </c>
      <c r="AEQ100" s="251">
        <v>0</v>
      </c>
      <c r="AER100" s="251">
        <v>1</v>
      </c>
      <c r="AES100" s="251">
        <v>0</v>
      </c>
      <c r="AET100" s="251">
        <v>0</v>
      </c>
      <c r="AEU100" s="251">
        <v>0</v>
      </c>
      <c r="AEV100" s="251">
        <v>0</v>
      </c>
      <c r="AEX100" s="251" t="s">
        <v>1219</v>
      </c>
      <c r="AEY100" s="251" t="s">
        <v>1303</v>
      </c>
      <c r="AEZ100" s="251">
        <v>1</v>
      </c>
      <c r="AFA100" s="251">
        <v>0</v>
      </c>
      <c r="AFB100" s="251">
        <v>0</v>
      </c>
      <c r="AFC100" s="251">
        <v>1</v>
      </c>
      <c r="AFD100" s="251">
        <v>1</v>
      </c>
      <c r="AFE100" s="251">
        <v>0</v>
      </c>
      <c r="AFF100" s="251">
        <v>0</v>
      </c>
      <c r="AFG100" s="251">
        <v>0</v>
      </c>
      <c r="AFH100" s="251">
        <v>0</v>
      </c>
      <c r="AFJ100" s="251" t="s">
        <v>1222</v>
      </c>
      <c r="AFK100" s="251">
        <v>1</v>
      </c>
      <c r="AFL100" s="251">
        <v>0</v>
      </c>
      <c r="AFM100" s="251">
        <v>0</v>
      </c>
      <c r="AFN100" s="251">
        <v>0</v>
      </c>
      <c r="AFO100" s="251">
        <v>0</v>
      </c>
      <c r="AFP100" s="251">
        <v>0</v>
      </c>
      <c r="AFQ100" s="251">
        <v>0</v>
      </c>
      <c r="AFR100" s="251">
        <v>0</v>
      </c>
      <c r="AFS100" s="251">
        <v>0</v>
      </c>
      <c r="AFT100" s="251">
        <v>0</v>
      </c>
      <c r="AFU100" s="251">
        <v>0</v>
      </c>
      <c r="AFV100" s="251">
        <v>0</v>
      </c>
      <c r="AFW100" s="251">
        <v>0</v>
      </c>
      <c r="AFY100" s="251" t="s">
        <v>1223</v>
      </c>
      <c r="AGA100" s="251" t="s">
        <v>1224</v>
      </c>
      <c r="AGB100" s="251">
        <v>1</v>
      </c>
      <c r="AGC100" s="251">
        <v>0</v>
      </c>
      <c r="AGD100" s="251">
        <v>0</v>
      </c>
      <c r="AGE100" s="251">
        <v>0</v>
      </c>
      <c r="AGF100" s="251">
        <v>0</v>
      </c>
      <c r="AGG100" s="251">
        <v>0</v>
      </c>
      <c r="AGH100" s="251">
        <v>0</v>
      </c>
      <c r="AGI100" s="251">
        <v>0</v>
      </c>
      <c r="AGJ100" s="251">
        <v>0</v>
      </c>
      <c r="AGK100" s="251">
        <v>0</v>
      </c>
      <c r="AGL100" s="251">
        <v>0</v>
      </c>
      <c r="AGN100" s="251" t="s">
        <v>1225</v>
      </c>
      <c r="AGO100" s="251">
        <v>0</v>
      </c>
      <c r="AGP100" s="251">
        <v>0</v>
      </c>
      <c r="AGQ100" s="251">
        <v>1</v>
      </c>
      <c r="AGR100" s="251">
        <v>0</v>
      </c>
      <c r="AGS100" s="251">
        <v>0</v>
      </c>
      <c r="AGT100" s="251">
        <v>0</v>
      </c>
      <c r="AGU100" s="251">
        <v>0</v>
      </c>
      <c r="AGV100" s="251">
        <v>0</v>
      </c>
      <c r="AGX100" s="251" t="s">
        <v>1448</v>
      </c>
      <c r="AGY100" s="251">
        <v>0</v>
      </c>
      <c r="AGZ100" s="251">
        <v>0</v>
      </c>
      <c r="AHA100" s="251">
        <v>0</v>
      </c>
      <c r="AHB100" s="251">
        <v>0</v>
      </c>
      <c r="AHC100" s="251">
        <v>0</v>
      </c>
      <c r="AHD100" s="251">
        <v>0</v>
      </c>
      <c r="AHE100" s="251">
        <v>1</v>
      </c>
      <c r="AHF100" s="251">
        <v>0</v>
      </c>
      <c r="AHG100" s="251">
        <v>0</v>
      </c>
      <c r="AHH100" s="251">
        <v>0</v>
      </c>
      <c r="AHI100" s="251">
        <v>0</v>
      </c>
      <c r="AHJ100" s="251">
        <v>0</v>
      </c>
      <c r="AHK100" s="251">
        <v>0</v>
      </c>
      <c r="AHL100" s="251">
        <v>0</v>
      </c>
      <c r="AHM100" s="251">
        <v>0</v>
      </c>
      <c r="AHN100" s="251">
        <v>0</v>
      </c>
      <c r="AHO100" s="251">
        <v>0</v>
      </c>
      <c r="AHQ100" s="251" t="s">
        <v>1440</v>
      </c>
      <c r="AHR100" s="251">
        <v>1</v>
      </c>
      <c r="AHS100" s="251">
        <v>0</v>
      </c>
      <c r="AHT100" s="251">
        <v>0</v>
      </c>
      <c r="AHU100" s="251">
        <v>1</v>
      </c>
      <c r="AHV100" s="251">
        <v>0</v>
      </c>
      <c r="AHW100" s="251">
        <v>0</v>
      </c>
      <c r="AHX100" s="251">
        <v>0</v>
      </c>
      <c r="AHY100" s="251">
        <v>0</v>
      </c>
      <c r="AHZ100" s="251">
        <v>0</v>
      </c>
      <c r="AIB100" s="251" t="s">
        <v>1252</v>
      </c>
      <c r="AID100" s="251" t="s">
        <v>1449</v>
      </c>
      <c r="AIE100" s="251">
        <v>2477232</v>
      </c>
      <c r="AIF100" s="252">
        <v>45645.643865740742</v>
      </c>
      <c r="AII100" s="251" t="s">
        <v>1230</v>
      </c>
      <c r="AIJ100" s="251" t="s">
        <v>1231</v>
      </c>
      <c r="AIK100" s="251" t="s">
        <v>1232</v>
      </c>
      <c r="AIM100" s="251">
        <v>99</v>
      </c>
    </row>
    <row r="101" spans="1:923" x14ac:dyDescent="0.45">
      <c r="A101" s="251" t="s">
        <v>1132</v>
      </c>
      <c r="B101" s="252">
        <v>45645.646444733793</v>
      </c>
      <c r="C101" s="252">
        <v>45645.650982037027</v>
      </c>
      <c r="D101" s="252">
        <v>45645</v>
      </c>
      <c r="E101" s="251" t="s">
        <v>2966</v>
      </c>
      <c r="F101" s="251" t="s">
        <v>2969</v>
      </c>
      <c r="G101" s="251" t="s">
        <v>2383</v>
      </c>
      <c r="I101" s="252">
        <v>45645</v>
      </c>
      <c r="J101" s="251" t="s">
        <v>947</v>
      </c>
      <c r="K101" s="251" t="s">
        <v>948</v>
      </c>
      <c r="L101" s="251" t="s">
        <v>949</v>
      </c>
      <c r="M101" s="251" t="s">
        <v>950</v>
      </c>
      <c r="N101" s="251" t="s">
        <v>951</v>
      </c>
      <c r="O101" s="251" t="s">
        <v>950</v>
      </c>
      <c r="P101" s="251" t="s">
        <v>951</v>
      </c>
      <c r="Q101" s="251" t="s">
        <v>1182</v>
      </c>
      <c r="R101" s="251" t="s">
        <v>2691</v>
      </c>
      <c r="T101" s="251" t="s">
        <v>2982</v>
      </c>
      <c r="U101" s="251" t="s">
        <v>1185</v>
      </c>
      <c r="W101" s="251" t="s">
        <v>1450</v>
      </c>
      <c r="X101" s="251">
        <v>0</v>
      </c>
      <c r="Y101" s="251">
        <v>0</v>
      </c>
      <c r="Z101" s="251">
        <v>0</v>
      </c>
      <c r="AA101" s="251">
        <v>0</v>
      </c>
      <c r="AB101" s="251">
        <v>0</v>
      </c>
      <c r="AC101" s="251">
        <v>0</v>
      </c>
      <c r="AD101" s="251">
        <v>0</v>
      </c>
      <c r="AE101" s="251">
        <v>0</v>
      </c>
      <c r="AF101" s="251">
        <v>0</v>
      </c>
      <c r="AG101" s="251">
        <v>0</v>
      </c>
      <c r="AH101" s="251">
        <v>0</v>
      </c>
      <c r="AI101" s="251">
        <v>0</v>
      </c>
      <c r="AJ101" s="251">
        <v>0</v>
      </c>
      <c r="AK101" s="251">
        <v>0</v>
      </c>
      <c r="AL101" s="251">
        <v>0</v>
      </c>
      <c r="AM101" s="251">
        <v>0</v>
      </c>
      <c r="AN101" s="251">
        <v>1</v>
      </c>
      <c r="AO101" s="251">
        <v>1</v>
      </c>
      <c r="AP101" s="251">
        <v>0</v>
      </c>
      <c r="AQ101" s="251">
        <v>0</v>
      </c>
      <c r="AR101" s="251">
        <v>0</v>
      </c>
      <c r="AS101" s="251">
        <v>0</v>
      </c>
      <c r="AT101" s="251">
        <v>0</v>
      </c>
      <c r="SY101" s="251" t="s">
        <v>1215</v>
      </c>
      <c r="SZ101" s="251" t="s">
        <v>1219</v>
      </c>
      <c r="TB101" s="251">
        <v>1500</v>
      </c>
      <c r="TC101" s="251" t="s">
        <v>2800</v>
      </c>
      <c r="TI101" s="251" t="s">
        <v>1217</v>
      </c>
      <c r="TJ101" s="251" t="s">
        <v>1236</v>
      </c>
      <c r="TM101" s="251" t="s">
        <v>1217</v>
      </c>
      <c r="WV101" s="251" t="s">
        <v>1235</v>
      </c>
      <c r="WW101" s="251" t="s">
        <v>1219</v>
      </c>
      <c r="WY101" s="251">
        <v>200</v>
      </c>
      <c r="WZ101" s="251" t="s">
        <v>2814</v>
      </c>
      <c r="XA101" s="251" t="s">
        <v>2796</v>
      </c>
      <c r="XG101" s="251" t="s">
        <v>1217</v>
      </c>
      <c r="XH101" s="251" t="s">
        <v>1236</v>
      </c>
      <c r="XK101" s="251" t="s">
        <v>1217</v>
      </c>
      <c r="ADS101" s="251" t="s">
        <v>1219</v>
      </c>
      <c r="ADT101" s="251" t="s">
        <v>1237</v>
      </c>
      <c r="ADU101" s="251">
        <v>0</v>
      </c>
      <c r="ADV101" s="251">
        <v>1</v>
      </c>
      <c r="ADW101" s="251">
        <v>0</v>
      </c>
      <c r="ADX101" s="251">
        <v>0</v>
      </c>
      <c r="ADY101" s="251">
        <v>0</v>
      </c>
      <c r="ADZ101" s="251">
        <v>0</v>
      </c>
      <c r="AEB101" s="251" t="s">
        <v>1217</v>
      </c>
      <c r="AEL101" s="251" t="s">
        <v>1217</v>
      </c>
      <c r="AEX101" s="251" t="s">
        <v>1217</v>
      </c>
      <c r="AFJ101" s="251" t="s">
        <v>1222</v>
      </c>
      <c r="AFK101" s="251">
        <v>1</v>
      </c>
      <c r="AFL101" s="251">
        <v>0</v>
      </c>
      <c r="AFM101" s="251">
        <v>0</v>
      </c>
      <c r="AFN101" s="251">
        <v>0</v>
      </c>
      <c r="AFO101" s="251">
        <v>0</v>
      </c>
      <c r="AFP101" s="251">
        <v>0</v>
      </c>
      <c r="AFQ101" s="251">
        <v>0</v>
      </c>
      <c r="AFR101" s="251">
        <v>0</v>
      </c>
      <c r="AFS101" s="251">
        <v>0</v>
      </c>
      <c r="AFT101" s="251">
        <v>0</v>
      </c>
      <c r="AFU101" s="251">
        <v>0</v>
      </c>
      <c r="AFV101" s="251">
        <v>0</v>
      </c>
      <c r="AFW101" s="251">
        <v>0</v>
      </c>
      <c r="AFY101" s="251" t="s">
        <v>1223</v>
      </c>
      <c r="AGA101" s="251" t="s">
        <v>1224</v>
      </c>
      <c r="AGB101" s="251">
        <v>1</v>
      </c>
      <c r="AGC101" s="251">
        <v>0</v>
      </c>
      <c r="AGD101" s="251">
        <v>0</v>
      </c>
      <c r="AGE101" s="251">
        <v>0</v>
      </c>
      <c r="AGF101" s="251">
        <v>0</v>
      </c>
      <c r="AGG101" s="251">
        <v>0</v>
      </c>
      <c r="AGH101" s="251">
        <v>0</v>
      </c>
      <c r="AGI101" s="251">
        <v>0</v>
      </c>
      <c r="AGJ101" s="251">
        <v>0</v>
      </c>
      <c r="AGK101" s="251">
        <v>0</v>
      </c>
      <c r="AGL101" s="251">
        <v>0</v>
      </c>
      <c r="AGN101" s="251" t="s">
        <v>1225</v>
      </c>
      <c r="AGO101" s="251">
        <v>0</v>
      </c>
      <c r="AGP101" s="251">
        <v>0</v>
      </c>
      <c r="AGQ101" s="251">
        <v>1</v>
      </c>
      <c r="AGR101" s="251">
        <v>0</v>
      </c>
      <c r="AGS101" s="251">
        <v>0</v>
      </c>
      <c r="AGT101" s="251">
        <v>0</v>
      </c>
      <c r="AGU101" s="251">
        <v>0</v>
      </c>
      <c r="AGV101" s="251">
        <v>0</v>
      </c>
      <c r="AGX101" s="251" t="s">
        <v>1448</v>
      </c>
      <c r="AGY101" s="251">
        <v>0</v>
      </c>
      <c r="AGZ101" s="251">
        <v>0</v>
      </c>
      <c r="AHA101" s="251">
        <v>0</v>
      </c>
      <c r="AHB101" s="251">
        <v>0</v>
      </c>
      <c r="AHC101" s="251">
        <v>0</v>
      </c>
      <c r="AHD101" s="251">
        <v>0</v>
      </c>
      <c r="AHE101" s="251">
        <v>1</v>
      </c>
      <c r="AHF101" s="251">
        <v>0</v>
      </c>
      <c r="AHG101" s="251">
        <v>0</v>
      </c>
      <c r="AHH101" s="251">
        <v>0</v>
      </c>
      <c r="AHI101" s="251">
        <v>0</v>
      </c>
      <c r="AHJ101" s="251">
        <v>0</v>
      </c>
      <c r="AHK101" s="251">
        <v>0</v>
      </c>
      <c r="AHL101" s="251">
        <v>0</v>
      </c>
      <c r="AHM101" s="251">
        <v>0</v>
      </c>
      <c r="AHN101" s="251">
        <v>0</v>
      </c>
      <c r="AHO101" s="251">
        <v>0</v>
      </c>
      <c r="AHQ101" s="251" t="s">
        <v>1227</v>
      </c>
      <c r="AHR101" s="251">
        <v>1</v>
      </c>
      <c r="AHS101" s="251">
        <v>0</v>
      </c>
      <c r="AHT101" s="251">
        <v>0</v>
      </c>
      <c r="AHU101" s="251">
        <v>0</v>
      </c>
      <c r="AHV101" s="251">
        <v>0</v>
      </c>
      <c r="AHW101" s="251">
        <v>0</v>
      </c>
      <c r="AHX101" s="251">
        <v>0</v>
      </c>
      <c r="AHY101" s="251">
        <v>0</v>
      </c>
      <c r="AHZ101" s="251">
        <v>0</v>
      </c>
      <c r="AIB101" s="251" t="s">
        <v>1252</v>
      </c>
      <c r="AIE101" s="251">
        <v>2477233</v>
      </c>
      <c r="AIF101" s="252">
        <v>45645.643888888888</v>
      </c>
      <c r="AII101" s="251" t="s">
        <v>1230</v>
      </c>
      <c r="AIJ101" s="251" t="s">
        <v>1231</v>
      </c>
      <c r="AIK101" s="251" t="s">
        <v>1232</v>
      </c>
      <c r="AIM101" s="251">
        <v>100</v>
      </c>
    </row>
    <row r="102" spans="1:923" x14ac:dyDescent="0.45">
      <c r="A102" s="251" t="s">
        <v>1133</v>
      </c>
      <c r="B102" s="252">
        <v>45645.653991400461</v>
      </c>
      <c r="C102" s="252">
        <v>45645.66232152778</v>
      </c>
      <c r="D102" s="252">
        <v>45645</v>
      </c>
      <c r="E102" s="251" t="s">
        <v>2966</v>
      </c>
      <c r="F102" s="251" t="s">
        <v>2969</v>
      </c>
      <c r="G102" s="251" t="s">
        <v>2383</v>
      </c>
      <c r="I102" s="252">
        <v>45645</v>
      </c>
      <c r="J102" s="251" t="s">
        <v>947</v>
      </c>
      <c r="K102" s="251" t="s">
        <v>948</v>
      </c>
      <c r="L102" s="251" t="s">
        <v>949</v>
      </c>
      <c r="M102" s="251" t="s">
        <v>950</v>
      </c>
      <c r="N102" s="251" t="s">
        <v>951</v>
      </c>
      <c r="O102" s="251" t="s">
        <v>950</v>
      </c>
      <c r="P102" s="251" t="s">
        <v>951</v>
      </c>
      <c r="Q102" s="251" t="s">
        <v>1182</v>
      </c>
      <c r="R102" s="251" t="s">
        <v>2691</v>
      </c>
      <c r="T102" s="251" t="s">
        <v>2983</v>
      </c>
      <c r="U102" s="251" t="s">
        <v>1187</v>
      </c>
      <c r="W102" s="251" t="s">
        <v>1451</v>
      </c>
      <c r="X102" s="251">
        <v>0</v>
      </c>
      <c r="Y102" s="251">
        <v>0</v>
      </c>
      <c r="Z102" s="251">
        <v>0</v>
      </c>
      <c r="AA102" s="251">
        <v>0</v>
      </c>
      <c r="AB102" s="251">
        <v>0</v>
      </c>
      <c r="AC102" s="251">
        <v>0</v>
      </c>
      <c r="AD102" s="251">
        <v>0</v>
      </c>
      <c r="AE102" s="251">
        <v>0</v>
      </c>
      <c r="AF102" s="251">
        <v>0</v>
      </c>
      <c r="AG102" s="251">
        <v>0</v>
      </c>
      <c r="AH102" s="251">
        <v>1</v>
      </c>
      <c r="AI102" s="251">
        <v>0</v>
      </c>
      <c r="AJ102" s="251">
        <v>0</v>
      </c>
      <c r="AK102" s="251">
        <v>1</v>
      </c>
      <c r="AL102" s="251">
        <v>1</v>
      </c>
      <c r="AM102" s="251">
        <v>0</v>
      </c>
      <c r="AN102" s="251">
        <v>1</v>
      </c>
      <c r="AO102" s="251">
        <v>1</v>
      </c>
      <c r="AP102" s="251">
        <v>0</v>
      </c>
      <c r="AQ102" s="251">
        <v>0</v>
      </c>
      <c r="AR102" s="251">
        <v>0</v>
      </c>
      <c r="AS102" s="251">
        <v>0</v>
      </c>
      <c r="AT102" s="251">
        <v>0</v>
      </c>
      <c r="NT102" s="251" t="s">
        <v>1215</v>
      </c>
      <c r="NU102" s="251" t="s">
        <v>1216</v>
      </c>
      <c r="NW102" s="251">
        <v>2000</v>
      </c>
      <c r="NX102" s="251" t="s">
        <v>2879</v>
      </c>
      <c r="NY102" s="251" t="s">
        <v>2911</v>
      </c>
      <c r="OE102" s="251" t="s">
        <v>1217</v>
      </c>
      <c r="OF102" s="251" t="s">
        <v>1236</v>
      </c>
      <c r="OI102" s="251" t="s">
        <v>1217</v>
      </c>
      <c r="SY102" s="251" t="s">
        <v>1235</v>
      </c>
      <c r="SZ102" s="251" t="s">
        <v>1219</v>
      </c>
      <c r="TB102" s="251">
        <v>1000</v>
      </c>
      <c r="TC102" s="251" t="s">
        <v>2796</v>
      </c>
      <c r="TI102" s="251" t="s">
        <v>1217</v>
      </c>
      <c r="TJ102" s="251" t="s">
        <v>1236</v>
      </c>
      <c r="TM102" s="251" t="s">
        <v>1217</v>
      </c>
      <c r="UF102" s="251" t="s">
        <v>1215</v>
      </c>
      <c r="UG102" s="251" t="s">
        <v>1216</v>
      </c>
      <c r="UI102" s="251">
        <v>1000</v>
      </c>
      <c r="UJ102" s="251" t="s">
        <v>2796</v>
      </c>
      <c r="UK102" s="251" t="s">
        <v>2958</v>
      </c>
      <c r="UQ102" s="251" t="s">
        <v>1217</v>
      </c>
      <c r="UR102" s="251" t="s">
        <v>1236</v>
      </c>
      <c r="UU102" s="251" t="s">
        <v>1217</v>
      </c>
      <c r="VN102" s="251" t="s">
        <v>1215</v>
      </c>
      <c r="VO102" s="251" t="s">
        <v>1216</v>
      </c>
      <c r="VQ102" s="251">
        <v>6500</v>
      </c>
      <c r="VR102" s="251" t="s">
        <v>2979</v>
      </c>
      <c r="VS102" s="251" t="s">
        <v>2980</v>
      </c>
      <c r="VY102" s="251" t="s">
        <v>1217</v>
      </c>
      <c r="VZ102" s="251" t="s">
        <v>1236</v>
      </c>
      <c r="WC102" s="251" t="s">
        <v>1217</v>
      </c>
      <c r="WV102" s="251" t="s">
        <v>1235</v>
      </c>
      <c r="WW102" s="251" t="s">
        <v>1219</v>
      </c>
      <c r="WY102" s="251">
        <v>200</v>
      </c>
      <c r="WZ102" s="251" t="s">
        <v>2814</v>
      </c>
      <c r="XA102" s="251" t="s">
        <v>2796</v>
      </c>
      <c r="XG102" s="251" t="s">
        <v>1217</v>
      </c>
      <c r="XH102" s="251" t="s">
        <v>1218</v>
      </c>
      <c r="XK102" s="251" t="s">
        <v>1217</v>
      </c>
      <c r="ADS102" s="251" t="s">
        <v>1219</v>
      </c>
      <c r="ADT102" s="251" t="s">
        <v>1342</v>
      </c>
      <c r="ADU102" s="251">
        <v>0</v>
      </c>
      <c r="ADV102" s="251">
        <v>1</v>
      </c>
      <c r="ADW102" s="251">
        <v>1</v>
      </c>
      <c r="ADX102" s="251">
        <v>0</v>
      </c>
      <c r="ADY102" s="251">
        <v>0</v>
      </c>
      <c r="ADZ102" s="251">
        <v>0</v>
      </c>
      <c r="AEB102" s="251" t="s">
        <v>1217</v>
      </c>
      <c r="AEL102" s="251" t="s">
        <v>1217</v>
      </c>
      <c r="AEX102" s="251" t="s">
        <v>1217</v>
      </c>
      <c r="AFJ102" s="251" t="s">
        <v>1222</v>
      </c>
      <c r="AFK102" s="251">
        <v>1</v>
      </c>
      <c r="AFL102" s="251">
        <v>0</v>
      </c>
      <c r="AFM102" s="251">
        <v>0</v>
      </c>
      <c r="AFN102" s="251">
        <v>0</v>
      </c>
      <c r="AFO102" s="251">
        <v>0</v>
      </c>
      <c r="AFP102" s="251">
        <v>0</v>
      </c>
      <c r="AFQ102" s="251">
        <v>0</v>
      </c>
      <c r="AFR102" s="251">
        <v>0</v>
      </c>
      <c r="AFS102" s="251">
        <v>0</v>
      </c>
      <c r="AFT102" s="251">
        <v>0</v>
      </c>
      <c r="AFU102" s="251">
        <v>0</v>
      </c>
      <c r="AFV102" s="251">
        <v>0</v>
      </c>
      <c r="AFW102" s="251">
        <v>0</v>
      </c>
      <c r="AFY102" s="251" t="s">
        <v>1223</v>
      </c>
      <c r="AGA102" s="251" t="s">
        <v>1224</v>
      </c>
      <c r="AGB102" s="251">
        <v>1</v>
      </c>
      <c r="AGC102" s="251">
        <v>0</v>
      </c>
      <c r="AGD102" s="251">
        <v>0</v>
      </c>
      <c r="AGE102" s="251">
        <v>0</v>
      </c>
      <c r="AGF102" s="251">
        <v>0</v>
      </c>
      <c r="AGG102" s="251">
        <v>0</v>
      </c>
      <c r="AGH102" s="251">
        <v>0</v>
      </c>
      <c r="AGI102" s="251">
        <v>0</v>
      </c>
      <c r="AGJ102" s="251">
        <v>0</v>
      </c>
      <c r="AGK102" s="251">
        <v>0</v>
      </c>
      <c r="AGL102" s="251">
        <v>0</v>
      </c>
      <c r="AGN102" s="251" t="s">
        <v>1225</v>
      </c>
      <c r="AGO102" s="251">
        <v>0</v>
      </c>
      <c r="AGP102" s="251">
        <v>0</v>
      </c>
      <c r="AGQ102" s="251">
        <v>1</v>
      </c>
      <c r="AGR102" s="251">
        <v>0</v>
      </c>
      <c r="AGS102" s="251">
        <v>0</v>
      </c>
      <c r="AGT102" s="251">
        <v>0</v>
      </c>
      <c r="AGU102" s="251">
        <v>0</v>
      </c>
      <c r="AGV102" s="251">
        <v>0</v>
      </c>
      <c r="AGX102" s="251" t="s">
        <v>1452</v>
      </c>
      <c r="AGY102" s="251">
        <v>0</v>
      </c>
      <c r="AGZ102" s="251">
        <v>0</v>
      </c>
      <c r="AHA102" s="251">
        <v>0</v>
      </c>
      <c r="AHB102" s="251">
        <v>0</v>
      </c>
      <c r="AHC102" s="251">
        <v>0</v>
      </c>
      <c r="AHD102" s="251">
        <v>0</v>
      </c>
      <c r="AHE102" s="251">
        <v>1</v>
      </c>
      <c r="AHF102" s="251">
        <v>1</v>
      </c>
      <c r="AHG102" s="251">
        <v>1</v>
      </c>
      <c r="AHH102" s="251">
        <v>0</v>
      </c>
      <c r="AHI102" s="251">
        <v>0</v>
      </c>
      <c r="AHJ102" s="251">
        <v>0</v>
      </c>
      <c r="AHK102" s="251">
        <v>0</v>
      </c>
      <c r="AHL102" s="251">
        <v>0</v>
      </c>
      <c r="AHM102" s="251">
        <v>0</v>
      </c>
      <c r="AHN102" s="251">
        <v>0</v>
      </c>
      <c r="AHO102" s="251">
        <v>0</v>
      </c>
      <c r="AHQ102" s="251" t="s">
        <v>1440</v>
      </c>
      <c r="AHR102" s="251">
        <v>1</v>
      </c>
      <c r="AHS102" s="251">
        <v>0</v>
      </c>
      <c r="AHT102" s="251">
        <v>0</v>
      </c>
      <c r="AHU102" s="251">
        <v>1</v>
      </c>
      <c r="AHV102" s="251">
        <v>0</v>
      </c>
      <c r="AHW102" s="251">
        <v>0</v>
      </c>
      <c r="AHX102" s="251">
        <v>0</v>
      </c>
      <c r="AHY102" s="251">
        <v>0</v>
      </c>
      <c r="AHZ102" s="251">
        <v>0</v>
      </c>
      <c r="AIB102" s="251" t="s">
        <v>1228</v>
      </c>
      <c r="AIE102" s="251">
        <v>2477234</v>
      </c>
      <c r="AIF102" s="252">
        <v>45645.643900462957</v>
      </c>
      <c r="AII102" s="251" t="s">
        <v>1230</v>
      </c>
      <c r="AIJ102" s="251" t="s">
        <v>1231</v>
      </c>
      <c r="AIK102" s="251" t="s">
        <v>1232</v>
      </c>
      <c r="AIM102" s="251">
        <v>101</v>
      </c>
    </row>
    <row r="103" spans="1:923" x14ac:dyDescent="0.45">
      <c r="A103" s="251" t="s">
        <v>1134</v>
      </c>
      <c r="B103" s="252">
        <v>45645.662423518523</v>
      </c>
      <c r="C103" s="252">
        <v>45645.667835798609</v>
      </c>
      <c r="D103" s="252">
        <v>45645</v>
      </c>
      <c r="E103" s="251" t="s">
        <v>2966</v>
      </c>
      <c r="F103" s="251" t="s">
        <v>2967</v>
      </c>
      <c r="G103" s="251" t="s">
        <v>2383</v>
      </c>
      <c r="I103" s="252">
        <v>45645</v>
      </c>
      <c r="J103" s="251" t="s">
        <v>947</v>
      </c>
      <c r="K103" s="251" t="s">
        <v>948</v>
      </c>
      <c r="L103" s="251" t="s">
        <v>949</v>
      </c>
      <c r="M103" s="251" t="s">
        <v>950</v>
      </c>
      <c r="N103" s="251" t="s">
        <v>951</v>
      </c>
      <c r="O103" s="251" t="s">
        <v>950</v>
      </c>
      <c r="P103" s="251" t="s">
        <v>951</v>
      </c>
      <c r="Q103" s="251" t="s">
        <v>1182</v>
      </c>
      <c r="R103" s="251" t="s">
        <v>2692</v>
      </c>
      <c r="T103" s="251" t="s">
        <v>2984</v>
      </c>
      <c r="U103" s="251" t="s">
        <v>1185</v>
      </c>
      <c r="W103" s="251" t="s">
        <v>1453</v>
      </c>
      <c r="X103" s="251">
        <v>0</v>
      </c>
      <c r="Y103" s="251">
        <v>0</v>
      </c>
      <c r="Z103" s="251">
        <v>0</v>
      </c>
      <c r="AA103" s="251">
        <v>0</v>
      </c>
      <c r="AB103" s="251">
        <v>0</v>
      </c>
      <c r="AC103" s="251">
        <v>0</v>
      </c>
      <c r="AD103" s="251">
        <v>0</v>
      </c>
      <c r="AE103" s="251">
        <v>0</v>
      </c>
      <c r="AF103" s="251">
        <v>1</v>
      </c>
      <c r="AG103" s="251">
        <v>1</v>
      </c>
      <c r="AH103" s="251">
        <v>0</v>
      </c>
      <c r="AI103" s="251">
        <v>1</v>
      </c>
      <c r="AJ103" s="251">
        <v>1</v>
      </c>
      <c r="AK103" s="251">
        <v>0</v>
      </c>
      <c r="AL103" s="251">
        <v>0</v>
      </c>
      <c r="AM103" s="251">
        <v>0</v>
      </c>
      <c r="AN103" s="251">
        <v>0</v>
      </c>
      <c r="AO103" s="251">
        <v>0</v>
      </c>
      <c r="AP103" s="251">
        <v>0</v>
      </c>
      <c r="AQ103" s="251">
        <v>0</v>
      </c>
      <c r="AR103" s="251">
        <v>0</v>
      </c>
      <c r="AS103" s="251">
        <v>0</v>
      </c>
      <c r="AT103" s="251">
        <v>0</v>
      </c>
      <c r="LE103" s="251" t="s">
        <v>1235</v>
      </c>
      <c r="LF103" s="251" t="s">
        <v>1216</v>
      </c>
      <c r="LH103" s="251">
        <v>2000</v>
      </c>
      <c r="LI103" s="251" t="s">
        <v>2879</v>
      </c>
      <c r="LJ103" s="251" t="s">
        <v>2985</v>
      </c>
      <c r="LP103" s="251" t="s">
        <v>1236</v>
      </c>
      <c r="LS103" s="251" t="s">
        <v>1219</v>
      </c>
      <c r="LT103" s="251" t="s">
        <v>1454</v>
      </c>
      <c r="LU103" s="251">
        <v>0</v>
      </c>
      <c r="LV103" s="251">
        <v>1</v>
      </c>
      <c r="LW103" s="251">
        <v>0</v>
      </c>
      <c r="LX103" s="251">
        <v>0</v>
      </c>
      <c r="LY103" s="251">
        <v>0</v>
      </c>
      <c r="LZ103" s="251">
        <v>0</v>
      </c>
      <c r="MA103" s="251">
        <v>0</v>
      </c>
      <c r="MB103" s="251">
        <v>1</v>
      </c>
      <c r="MC103" s="251">
        <v>0</v>
      </c>
      <c r="MD103" s="251">
        <v>1</v>
      </c>
      <c r="ME103" s="251">
        <v>0</v>
      </c>
      <c r="MF103" s="251">
        <v>0</v>
      </c>
      <c r="MG103" s="251">
        <v>0</v>
      </c>
      <c r="MH103" s="251">
        <v>0</v>
      </c>
      <c r="MI103" s="251">
        <v>0</v>
      </c>
      <c r="ML103" s="251" t="s">
        <v>1215</v>
      </c>
      <c r="MM103" s="251" t="s">
        <v>1216</v>
      </c>
      <c r="MO103" s="251">
        <v>1500</v>
      </c>
      <c r="MP103" s="251" t="s">
        <v>2800</v>
      </c>
      <c r="MQ103" s="251" t="s">
        <v>2817</v>
      </c>
      <c r="MW103" s="251" t="s">
        <v>1217</v>
      </c>
      <c r="MX103" s="251" t="s">
        <v>1236</v>
      </c>
      <c r="NA103" s="251" t="s">
        <v>1219</v>
      </c>
      <c r="NB103" s="251" t="s">
        <v>1245</v>
      </c>
      <c r="NC103" s="251">
        <v>0</v>
      </c>
      <c r="ND103" s="251">
        <v>1</v>
      </c>
      <c r="NE103" s="251">
        <v>0</v>
      </c>
      <c r="NF103" s="251">
        <v>0</v>
      </c>
      <c r="NG103" s="251">
        <v>0</v>
      </c>
      <c r="NH103" s="251">
        <v>0</v>
      </c>
      <c r="NI103" s="251">
        <v>0</v>
      </c>
      <c r="NJ103" s="251">
        <v>0</v>
      </c>
      <c r="NK103" s="251">
        <v>0</v>
      </c>
      <c r="NL103" s="251">
        <v>0</v>
      </c>
      <c r="NM103" s="251">
        <v>0</v>
      </c>
      <c r="NN103" s="251">
        <v>0</v>
      </c>
      <c r="NO103" s="251">
        <v>0</v>
      </c>
      <c r="NP103" s="251">
        <v>0</v>
      </c>
      <c r="NQ103" s="251">
        <v>0</v>
      </c>
      <c r="PB103" s="251" t="s">
        <v>1215</v>
      </c>
      <c r="PC103" s="251" t="s">
        <v>1216</v>
      </c>
      <c r="PE103" s="251">
        <v>3500</v>
      </c>
      <c r="PF103" s="251" t="s">
        <v>2840</v>
      </c>
      <c r="PG103" s="251" t="s">
        <v>2963</v>
      </c>
      <c r="PM103" s="251" t="s">
        <v>1217</v>
      </c>
      <c r="PN103" s="251" t="s">
        <v>1236</v>
      </c>
      <c r="PQ103" s="251" t="s">
        <v>1217</v>
      </c>
      <c r="QJ103" s="251" t="s">
        <v>1215</v>
      </c>
      <c r="QK103" s="251" t="s">
        <v>1216</v>
      </c>
      <c r="QM103" s="251">
        <v>10000</v>
      </c>
      <c r="QN103" s="251" t="s">
        <v>2843</v>
      </c>
      <c r="QO103" s="251" t="s">
        <v>2972</v>
      </c>
      <c r="QU103" s="251" t="s">
        <v>1219</v>
      </c>
      <c r="QV103" s="251" t="s">
        <v>1236</v>
      </c>
      <c r="QY103" s="251" t="s">
        <v>1219</v>
      </c>
      <c r="QZ103" s="251" t="s">
        <v>1245</v>
      </c>
      <c r="RA103" s="251">
        <v>0</v>
      </c>
      <c r="RB103" s="251">
        <v>1</v>
      </c>
      <c r="RC103" s="251">
        <v>0</v>
      </c>
      <c r="RD103" s="251">
        <v>0</v>
      </c>
      <c r="RE103" s="251">
        <v>0</v>
      </c>
      <c r="RF103" s="251">
        <v>0</v>
      </c>
      <c r="RG103" s="251">
        <v>0</v>
      </c>
      <c r="RH103" s="251">
        <v>0</v>
      </c>
      <c r="RI103" s="251">
        <v>0</v>
      </c>
      <c r="RJ103" s="251">
        <v>0</v>
      </c>
      <c r="RK103" s="251">
        <v>0</v>
      </c>
      <c r="RL103" s="251">
        <v>0</v>
      </c>
      <c r="RM103" s="251">
        <v>0</v>
      </c>
      <c r="RN103" s="251">
        <v>0</v>
      </c>
      <c r="RO103" s="251">
        <v>0</v>
      </c>
      <c r="ADS103" s="251" t="s">
        <v>1219</v>
      </c>
      <c r="ADT103" s="251" t="s">
        <v>1265</v>
      </c>
      <c r="ADU103" s="251">
        <v>0</v>
      </c>
      <c r="ADV103" s="251">
        <v>1</v>
      </c>
      <c r="ADW103" s="251">
        <v>1</v>
      </c>
      <c r="ADX103" s="251">
        <v>0</v>
      </c>
      <c r="ADY103" s="251">
        <v>0</v>
      </c>
      <c r="ADZ103" s="251">
        <v>0</v>
      </c>
      <c r="AEB103" s="251" t="s">
        <v>1217</v>
      </c>
      <c r="AEL103" s="251" t="s">
        <v>1219</v>
      </c>
      <c r="AEM103" s="251" t="s">
        <v>1303</v>
      </c>
      <c r="AEN103" s="251">
        <v>1</v>
      </c>
      <c r="AEO103" s="251">
        <v>0</v>
      </c>
      <c r="AEP103" s="251">
        <v>0</v>
      </c>
      <c r="AEQ103" s="251">
        <v>1</v>
      </c>
      <c r="AER103" s="251">
        <v>1</v>
      </c>
      <c r="AES103" s="251">
        <v>0</v>
      </c>
      <c r="AET103" s="251">
        <v>0</v>
      </c>
      <c r="AEU103" s="251">
        <v>0</v>
      </c>
      <c r="AEV103" s="251">
        <v>0</v>
      </c>
      <c r="AEX103" s="251" t="s">
        <v>1219</v>
      </c>
      <c r="AEY103" s="251" t="s">
        <v>1303</v>
      </c>
      <c r="AEZ103" s="251">
        <v>1</v>
      </c>
      <c r="AFA103" s="251">
        <v>0</v>
      </c>
      <c r="AFB103" s="251">
        <v>0</v>
      </c>
      <c r="AFC103" s="251">
        <v>1</v>
      </c>
      <c r="AFD103" s="251">
        <v>1</v>
      </c>
      <c r="AFE103" s="251">
        <v>0</v>
      </c>
      <c r="AFF103" s="251">
        <v>0</v>
      </c>
      <c r="AFG103" s="251">
        <v>0</v>
      </c>
      <c r="AFH103" s="251">
        <v>0</v>
      </c>
      <c r="AFJ103" s="251" t="s">
        <v>1222</v>
      </c>
      <c r="AFK103" s="251">
        <v>1</v>
      </c>
      <c r="AFL103" s="251">
        <v>0</v>
      </c>
      <c r="AFM103" s="251">
        <v>0</v>
      </c>
      <c r="AFN103" s="251">
        <v>0</v>
      </c>
      <c r="AFO103" s="251">
        <v>0</v>
      </c>
      <c r="AFP103" s="251">
        <v>0</v>
      </c>
      <c r="AFQ103" s="251">
        <v>0</v>
      </c>
      <c r="AFR103" s="251">
        <v>0</v>
      </c>
      <c r="AFS103" s="251">
        <v>0</v>
      </c>
      <c r="AFT103" s="251">
        <v>0</v>
      </c>
      <c r="AFU103" s="251">
        <v>0</v>
      </c>
      <c r="AFV103" s="251">
        <v>0</v>
      </c>
      <c r="AFW103" s="251">
        <v>0</v>
      </c>
      <c r="AFY103" s="251" t="s">
        <v>1223</v>
      </c>
      <c r="AGA103" s="251" t="s">
        <v>1224</v>
      </c>
      <c r="AGB103" s="251">
        <v>1</v>
      </c>
      <c r="AGC103" s="251">
        <v>0</v>
      </c>
      <c r="AGD103" s="251">
        <v>0</v>
      </c>
      <c r="AGE103" s="251">
        <v>0</v>
      </c>
      <c r="AGF103" s="251">
        <v>0</v>
      </c>
      <c r="AGG103" s="251">
        <v>0</v>
      </c>
      <c r="AGH103" s="251">
        <v>0</v>
      </c>
      <c r="AGI103" s="251">
        <v>0</v>
      </c>
      <c r="AGJ103" s="251">
        <v>0</v>
      </c>
      <c r="AGK103" s="251">
        <v>0</v>
      </c>
      <c r="AGL103" s="251">
        <v>0</v>
      </c>
      <c r="AGN103" s="251" t="s">
        <v>1455</v>
      </c>
      <c r="AGO103" s="251">
        <v>0</v>
      </c>
      <c r="AGP103" s="251">
        <v>1</v>
      </c>
      <c r="AGQ103" s="251">
        <v>1</v>
      </c>
      <c r="AGR103" s="251">
        <v>0</v>
      </c>
      <c r="AGS103" s="251">
        <v>0</v>
      </c>
      <c r="AGT103" s="251">
        <v>0</v>
      </c>
      <c r="AGU103" s="251">
        <v>0</v>
      </c>
      <c r="AGV103" s="251">
        <v>0</v>
      </c>
      <c r="AGX103" s="251" t="s">
        <v>1448</v>
      </c>
      <c r="AGY103" s="251">
        <v>0</v>
      </c>
      <c r="AGZ103" s="251">
        <v>0</v>
      </c>
      <c r="AHA103" s="251">
        <v>0</v>
      </c>
      <c r="AHB103" s="251">
        <v>0</v>
      </c>
      <c r="AHC103" s="251">
        <v>0</v>
      </c>
      <c r="AHD103" s="251">
        <v>0</v>
      </c>
      <c r="AHE103" s="251">
        <v>1</v>
      </c>
      <c r="AHF103" s="251">
        <v>0</v>
      </c>
      <c r="AHG103" s="251">
        <v>0</v>
      </c>
      <c r="AHH103" s="251">
        <v>0</v>
      </c>
      <c r="AHI103" s="251">
        <v>0</v>
      </c>
      <c r="AHJ103" s="251">
        <v>0</v>
      </c>
      <c r="AHK103" s="251">
        <v>0</v>
      </c>
      <c r="AHL103" s="251">
        <v>0</v>
      </c>
      <c r="AHM103" s="251">
        <v>0</v>
      </c>
      <c r="AHN103" s="251">
        <v>0</v>
      </c>
      <c r="AHO103" s="251">
        <v>0</v>
      </c>
      <c r="AHQ103" s="251" t="s">
        <v>1227</v>
      </c>
      <c r="AHR103" s="251">
        <v>1</v>
      </c>
      <c r="AHS103" s="251">
        <v>0</v>
      </c>
      <c r="AHT103" s="251">
        <v>0</v>
      </c>
      <c r="AHU103" s="251">
        <v>0</v>
      </c>
      <c r="AHV103" s="251">
        <v>0</v>
      </c>
      <c r="AHW103" s="251">
        <v>0</v>
      </c>
      <c r="AHX103" s="251">
        <v>0</v>
      </c>
      <c r="AHY103" s="251">
        <v>0</v>
      </c>
      <c r="AHZ103" s="251">
        <v>0</v>
      </c>
      <c r="AIB103" s="251" t="s">
        <v>1251</v>
      </c>
      <c r="AIE103" s="251">
        <v>2477235</v>
      </c>
      <c r="AIF103" s="252">
        <v>45645.643923611111</v>
      </c>
      <c r="AII103" s="251" t="s">
        <v>1230</v>
      </c>
      <c r="AIJ103" s="251" t="s">
        <v>1231</v>
      </c>
      <c r="AIK103" s="251" t="s">
        <v>1232</v>
      </c>
      <c r="AIM103" s="251">
        <v>102</v>
      </c>
    </row>
    <row r="104" spans="1:923" x14ac:dyDescent="0.45">
      <c r="A104" s="251" t="s">
        <v>1135</v>
      </c>
      <c r="B104" s="252">
        <v>45644.623179826391</v>
      </c>
      <c r="C104" s="252">
        <v>45644.63018349537</v>
      </c>
      <c r="D104" s="252">
        <v>45644</v>
      </c>
      <c r="E104" s="251" t="s">
        <v>2986</v>
      </c>
      <c r="F104" s="251" t="s">
        <v>2987</v>
      </c>
      <c r="G104" s="251" t="s">
        <v>2383</v>
      </c>
      <c r="I104" s="252">
        <v>45644</v>
      </c>
      <c r="J104" s="251" t="s">
        <v>947</v>
      </c>
      <c r="K104" s="251" t="s">
        <v>948</v>
      </c>
      <c r="L104" s="251" t="s">
        <v>949</v>
      </c>
      <c r="M104" s="251" t="s">
        <v>950</v>
      </c>
      <c r="N104" s="251" t="s">
        <v>951</v>
      </c>
      <c r="O104" s="251" t="s">
        <v>950</v>
      </c>
      <c r="P104" s="251" t="s">
        <v>951</v>
      </c>
      <c r="Q104" s="251" t="s">
        <v>1182</v>
      </c>
      <c r="R104" s="251" t="s">
        <v>2691</v>
      </c>
      <c r="T104" s="251" t="s">
        <v>2988</v>
      </c>
      <c r="U104" s="251" t="s">
        <v>1187</v>
      </c>
      <c r="W104" s="251" t="s">
        <v>1456</v>
      </c>
      <c r="X104" s="251">
        <v>0</v>
      </c>
      <c r="Y104" s="251">
        <v>1</v>
      </c>
      <c r="Z104" s="251">
        <v>0</v>
      </c>
      <c r="AA104" s="251">
        <v>0</v>
      </c>
      <c r="AB104" s="251">
        <v>0</v>
      </c>
      <c r="AC104" s="251">
        <v>0</v>
      </c>
      <c r="AD104" s="251">
        <v>0</v>
      </c>
      <c r="AE104" s="251">
        <v>0</v>
      </c>
      <c r="AF104" s="251">
        <v>0</v>
      </c>
      <c r="AG104" s="251">
        <v>0</v>
      </c>
      <c r="AH104" s="251">
        <v>0</v>
      </c>
      <c r="AI104" s="251">
        <v>0</v>
      </c>
      <c r="AJ104" s="251">
        <v>0</v>
      </c>
      <c r="AK104" s="251">
        <v>0</v>
      </c>
      <c r="AL104" s="251">
        <v>0</v>
      </c>
      <c r="AM104" s="251">
        <v>0</v>
      </c>
      <c r="AN104" s="251">
        <v>0</v>
      </c>
      <c r="AO104" s="251">
        <v>0</v>
      </c>
      <c r="AP104" s="251">
        <v>0</v>
      </c>
      <c r="AQ104" s="251">
        <v>0</v>
      </c>
      <c r="AR104" s="251">
        <v>0</v>
      </c>
      <c r="AS104" s="251">
        <v>0</v>
      </c>
      <c r="AT104" s="251">
        <v>0</v>
      </c>
      <c r="CB104" s="251" t="s">
        <v>1215</v>
      </c>
      <c r="CC104" s="251" t="s">
        <v>1217</v>
      </c>
      <c r="CD104" s="251">
        <v>25</v>
      </c>
      <c r="CE104" s="251">
        <v>1500</v>
      </c>
      <c r="CF104" s="251" t="s">
        <v>2845</v>
      </c>
      <c r="CG104" s="251" t="s">
        <v>2848</v>
      </c>
      <c r="CM104" s="251" t="s">
        <v>1219</v>
      </c>
      <c r="CN104" s="251" t="s">
        <v>1236</v>
      </c>
      <c r="CQ104" s="251" t="s">
        <v>1217</v>
      </c>
      <c r="ADS104" s="251" t="s">
        <v>1219</v>
      </c>
      <c r="ADT104" s="251" t="s">
        <v>1234</v>
      </c>
      <c r="ADU104" s="251">
        <v>0</v>
      </c>
      <c r="ADV104" s="251">
        <v>0</v>
      </c>
      <c r="ADW104" s="251">
        <v>0</v>
      </c>
      <c r="ADX104" s="251">
        <v>0</v>
      </c>
      <c r="ADY104" s="251">
        <v>0</v>
      </c>
      <c r="ADZ104" s="251">
        <v>1</v>
      </c>
      <c r="AEB104" s="251" t="s">
        <v>1217</v>
      </c>
      <c r="AEL104" s="251" t="s">
        <v>1217</v>
      </c>
      <c r="AEX104" s="251" t="s">
        <v>1217</v>
      </c>
      <c r="AFJ104" s="251" t="s">
        <v>1222</v>
      </c>
      <c r="AFK104" s="251">
        <v>1</v>
      </c>
      <c r="AFL104" s="251">
        <v>0</v>
      </c>
      <c r="AFM104" s="251">
        <v>0</v>
      </c>
      <c r="AFN104" s="251">
        <v>0</v>
      </c>
      <c r="AFO104" s="251">
        <v>0</v>
      </c>
      <c r="AFP104" s="251">
        <v>0</v>
      </c>
      <c r="AFQ104" s="251">
        <v>0</v>
      </c>
      <c r="AFR104" s="251">
        <v>0</v>
      </c>
      <c r="AFS104" s="251">
        <v>0</v>
      </c>
      <c r="AFT104" s="251">
        <v>0</v>
      </c>
      <c r="AFU104" s="251">
        <v>0</v>
      </c>
      <c r="AFV104" s="251">
        <v>0</v>
      </c>
      <c r="AFW104" s="251">
        <v>0</v>
      </c>
      <c r="AFY104" s="251" t="s">
        <v>1223</v>
      </c>
      <c r="AGA104" s="251" t="s">
        <v>1224</v>
      </c>
      <c r="AGB104" s="251">
        <v>1</v>
      </c>
      <c r="AGC104" s="251">
        <v>0</v>
      </c>
      <c r="AGD104" s="251">
        <v>0</v>
      </c>
      <c r="AGE104" s="251">
        <v>0</v>
      </c>
      <c r="AGF104" s="251">
        <v>0</v>
      </c>
      <c r="AGG104" s="251">
        <v>0</v>
      </c>
      <c r="AGH104" s="251">
        <v>0</v>
      </c>
      <c r="AGI104" s="251">
        <v>0</v>
      </c>
      <c r="AGJ104" s="251">
        <v>0</v>
      </c>
      <c r="AGK104" s="251">
        <v>0</v>
      </c>
      <c r="AGL104" s="251">
        <v>0</v>
      </c>
      <c r="AGN104" s="251" t="s">
        <v>1249</v>
      </c>
      <c r="AGO104" s="251">
        <v>1</v>
      </c>
      <c r="AGP104" s="251">
        <v>0</v>
      </c>
      <c r="AGQ104" s="251">
        <v>0</v>
      </c>
      <c r="AGR104" s="251">
        <v>0</v>
      </c>
      <c r="AGS104" s="251">
        <v>0</v>
      </c>
      <c r="AGT104" s="251">
        <v>0</v>
      </c>
      <c r="AGU104" s="251">
        <v>0</v>
      </c>
      <c r="AGV104" s="251">
        <v>0</v>
      </c>
      <c r="AGX104" s="251" t="s">
        <v>1250</v>
      </c>
      <c r="AGY104" s="251">
        <v>1</v>
      </c>
      <c r="AGZ104" s="251">
        <v>0</v>
      </c>
      <c r="AHA104" s="251">
        <v>0</v>
      </c>
      <c r="AHB104" s="251">
        <v>0</v>
      </c>
      <c r="AHC104" s="251">
        <v>0</v>
      </c>
      <c r="AHD104" s="251">
        <v>0</v>
      </c>
      <c r="AHE104" s="251">
        <v>0</v>
      </c>
      <c r="AHF104" s="251">
        <v>0</v>
      </c>
      <c r="AHG104" s="251">
        <v>0</v>
      </c>
      <c r="AHH104" s="251">
        <v>0</v>
      </c>
      <c r="AHI104" s="251">
        <v>0</v>
      </c>
      <c r="AHJ104" s="251">
        <v>0</v>
      </c>
      <c r="AHK104" s="251">
        <v>0</v>
      </c>
      <c r="AHL104" s="251">
        <v>0</v>
      </c>
      <c r="AHM104" s="251">
        <v>0</v>
      </c>
      <c r="AHN104" s="251">
        <v>0</v>
      </c>
      <c r="AHO104" s="251">
        <v>0</v>
      </c>
      <c r="AHQ104" s="251" t="s">
        <v>1227</v>
      </c>
      <c r="AHR104" s="251">
        <v>1</v>
      </c>
      <c r="AHS104" s="251">
        <v>0</v>
      </c>
      <c r="AHT104" s="251">
        <v>0</v>
      </c>
      <c r="AHU104" s="251">
        <v>0</v>
      </c>
      <c r="AHV104" s="251">
        <v>0</v>
      </c>
      <c r="AHW104" s="251">
        <v>0</v>
      </c>
      <c r="AHX104" s="251">
        <v>0</v>
      </c>
      <c r="AHY104" s="251">
        <v>0</v>
      </c>
      <c r="AHZ104" s="251">
        <v>0</v>
      </c>
      <c r="AIB104" s="251" t="s">
        <v>1228</v>
      </c>
      <c r="AID104" s="251" t="s">
        <v>1457</v>
      </c>
      <c r="AIE104" s="251">
        <v>2477237</v>
      </c>
      <c r="AIF104" s="252">
        <v>45645.644953703697</v>
      </c>
      <c r="AII104" s="251" t="s">
        <v>1230</v>
      </c>
      <c r="AIJ104" s="251" t="s">
        <v>1231</v>
      </c>
      <c r="AIK104" s="251" t="s">
        <v>1232</v>
      </c>
      <c r="AIM104" s="251">
        <v>103</v>
      </c>
    </row>
    <row r="105" spans="1:923" x14ac:dyDescent="0.45">
      <c r="A105" s="251" t="s">
        <v>1136</v>
      </c>
      <c r="B105" s="252">
        <v>45644.632332893518</v>
      </c>
      <c r="C105" s="252">
        <v>45644.640386956024</v>
      </c>
      <c r="D105" s="252">
        <v>45644</v>
      </c>
      <c r="E105" s="251" t="s">
        <v>2986</v>
      </c>
      <c r="F105" s="251" t="s">
        <v>2989</v>
      </c>
      <c r="G105" s="251" t="s">
        <v>2383</v>
      </c>
      <c r="I105" s="252">
        <v>45644</v>
      </c>
      <c r="J105" s="251" t="s">
        <v>947</v>
      </c>
      <c r="K105" s="251" t="s">
        <v>948</v>
      </c>
      <c r="L105" s="251" t="s">
        <v>949</v>
      </c>
      <c r="M105" s="251" t="s">
        <v>950</v>
      </c>
      <c r="N105" s="251" t="s">
        <v>951</v>
      </c>
      <c r="O105" s="251" t="s">
        <v>950</v>
      </c>
      <c r="P105" s="251" t="s">
        <v>951</v>
      </c>
      <c r="Q105" s="251" t="s">
        <v>1182</v>
      </c>
      <c r="R105" s="251" t="s">
        <v>2691</v>
      </c>
      <c r="T105" s="251" t="s">
        <v>2990</v>
      </c>
      <c r="U105" s="251" t="s">
        <v>1187</v>
      </c>
      <c r="W105" s="251" t="s">
        <v>1458</v>
      </c>
      <c r="X105" s="251">
        <v>0</v>
      </c>
      <c r="Y105" s="251">
        <v>0</v>
      </c>
      <c r="Z105" s="251">
        <v>0</v>
      </c>
      <c r="AA105" s="251">
        <v>1</v>
      </c>
      <c r="AB105" s="251">
        <v>0</v>
      </c>
      <c r="AC105" s="251">
        <v>0</v>
      </c>
      <c r="AD105" s="251">
        <v>0</v>
      </c>
      <c r="AE105" s="251">
        <v>0</v>
      </c>
      <c r="AF105" s="251">
        <v>0</v>
      </c>
      <c r="AG105" s="251">
        <v>0</v>
      </c>
      <c r="AH105" s="251">
        <v>0</v>
      </c>
      <c r="AI105" s="251">
        <v>0</v>
      </c>
      <c r="AJ105" s="251">
        <v>0</v>
      </c>
      <c r="AK105" s="251">
        <v>0</v>
      </c>
      <c r="AL105" s="251">
        <v>0</v>
      </c>
      <c r="AM105" s="251">
        <v>0</v>
      </c>
      <c r="AN105" s="251">
        <v>0</v>
      </c>
      <c r="AO105" s="251">
        <v>0</v>
      </c>
      <c r="AP105" s="251">
        <v>0</v>
      </c>
      <c r="AQ105" s="251">
        <v>0</v>
      </c>
      <c r="AR105" s="251">
        <v>0</v>
      </c>
      <c r="AS105" s="251">
        <v>0</v>
      </c>
      <c r="AT105" s="251">
        <v>0</v>
      </c>
      <c r="ER105" s="251" t="s">
        <v>1235</v>
      </c>
      <c r="ES105" s="251" t="s">
        <v>1219</v>
      </c>
      <c r="EU105" s="251">
        <v>3000</v>
      </c>
      <c r="EV105" s="251" t="s">
        <v>2817</v>
      </c>
      <c r="EW105" s="251" t="s">
        <v>2842</v>
      </c>
      <c r="FC105" s="251" t="s">
        <v>1219</v>
      </c>
      <c r="FD105" s="251" t="s">
        <v>1243</v>
      </c>
      <c r="FE105" s="251" t="s">
        <v>1244</v>
      </c>
      <c r="FG105" s="251" t="s">
        <v>1219</v>
      </c>
      <c r="FH105" s="251" t="s">
        <v>1245</v>
      </c>
      <c r="FI105" s="251">
        <v>0</v>
      </c>
      <c r="FJ105" s="251">
        <v>1</v>
      </c>
      <c r="FK105" s="251">
        <v>0</v>
      </c>
      <c r="FL105" s="251">
        <v>0</v>
      </c>
      <c r="FM105" s="251">
        <v>0</v>
      </c>
      <c r="FN105" s="251">
        <v>0</v>
      </c>
      <c r="FO105" s="251">
        <v>0</v>
      </c>
      <c r="FP105" s="251">
        <v>0</v>
      </c>
      <c r="FQ105" s="251">
        <v>0</v>
      </c>
      <c r="FR105" s="251">
        <v>0</v>
      </c>
      <c r="FS105" s="251">
        <v>0</v>
      </c>
      <c r="FT105" s="251">
        <v>0</v>
      </c>
      <c r="FU105" s="251">
        <v>0</v>
      </c>
      <c r="FV105" s="251">
        <v>0</v>
      </c>
      <c r="FW105" s="251">
        <v>0</v>
      </c>
      <c r="ADS105" s="251" t="s">
        <v>1217</v>
      </c>
      <c r="AEB105" s="251" t="s">
        <v>1217</v>
      </c>
      <c r="AEL105" s="251" t="s">
        <v>1217</v>
      </c>
      <c r="AEX105" s="251" t="s">
        <v>1217</v>
      </c>
      <c r="AFJ105" s="251" t="s">
        <v>1222</v>
      </c>
      <c r="AFK105" s="251">
        <v>1</v>
      </c>
      <c r="AFL105" s="251">
        <v>0</v>
      </c>
      <c r="AFM105" s="251">
        <v>0</v>
      </c>
      <c r="AFN105" s="251">
        <v>0</v>
      </c>
      <c r="AFO105" s="251">
        <v>0</v>
      </c>
      <c r="AFP105" s="251">
        <v>0</v>
      </c>
      <c r="AFQ105" s="251">
        <v>0</v>
      </c>
      <c r="AFR105" s="251">
        <v>0</v>
      </c>
      <c r="AFS105" s="251">
        <v>0</v>
      </c>
      <c r="AFT105" s="251">
        <v>0</v>
      </c>
      <c r="AFU105" s="251">
        <v>0</v>
      </c>
      <c r="AFV105" s="251">
        <v>0</v>
      </c>
      <c r="AFW105" s="251">
        <v>0</v>
      </c>
      <c r="AFY105" s="251" t="s">
        <v>1223</v>
      </c>
      <c r="AGA105" s="251" t="s">
        <v>1224</v>
      </c>
      <c r="AGB105" s="251">
        <v>1</v>
      </c>
      <c r="AGC105" s="251">
        <v>0</v>
      </c>
      <c r="AGD105" s="251">
        <v>0</v>
      </c>
      <c r="AGE105" s="251">
        <v>0</v>
      </c>
      <c r="AGF105" s="251">
        <v>0</v>
      </c>
      <c r="AGG105" s="251">
        <v>0</v>
      </c>
      <c r="AGH105" s="251">
        <v>0</v>
      </c>
      <c r="AGI105" s="251">
        <v>0</v>
      </c>
      <c r="AGJ105" s="251">
        <v>0</v>
      </c>
      <c r="AGK105" s="251">
        <v>0</v>
      </c>
      <c r="AGL105" s="251">
        <v>0</v>
      </c>
      <c r="AGN105" s="251" t="s">
        <v>1249</v>
      </c>
      <c r="AGO105" s="251">
        <v>1</v>
      </c>
      <c r="AGP105" s="251">
        <v>0</v>
      </c>
      <c r="AGQ105" s="251">
        <v>0</v>
      </c>
      <c r="AGR105" s="251">
        <v>0</v>
      </c>
      <c r="AGS105" s="251">
        <v>0</v>
      </c>
      <c r="AGT105" s="251">
        <v>0</v>
      </c>
      <c r="AGU105" s="251">
        <v>0</v>
      </c>
      <c r="AGV105" s="251">
        <v>0</v>
      </c>
      <c r="AGX105" s="251" t="s">
        <v>1250</v>
      </c>
      <c r="AGY105" s="251">
        <v>1</v>
      </c>
      <c r="AGZ105" s="251">
        <v>0</v>
      </c>
      <c r="AHA105" s="251">
        <v>0</v>
      </c>
      <c r="AHB105" s="251">
        <v>0</v>
      </c>
      <c r="AHC105" s="251">
        <v>0</v>
      </c>
      <c r="AHD105" s="251">
        <v>0</v>
      </c>
      <c r="AHE105" s="251">
        <v>0</v>
      </c>
      <c r="AHF105" s="251">
        <v>0</v>
      </c>
      <c r="AHG105" s="251">
        <v>0</v>
      </c>
      <c r="AHH105" s="251">
        <v>0</v>
      </c>
      <c r="AHI105" s="251">
        <v>0</v>
      </c>
      <c r="AHJ105" s="251">
        <v>0</v>
      </c>
      <c r="AHK105" s="251">
        <v>0</v>
      </c>
      <c r="AHL105" s="251">
        <v>0</v>
      </c>
      <c r="AHM105" s="251">
        <v>0</v>
      </c>
      <c r="AHN105" s="251">
        <v>0</v>
      </c>
      <c r="AHO105" s="251">
        <v>0</v>
      </c>
      <c r="AHQ105" s="251" t="s">
        <v>1227</v>
      </c>
      <c r="AHR105" s="251">
        <v>1</v>
      </c>
      <c r="AHS105" s="251">
        <v>0</v>
      </c>
      <c r="AHT105" s="251">
        <v>0</v>
      </c>
      <c r="AHU105" s="251">
        <v>0</v>
      </c>
      <c r="AHV105" s="251">
        <v>0</v>
      </c>
      <c r="AHW105" s="251">
        <v>0</v>
      </c>
      <c r="AHX105" s="251">
        <v>0</v>
      </c>
      <c r="AHY105" s="251">
        <v>0</v>
      </c>
      <c r="AHZ105" s="251">
        <v>0</v>
      </c>
      <c r="AIB105" s="251" t="s">
        <v>1228</v>
      </c>
      <c r="AID105" s="251" t="s">
        <v>1459</v>
      </c>
      <c r="AIE105" s="251">
        <v>2477238</v>
      </c>
      <c r="AIF105" s="252">
        <v>45645.644976851851</v>
      </c>
      <c r="AII105" s="251" t="s">
        <v>1230</v>
      </c>
      <c r="AIJ105" s="251" t="s">
        <v>1231</v>
      </c>
      <c r="AIK105" s="251" t="s">
        <v>1232</v>
      </c>
      <c r="AIM105" s="251">
        <v>104</v>
      </c>
    </row>
    <row r="106" spans="1:923" x14ac:dyDescent="0.45">
      <c r="A106" s="251" t="s">
        <v>1137</v>
      </c>
      <c r="B106" s="252">
        <v>45644.640533182872</v>
      </c>
      <c r="C106" s="252">
        <v>45644.643962743059</v>
      </c>
      <c r="D106" s="252">
        <v>45644</v>
      </c>
      <c r="E106" s="251" t="s">
        <v>2986</v>
      </c>
      <c r="F106" s="251" t="s">
        <v>2991</v>
      </c>
      <c r="G106" s="251" t="s">
        <v>2383</v>
      </c>
      <c r="I106" s="252">
        <v>45644</v>
      </c>
      <c r="J106" s="251" t="s">
        <v>947</v>
      </c>
      <c r="K106" s="251" t="s">
        <v>948</v>
      </c>
      <c r="L106" s="251" t="s">
        <v>949</v>
      </c>
      <c r="M106" s="251" t="s">
        <v>950</v>
      </c>
      <c r="N106" s="251" t="s">
        <v>951</v>
      </c>
      <c r="O106" s="251" t="s">
        <v>950</v>
      </c>
      <c r="P106" s="251" t="s">
        <v>951</v>
      </c>
      <c r="Q106" s="251" t="s">
        <v>1182</v>
      </c>
      <c r="R106" s="251" t="s">
        <v>2691</v>
      </c>
      <c r="T106" s="251" t="s">
        <v>2992</v>
      </c>
      <c r="U106" s="251" t="s">
        <v>1187</v>
      </c>
      <c r="W106" s="251" t="s">
        <v>1460</v>
      </c>
      <c r="X106" s="251">
        <v>0</v>
      </c>
      <c r="Y106" s="251">
        <v>0</v>
      </c>
      <c r="Z106" s="251">
        <v>1</v>
      </c>
      <c r="AA106" s="251">
        <v>0</v>
      </c>
      <c r="AB106" s="251">
        <v>0</v>
      </c>
      <c r="AC106" s="251">
        <v>0</v>
      </c>
      <c r="AD106" s="251">
        <v>0</v>
      </c>
      <c r="AE106" s="251">
        <v>0</v>
      </c>
      <c r="AF106" s="251">
        <v>0</v>
      </c>
      <c r="AG106" s="251">
        <v>0</v>
      </c>
      <c r="AH106" s="251">
        <v>0</v>
      </c>
      <c r="AI106" s="251">
        <v>0</v>
      </c>
      <c r="AJ106" s="251">
        <v>0</v>
      </c>
      <c r="AK106" s="251">
        <v>0</v>
      </c>
      <c r="AL106" s="251">
        <v>0</v>
      </c>
      <c r="AM106" s="251">
        <v>0</v>
      </c>
      <c r="AN106" s="251">
        <v>0</v>
      </c>
      <c r="AO106" s="251">
        <v>0</v>
      </c>
      <c r="AP106" s="251">
        <v>0</v>
      </c>
      <c r="AQ106" s="251">
        <v>0</v>
      </c>
      <c r="AR106" s="251">
        <v>0</v>
      </c>
      <c r="AS106" s="251">
        <v>0</v>
      </c>
      <c r="AT106" s="251">
        <v>0</v>
      </c>
      <c r="AU106" s="251" t="s">
        <v>1235</v>
      </c>
      <c r="CB106" s="251" t="s">
        <v>1235</v>
      </c>
      <c r="DJ106" s="251" t="s">
        <v>1235</v>
      </c>
      <c r="DK106" s="251" t="s">
        <v>1219</v>
      </c>
      <c r="DM106" s="251">
        <v>5000</v>
      </c>
      <c r="DN106" s="251" t="s">
        <v>2958</v>
      </c>
      <c r="DO106" s="251" t="s">
        <v>2844</v>
      </c>
      <c r="DU106" s="251" t="s">
        <v>1219</v>
      </c>
      <c r="DV106" s="251" t="s">
        <v>1282</v>
      </c>
      <c r="DX106" s="251" t="s">
        <v>1292</v>
      </c>
      <c r="DY106" s="251" t="s">
        <v>1219</v>
      </c>
      <c r="DZ106" s="251" t="s">
        <v>1461</v>
      </c>
      <c r="EA106" s="251">
        <v>1</v>
      </c>
      <c r="EB106" s="251">
        <v>1</v>
      </c>
      <c r="EC106" s="251">
        <v>0</v>
      </c>
      <c r="ED106" s="251">
        <v>0</v>
      </c>
      <c r="EE106" s="251">
        <v>0</v>
      </c>
      <c r="EF106" s="251">
        <v>1</v>
      </c>
      <c r="EG106" s="251">
        <v>0</v>
      </c>
      <c r="EH106" s="251">
        <v>0</v>
      </c>
      <c r="EI106" s="251">
        <v>0</v>
      </c>
      <c r="EJ106" s="251">
        <v>0</v>
      </c>
      <c r="EK106" s="251">
        <v>0</v>
      </c>
      <c r="EL106" s="251">
        <v>0</v>
      </c>
      <c r="EM106" s="251">
        <v>0</v>
      </c>
      <c r="EN106" s="251">
        <v>0</v>
      </c>
      <c r="EO106" s="251">
        <v>0</v>
      </c>
      <c r="ADS106" s="251" t="s">
        <v>1219</v>
      </c>
      <c r="ADT106" s="251" t="s">
        <v>1237</v>
      </c>
      <c r="ADU106" s="251">
        <v>0</v>
      </c>
      <c r="ADV106" s="251">
        <v>1</v>
      </c>
      <c r="ADW106" s="251">
        <v>0</v>
      </c>
      <c r="ADX106" s="251">
        <v>0</v>
      </c>
      <c r="ADY106" s="251">
        <v>0</v>
      </c>
      <c r="ADZ106" s="251">
        <v>0</v>
      </c>
      <c r="AEB106" s="251" t="s">
        <v>1217</v>
      </c>
      <c r="AEL106" s="251" t="s">
        <v>1219</v>
      </c>
      <c r="AEM106" s="251" t="s">
        <v>1279</v>
      </c>
      <c r="AEN106" s="251">
        <v>1</v>
      </c>
      <c r="AEO106" s="251">
        <v>1</v>
      </c>
      <c r="AEP106" s="251">
        <v>0</v>
      </c>
      <c r="AEQ106" s="251">
        <v>0</v>
      </c>
      <c r="AER106" s="251">
        <v>0</v>
      </c>
      <c r="AES106" s="251">
        <v>0</v>
      </c>
      <c r="AET106" s="251">
        <v>0</v>
      </c>
      <c r="AEU106" s="251">
        <v>0</v>
      </c>
      <c r="AEV106" s="251">
        <v>0</v>
      </c>
      <c r="AEX106" s="251" t="s">
        <v>1217</v>
      </c>
      <c r="AFJ106" s="251" t="s">
        <v>1222</v>
      </c>
      <c r="AFK106" s="251">
        <v>1</v>
      </c>
      <c r="AFL106" s="251">
        <v>0</v>
      </c>
      <c r="AFM106" s="251">
        <v>0</v>
      </c>
      <c r="AFN106" s="251">
        <v>0</v>
      </c>
      <c r="AFO106" s="251">
        <v>0</v>
      </c>
      <c r="AFP106" s="251">
        <v>0</v>
      </c>
      <c r="AFQ106" s="251">
        <v>0</v>
      </c>
      <c r="AFR106" s="251">
        <v>0</v>
      </c>
      <c r="AFS106" s="251">
        <v>0</v>
      </c>
      <c r="AFT106" s="251">
        <v>0</v>
      </c>
      <c r="AFU106" s="251">
        <v>0</v>
      </c>
      <c r="AFV106" s="251">
        <v>0</v>
      </c>
      <c r="AFW106" s="251">
        <v>0</v>
      </c>
      <c r="AFY106" s="251" t="s">
        <v>1223</v>
      </c>
      <c r="AGA106" s="251" t="s">
        <v>1224</v>
      </c>
      <c r="AGB106" s="251">
        <v>1</v>
      </c>
      <c r="AGC106" s="251">
        <v>0</v>
      </c>
      <c r="AGD106" s="251">
        <v>0</v>
      </c>
      <c r="AGE106" s="251">
        <v>0</v>
      </c>
      <c r="AGF106" s="251">
        <v>0</v>
      </c>
      <c r="AGG106" s="251">
        <v>0</v>
      </c>
      <c r="AGH106" s="251">
        <v>0</v>
      </c>
      <c r="AGI106" s="251">
        <v>0</v>
      </c>
      <c r="AGJ106" s="251">
        <v>0</v>
      </c>
      <c r="AGK106" s="251">
        <v>0</v>
      </c>
      <c r="AGL106" s="251">
        <v>0</v>
      </c>
      <c r="AGN106" s="251" t="s">
        <v>1261</v>
      </c>
      <c r="AGO106" s="251">
        <v>0</v>
      </c>
      <c r="AGP106" s="251">
        <v>1</v>
      </c>
      <c r="AGQ106" s="251">
        <v>0</v>
      </c>
      <c r="AGR106" s="251">
        <v>0</v>
      </c>
      <c r="AGS106" s="251">
        <v>0</v>
      </c>
      <c r="AGT106" s="251">
        <v>0</v>
      </c>
      <c r="AGU106" s="251">
        <v>0</v>
      </c>
      <c r="AGV106" s="251">
        <v>0</v>
      </c>
      <c r="AGX106" s="251" t="s">
        <v>1250</v>
      </c>
      <c r="AGY106" s="251">
        <v>1</v>
      </c>
      <c r="AGZ106" s="251">
        <v>0</v>
      </c>
      <c r="AHA106" s="251">
        <v>0</v>
      </c>
      <c r="AHB106" s="251">
        <v>0</v>
      </c>
      <c r="AHC106" s="251">
        <v>0</v>
      </c>
      <c r="AHD106" s="251">
        <v>0</v>
      </c>
      <c r="AHE106" s="251">
        <v>0</v>
      </c>
      <c r="AHF106" s="251">
        <v>0</v>
      </c>
      <c r="AHG106" s="251">
        <v>0</v>
      </c>
      <c r="AHH106" s="251">
        <v>0</v>
      </c>
      <c r="AHI106" s="251">
        <v>0</v>
      </c>
      <c r="AHJ106" s="251">
        <v>0</v>
      </c>
      <c r="AHK106" s="251">
        <v>0</v>
      </c>
      <c r="AHL106" s="251">
        <v>0</v>
      </c>
      <c r="AHM106" s="251">
        <v>0</v>
      </c>
      <c r="AHN106" s="251">
        <v>0</v>
      </c>
      <c r="AHO106" s="251">
        <v>0</v>
      </c>
      <c r="AHQ106" s="251" t="s">
        <v>1227</v>
      </c>
      <c r="AHR106" s="251">
        <v>1</v>
      </c>
      <c r="AHS106" s="251">
        <v>0</v>
      </c>
      <c r="AHT106" s="251">
        <v>0</v>
      </c>
      <c r="AHU106" s="251">
        <v>0</v>
      </c>
      <c r="AHV106" s="251">
        <v>0</v>
      </c>
      <c r="AHW106" s="251">
        <v>0</v>
      </c>
      <c r="AHX106" s="251">
        <v>0</v>
      </c>
      <c r="AHY106" s="251">
        <v>0</v>
      </c>
      <c r="AHZ106" s="251">
        <v>0</v>
      </c>
      <c r="AIB106" s="251" t="s">
        <v>1228</v>
      </c>
      <c r="AID106" s="251" t="s">
        <v>1462</v>
      </c>
      <c r="AIE106" s="251">
        <v>2477239</v>
      </c>
      <c r="AIF106" s="252">
        <v>45645.644999999997</v>
      </c>
      <c r="AII106" s="251" t="s">
        <v>1230</v>
      </c>
      <c r="AIJ106" s="251" t="s">
        <v>1231</v>
      </c>
      <c r="AIK106" s="251" t="s">
        <v>1232</v>
      </c>
      <c r="AIM106" s="251">
        <v>105</v>
      </c>
    </row>
    <row r="107" spans="1:923" x14ac:dyDescent="0.45">
      <c r="A107" s="251" t="s">
        <v>1138</v>
      </c>
      <c r="B107" s="252">
        <v>45644.645865358798</v>
      </c>
      <c r="C107" s="252">
        <v>45644.650212835651</v>
      </c>
      <c r="D107" s="252">
        <v>45644</v>
      </c>
      <c r="E107" s="251" t="s">
        <v>2986</v>
      </c>
      <c r="F107" s="251" t="s">
        <v>2989</v>
      </c>
      <c r="G107" s="251" t="s">
        <v>2383</v>
      </c>
      <c r="I107" s="252">
        <v>45644</v>
      </c>
      <c r="J107" s="251" t="s">
        <v>947</v>
      </c>
      <c r="K107" s="251" t="s">
        <v>948</v>
      </c>
      <c r="L107" s="251" t="s">
        <v>949</v>
      </c>
      <c r="M107" s="251" t="s">
        <v>950</v>
      </c>
      <c r="N107" s="251" t="s">
        <v>951</v>
      </c>
      <c r="O107" s="251" t="s">
        <v>950</v>
      </c>
      <c r="P107" s="251" t="s">
        <v>951</v>
      </c>
      <c r="Q107" s="251" t="s">
        <v>1182</v>
      </c>
      <c r="R107" s="251" t="s">
        <v>2691</v>
      </c>
      <c r="T107" s="251" t="s">
        <v>2993</v>
      </c>
      <c r="U107" s="251" t="s">
        <v>1187</v>
      </c>
      <c r="W107" s="251" t="s">
        <v>1463</v>
      </c>
      <c r="X107" s="251">
        <v>0</v>
      </c>
      <c r="Y107" s="251">
        <v>0</v>
      </c>
      <c r="Z107" s="251">
        <v>0</v>
      </c>
      <c r="AA107" s="251">
        <v>0</v>
      </c>
      <c r="AB107" s="251">
        <v>1</v>
      </c>
      <c r="AC107" s="251">
        <v>0</v>
      </c>
      <c r="AD107" s="251">
        <v>0</v>
      </c>
      <c r="AE107" s="251">
        <v>0</v>
      </c>
      <c r="AF107" s="251">
        <v>0</v>
      </c>
      <c r="AG107" s="251">
        <v>0</v>
      </c>
      <c r="AH107" s="251">
        <v>0</v>
      </c>
      <c r="AI107" s="251">
        <v>0</v>
      </c>
      <c r="AJ107" s="251">
        <v>0</v>
      </c>
      <c r="AK107" s="251">
        <v>0</v>
      </c>
      <c r="AL107" s="251">
        <v>0</v>
      </c>
      <c r="AM107" s="251">
        <v>0</v>
      </c>
      <c r="AN107" s="251">
        <v>0</v>
      </c>
      <c r="AO107" s="251">
        <v>0</v>
      </c>
      <c r="AP107" s="251">
        <v>0</v>
      </c>
      <c r="AQ107" s="251">
        <v>0</v>
      </c>
      <c r="AR107" s="251">
        <v>0</v>
      </c>
      <c r="AS107" s="251">
        <v>0</v>
      </c>
      <c r="AT107" s="251">
        <v>0</v>
      </c>
      <c r="AU107" s="251" t="s">
        <v>1235</v>
      </c>
      <c r="FZ107" s="251" t="s">
        <v>1235</v>
      </c>
      <c r="GA107" s="251" t="s">
        <v>1219</v>
      </c>
      <c r="GC107" s="251">
        <v>3000</v>
      </c>
      <c r="GD107" s="251" t="s">
        <v>2817</v>
      </c>
      <c r="GJ107" s="251" t="s">
        <v>1219</v>
      </c>
      <c r="GK107" s="251" t="s">
        <v>1243</v>
      </c>
      <c r="GL107" s="251" t="s">
        <v>1244</v>
      </c>
      <c r="GN107" s="251" t="s">
        <v>1219</v>
      </c>
      <c r="GO107" s="251" t="s">
        <v>1245</v>
      </c>
      <c r="GP107" s="251">
        <v>0</v>
      </c>
      <c r="GQ107" s="251">
        <v>1</v>
      </c>
      <c r="GR107" s="251">
        <v>0</v>
      </c>
      <c r="GS107" s="251">
        <v>0</v>
      </c>
      <c r="GT107" s="251">
        <v>0</v>
      </c>
      <c r="GU107" s="251">
        <v>0</v>
      </c>
      <c r="GV107" s="251">
        <v>0</v>
      </c>
      <c r="GW107" s="251">
        <v>0</v>
      </c>
      <c r="GX107" s="251">
        <v>0</v>
      </c>
      <c r="GY107" s="251">
        <v>0</v>
      </c>
      <c r="GZ107" s="251">
        <v>0</v>
      </c>
      <c r="HA107" s="251">
        <v>0</v>
      </c>
      <c r="HB107" s="251">
        <v>0</v>
      </c>
      <c r="HC107" s="251">
        <v>0</v>
      </c>
      <c r="HD107" s="251">
        <v>0</v>
      </c>
      <c r="ADS107" s="251" t="s">
        <v>1217</v>
      </c>
      <c r="AEB107" s="251" t="s">
        <v>1217</v>
      </c>
      <c r="AEL107" s="251" t="s">
        <v>1217</v>
      </c>
      <c r="AEX107" s="251" t="s">
        <v>1217</v>
      </c>
      <c r="AFJ107" s="251" t="s">
        <v>1222</v>
      </c>
      <c r="AFK107" s="251">
        <v>1</v>
      </c>
      <c r="AFL107" s="251">
        <v>0</v>
      </c>
      <c r="AFM107" s="251">
        <v>0</v>
      </c>
      <c r="AFN107" s="251">
        <v>0</v>
      </c>
      <c r="AFO107" s="251">
        <v>0</v>
      </c>
      <c r="AFP107" s="251">
        <v>0</v>
      </c>
      <c r="AFQ107" s="251">
        <v>0</v>
      </c>
      <c r="AFR107" s="251">
        <v>0</v>
      </c>
      <c r="AFS107" s="251">
        <v>0</v>
      </c>
      <c r="AFT107" s="251">
        <v>0</v>
      </c>
      <c r="AFU107" s="251">
        <v>0</v>
      </c>
      <c r="AFV107" s="251">
        <v>0</v>
      </c>
      <c r="AFW107" s="251">
        <v>0</v>
      </c>
      <c r="AFY107" s="251" t="s">
        <v>1223</v>
      </c>
      <c r="AGA107" s="251" t="s">
        <v>1224</v>
      </c>
      <c r="AGB107" s="251">
        <v>1</v>
      </c>
      <c r="AGC107" s="251">
        <v>0</v>
      </c>
      <c r="AGD107" s="251">
        <v>0</v>
      </c>
      <c r="AGE107" s="251">
        <v>0</v>
      </c>
      <c r="AGF107" s="251">
        <v>0</v>
      </c>
      <c r="AGG107" s="251">
        <v>0</v>
      </c>
      <c r="AGH107" s="251">
        <v>0</v>
      </c>
      <c r="AGI107" s="251">
        <v>0</v>
      </c>
      <c r="AGJ107" s="251">
        <v>0</v>
      </c>
      <c r="AGK107" s="251">
        <v>0</v>
      </c>
      <c r="AGL107" s="251">
        <v>0</v>
      </c>
      <c r="AGN107" s="251" t="s">
        <v>1249</v>
      </c>
      <c r="AGO107" s="251">
        <v>1</v>
      </c>
      <c r="AGP107" s="251">
        <v>0</v>
      </c>
      <c r="AGQ107" s="251">
        <v>0</v>
      </c>
      <c r="AGR107" s="251">
        <v>0</v>
      </c>
      <c r="AGS107" s="251">
        <v>0</v>
      </c>
      <c r="AGT107" s="251">
        <v>0</v>
      </c>
      <c r="AGU107" s="251">
        <v>0</v>
      </c>
      <c r="AGV107" s="251">
        <v>0</v>
      </c>
      <c r="AGX107" s="251" t="s">
        <v>1250</v>
      </c>
      <c r="AGY107" s="251">
        <v>1</v>
      </c>
      <c r="AGZ107" s="251">
        <v>0</v>
      </c>
      <c r="AHA107" s="251">
        <v>0</v>
      </c>
      <c r="AHB107" s="251">
        <v>0</v>
      </c>
      <c r="AHC107" s="251">
        <v>0</v>
      </c>
      <c r="AHD107" s="251">
        <v>0</v>
      </c>
      <c r="AHE107" s="251">
        <v>0</v>
      </c>
      <c r="AHF107" s="251">
        <v>0</v>
      </c>
      <c r="AHG107" s="251">
        <v>0</v>
      </c>
      <c r="AHH107" s="251">
        <v>0</v>
      </c>
      <c r="AHI107" s="251">
        <v>0</v>
      </c>
      <c r="AHJ107" s="251">
        <v>0</v>
      </c>
      <c r="AHK107" s="251">
        <v>0</v>
      </c>
      <c r="AHL107" s="251">
        <v>0</v>
      </c>
      <c r="AHM107" s="251">
        <v>0</v>
      </c>
      <c r="AHN107" s="251">
        <v>0</v>
      </c>
      <c r="AHO107" s="251">
        <v>0</v>
      </c>
      <c r="AHQ107" s="251" t="s">
        <v>1227</v>
      </c>
      <c r="AHR107" s="251">
        <v>1</v>
      </c>
      <c r="AHS107" s="251">
        <v>0</v>
      </c>
      <c r="AHT107" s="251">
        <v>0</v>
      </c>
      <c r="AHU107" s="251">
        <v>0</v>
      </c>
      <c r="AHV107" s="251">
        <v>0</v>
      </c>
      <c r="AHW107" s="251">
        <v>0</v>
      </c>
      <c r="AHX107" s="251">
        <v>0</v>
      </c>
      <c r="AHY107" s="251">
        <v>0</v>
      </c>
      <c r="AHZ107" s="251">
        <v>0</v>
      </c>
      <c r="AIB107" s="251" t="s">
        <v>1273</v>
      </c>
      <c r="AID107" s="251" t="s">
        <v>1464</v>
      </c>
      <c r="AIE107" s="251">
        <v>2477240</v>
      </c>
      <c r="AIF107" s="252">
        <v>45645.64502314815</v>
      </c>
      <c r="AII107" s="251" t="s">
        <v>1230</v>
      </c>
      <c r="AIJ107" s="251" t="s">
        <v>1231</v>
      </c>
      <c r="AIK107" s="251" t="s">
        <v>1232</v>
      </c>
      <c r="AIM107" s="251">
        <v>106</v>
      </c>
    </row>
    <row r="108" spans="1:923" x14ac:dyDescent="0.45">
      <c r="A108" s="251" t="s">
        <v>1139</v>
      </c>
      <c r="B108" s="252">
        <v>45644.650441990743</v>
      </c>
      <c r="C108" s="252">
        <v>45644.655386226848</v>
      </c>
      <c r="D108" s="252">
        <v>45644</v>
      </c>
      <c r="E108" s="251" t="s">
        <v>2986</v>
      </c>
      <c r="F108" s="251" t="s">
        <v>2991</v>
      </c>
      <c r="G108" s="251" t="s">
        <v>2383</v>
      </c>
      <c r="I108" s="252">
        <v>45644</v>
      </c>
      <c r="J108" s="251" t="s">
        <v>947</v>
      </c>
      <c r="K108" s="251" t="s">
        <v>948</v>
      </c>
      <c r="L108" s="251" t="s">
        <v>949</v>
      </c>
      <c r="M108" s="251" t="s">
        <v>950</v>
      </c>
      <c r="N108" s="251" t="s">
        <v>951</v>
      </c>
      <c r="O108" s="251" t="s">
        <v>950</v>
      </c>
      <c r="P108" s="251" t="s">
        <v>951</v>
      </c>
      <c r="Q108" s="251" t="s">
        <v>1182</v>
      </c>
      <c r="R108" s="251" t="s">
        <v>2691</v>
      </c>
      <c r="T108" s="251" t="s">
        <v>2994</v>
      </c>
      <c r="U108" s="251" t="s">
        <v>1187</v>
      </c>
      <c r="W108" s="251" t="s">
        <v>1458</v>
      </c>
      <c r="X108" s="251">
        <v>0</v>
      </c>
      <c r="Y108" s="251">
        <v>0</v>
      </c>
      <c r="Z108" s="251">
        <v>0</v>
      </c>
      <c r="AA108" s="251">
        <v>1</v>
      </c>
      <c r="AB108" s="251">
        <v>0</v>
      </c>
      <c r="AC108" s="251">
        <v>0</v>
      </c>
      <c r="AD108" s="251">
        <v>0</v>
      </c>
      <c r="AE108" s="251">
        <v>0</v>
      </c>
      <c r="AF108" s="251">
        <v>0</v>
      </c>
      <c r="AG108" s="251">
        <v>0</v>
      </c>
      <c r="AH108" s="251">
        <v>0</v>
      </c>
      <c r="AI108" s="251">
        <v>0</v>
      </c>
      <c r="AJ108" s="251">
        <v>0</v>
      </c>
      <c r="AK108" s="251">
        <v>0</v>
      </c>
      <c r="AL108" s="251">
        <v>0</v>
      </c>
      <c r="AM108" s="251">
        <v>0</v>
      </c>
      <c r="AN108" s="251">
        <v>0</v>
      </c>
      <c r="AO108" s="251">
        <v>0</v>
      </c>
      <c r="AP108" s="251">
        <v>0</v>
      </c>
      <c r="AQ108" s="251">
        <v>0</v>
      </c>
      <c r="AR108" s="251">
        <v>0</v>
      </c>
      <c r="AS108" s="251">
        <v>0</v>
      </c>
      <c r="AT108" s="251">
        <v>0</v>
      </c>
      <c r="AU108" s="251" t="s">
        <v>1235</v>
      </c>
      <c r="CB108" s="251" t="s">
        <v>1235</v>
      </c>
      <c r="ER108" s="251" t="s">
        <v>1235</v>
      </c>
      <c r="ES108" s="251" t="s">
        <v>1219</v>
      </c>
      <c r="EU108" s="251">
        <v>3000</v>
      </c>
      <c r="EV108" s="251" t="s">
        <v>2817</v>
      </c>
      <c r="EW108" s="251" t="s">
        <v>2842</v>
      </c>
      <c r="FC108" s="251" t="s">
        <v>1219</v>
      </c>
      <c r="FD108" s="251" t="s">
        <v>1243</v>
      </c>
      <c r="FE108" s="251" t="s">
        <v>1244</v>
      </c>
      <c r="FG108" s="251" t="s">
        <v>1219</v>
      </c>
      <c r="FH108" s="251" t="s">
        <v>1245</v>
      </c>
      <c r="FI108" s="251">
        <v>0</v>
      </c>
      <c r="FJ108" s="251">
        <v>1</v>
      </c>
      <c r="FK108" s="251">
        <v>0</v>
      </c>
      <c r="FL108" s="251">
        <v>0</v>
      </c>
      <c r="FM108" s="251">
        <v>0</v>
      </c>
      <c r="FN108" s="251">
        <v>0</v>
      </c>
      <c r="FO108" s="251">
        <v>0</v>
      </c>
      <c r="FP108" s="251">
        <v>0</v>
      </c>
      <c r="FQ108" s="251">
        <v>0</v>
      </c>
      <c r="FR108" s="251">
        <v>0</v>
      </c>
      <c r="FS108" s="251">
        <v>0</v>
      </c>
      <c r="FT108" s="251">
        <v>0</v>
      </c>
      <c r="FU108" s="251">
        <v>0</v>
      </c>
      <c r="FV108" s="251">
        <v>0</v>
      </c>
      <c r="FW108" s="251">
        <v>0</v>
      </c>
      <c r="ADS108" s="251" t="s">
        <v>1217</v>
      </c>
      <c r="AEB108" s="251" t="s">
        <v>1217</v>
      </c>
      <c r="AEL108" s="251" t="s">
        <v>1217</v>
      </c>
      <c r="AEX108" s="251" t="s">
        <v>1217</v>
      </c>
      <c r="AFJ108" s="251" t="s">
        <v>1222</v>
      </c>
      <c r="AFK108" s="251">
        <v>1</v>
      </c>
      <c r="AFL108" s="251">
        <v>0</v>
      </c>
      <c r="AFM108" s="251">
        <v>0</v>
      </c>
      <c r="AFN108" s="251">
        <v>0</v>
      </c>
      <c r="AFO108" s="251">
        <v>0</v>
      </c>
      <c r="AFP108" s="251">
        <v>0</v>
      </c>
      <c r="AFQ108" s="251">
        <v>0</v>
      </c>
      <c r="AFR108" s="251">
        <v>0</v>
      </c>
      <c r="AFS108" s="251">
        <v>0</v>
      </c>
      <c r="AFT108" s="251">
        <v>0</v>
      </c>
      <c r="AFU108" s="251">
        <v>0</v>
      </c>
      <c r="AFV108" s="251">
        <v>0</v>
      </c>
      <c r="AFW108" s="251">
        <v>0</v>
      </c>
      <c r="AFY108" s="251" t="s">
        <v>1223</v>
      </c>
      <c r="AGA108" s="251" t="s">
        <v>1224</v>
      </c>
      <c r="AGB108" s="251">
        <v>1</v>
      </c>
      <c r="AGC108" s="251">
        <v>0</v>
      </c>
      <c r="AGD108" s="251">
        <v>0</v>
      </c>
      <c r="AGE108" s="251">
        <v>0</v>
      </c>
      <c r="AGF108" s="251">
        <v>0</v>
      </c>
      <c r="AGG108" s="251">
        <v>0</v>
      </c>
      <c r="AGH108" s="251">
        <v>0</v>
      </c>
      <c r="AGI108" s="251">
        <v>0</v>
      </c>
      <c r="AGJ108" s="251">
        <v>0</v>
      </c>
      <c r="AGK108" s="251">
        <v>0</v>
      </c>
      <c r="AGL108" s="251">
        <v>0</v>
      </c>
      <c r="AGN108" s="251" t="s">
        <v>1249</v>
      </c>
      <c r="AGO108" s="251">
        <v>1</v>
      </c>
      <c r="AGP108" s="251">
        <v>0</v>
      </c>
      <c r="AGQ108" s="251">
        <v>0</v>
      </c>
      <c r="AGR108" s="251">
        <v>0</v>
      </c>
      <c r="AGS108" s="251">
        <v>0</v>
      </c>
      <c r="AGT108" s="251">
        <v>0</v>
      </c>
      <c r="AGU108" s="251">
        <v>0</v>
      </c>
      <c r="AGV108" s="251">
        <v>0</v>
      </c>
      <c r="AGX108" s="251" t="s">
        <v>1250</v>
      </c>
      <c r="AGY108" s="251">
        <v>1</v>
      </c>
      <c r="AGZ108" s="251">
        <v>0</v>
      </c>
      <c r="AHA108" s="251">
        <v>0</v>
      </c>
      <c r="AHB108" s="251">
        <v>0</v>
      </c>
      <c r="AHC108" s="251">
        <v>0</v>
      </c>
      <c r="AHD108" s="251">
        <v>0</v>
      </c>
      <c r="AHE108" s="251">
        <v>0</v>
      </c>
      <c r="AHF108" s="251">
        <v>0</v>
      </c>
      <c r="AHG108" s="251">
        <v>0</v>
      </c>
      <c r="AHH108" s="251">
        <v>0</v>
      </c>
      <c r="AHI108" s="251">
        <v>0</v>
      </c>
      <c r="AHJ108" s="251">
        <v>0</v>
      </c>
      <c r="AHK108" s="251">
        <v>0</v>
      </c>
      <c r="AHL108" s="251">
        <v>0</v>
      </c>
      <c r="AHM108" s="251">
        <v>0</v>
      </c>
      <c r="AHN108" s="251">
        <v>0</v>
      </c>
      <c r="AHO108" s="251">
        <v>0</v>
      </c>
      <c r="AHQ108" s="251" t="s">
        <v>1227</v>
      </c>
      <c r="AHR108" s="251">
        <v>1</v>
      </c>
      <c r="AHS108" s="251">
        <v>0</v>
      </c>
      <c r="AHT108" s="251">
        <v>0</v>
      </c>
      <c r="AHU108" s="251">
        <v>0</v>
      </c>
      <c r="AHV108" s="251">
        <v>0</v>
      </c>
      <c r="AHW108" s="251">
        <v>0</v>
      </c>
      <c r="AHX108" s="251">
        <v>0</v>
      </c>
      <c r="AHY108" s="251">
        <v>0</v>
      </c>
      <c r="AHZ108" s="251">
        <v>0</v>
      </c>
      <c r="AIB108" s="251" t="s">
        <v>1228</v>
      </c>
      <c r="AID108" s="251" t="s">
        <v>1239</v>
      </c>
      <c r="AIE108" s="251">
        <v>2477241</v>
      </c>
      <c r="AIF108" s="252">
        <v>45645.645046296297</v>
      </c>
      <c r="AII108" s="251" t="s">
        <v>1230</v>
      </c>
      <c r="AIJ108" s="251" t="s">
        <v>1231</v>
      </c>
      <c r="AIK108" s="251" t="s">
        <v>1232</v>
      </c>
      <c r="AIM108" s="251">
        <v>107</v>
      </c>
    </row>
    <row r="109" spans="1:923" x14ac:dyDescent="0.45">
      <c r="A109" s="251" t="s">
        <v>1140</v>
      </c>
      <c r="B109" s="252">
        <v>45644.656343969909</v>
      </c>
      <c r="C109" s="252">
        <v>45644.659046701388</v>
      </c>
      <c r="D109" s="252">
        <v>45644</v>
      </c>
      <c r="E109" s="251" t="s">
        <v>2986</v>
      </c>
      <c r="F109" s="251" t="s">
        <v>2989</v>
      </c>
      <c r="G109" s="251" t="s">
        <v>2383</v>
      </c>
      <c r="I109" s="252">
        <v>45644</v>
      </c>
      <c r="J109" s="251" t="s">
        <v>947</v>
      </c>
      <c r="K109" s="251" t="s">
        <v>948</v>
      </c>
      <c r="L109" s="251" t="s">
        <v>949</v>
      </c>
      <c r="M109" s="251" t="s">
        <v>950</v>
      </c>
      <c r="N109" s="251" t="s">
        <v>951</v>
      </c>
      <c r="O109" s="251" t="s">
        <v>950</v>
      </c>
      <c r="P109" s="251" t="s">
        <v>951</v>
      </c>
      <c r="Q109" s="251" t="s">
        <v>1182</v>
      </c>
      <c r="R109" s="251" t="s">
        <v>2691</v>
      </c>
      <c r="T109" s="251" t="s">
        <v>2995</v>
      </c>
      <c r="U109" s="251" t="s">
        <v>1187</v>
      </c>
      <c r="W109" s="251" t="s">
        <v>1458</v>
      </c>
      <c r="X109" s="251">
        <v>0</v>
      </c>
      <c r="Y109" s="251">
        <v>0</v>
      </c>
      <c r="Z109" s="251">
        <v>0</v>
      </c>
      <c r="AA109" s="251">
        <v>1</v>
      </c>
      <c r="AB109" s="251">
        <v>0</v>
      </c>
      <c r="AC109" s="251">
        <v>0</v>
      </c>
      <c r="AD109" s="251">
        <v>0</v>
      </c>
      <c r="AE109" s="251">
        <v>0</v>
      </c>
      <c r="AF109" s="251">
        <v>0</v>
      </c>
      <c r="AG109" s="251">
        <v>0</v>
      </c>
      <c r="AH109" s="251">
        <v>0</v>
      </c>
      <c r="AI109" s="251">
        <v>0</v>
      </c>
      <c r="AJ109" s="251">
        <v>0</v>
      </c>
      <c r="AK109" s="251">
        <v>0</v>
      </c>
      <c r="AL109" s="251">
        <v>0</v>
      </c>
      <c r="AM109" s="251">
        <v>0</v>
      </c>
      <c r="AN109" s="251">
        <v>0</v>
      </c>
      <c r="AO109" s="251">
        <v>0</v>
      </c>
      <c r="AP109" s="251">
        <v>0</v>
      </c>
      <c r="AQ109" s="251">
        <v>0</v>
      </c>
      <c r="AR109" s="251">
        <v>0</v>
      </c>
      <c r="AS109" s="251">
        <v>0</v>
      </c>
      <c r="AT109" s="251">
        <v>0</v>
      </c>
      <c r="ER109" s="251" t="s">
        <v>1235</v>
      </c>
      <c r="ES109" s="251" t="s">
        <v>1219</v>
      </c>
      <c r="EU109" s="251">
        <v>3000</v>
      </c>
      <c r="EV109" s="251" t="s">
        <v>2817</v>
      </c>
      <c r="EW109" s="251" t="s">
        <v>2842</v>
      </c>
      <c r="FC109" s="251" t="s">
        <v>1219</v>
      </c>
      <c r="FD109" s="251" t="s">
        <v>1243</v>
      </c>
      <c r="FE109" s="251" t="s">
        <v>1244</v>
      </c>
      <c r="FG109" s="251" t="s">
        <v>1219</v>
      </c>
      <c r="FH109" s="251" t="s">
        <v>1245</v>
      </c>
      <c r="FI109" s="251">
        <v>0</v>
      </c>
      <c r="FJ109" s="251">
        <v>1</v>
      </c>
      <c r="FK109" s="251">
        <v>0</v>
      </c>
      <c r="FL109" s="251">
        <v>0</v>
      </c>
      <c r="FM109" s="251">
        <v>0</v>
      </c>
      <c r="FN109" s="251">
        <v>0</v>
      </c>
      <c r="FO109" s="251">
        <v>0</v>
      </c>
      <c r="FP109" s="251">
        <v>0</v>
      </c>
      <c r="FQ109" s="251">
        <v>0</v>
      </c>
      <c r="FR109" s="251">
        <v>0</v>
      </c>
      <c r="FS109" s="251">
        <v>0</v>
      </c>
      <c r="FT109" s="251">
        <v>0</v>
      </c>
      <c r="FU109" s="251">
        <v>0</v>
      </c>
      <c r="FV109" s="251">
        <v>0</v>
      </c>
      <c r="FW109" s="251">
        <v>0</v>
      </c>
      <c r="ADS109" s="251" t="s">
        <v>1217</v>
      </c>
      <c r="AEB109" s="251" t="s">
        <v>1217</v>
      </c>
      <c r="AEL109" s="251" t="s">
        <v>1217</v>
      </c>
      <c r="AEX109" s="251" t="s">
        <v>1217</v>
      </c>
      <c r="AFJ109" s="251" t="s">
        <v>1222</v>
      </c>
      <c r="AFK109" s="251">
        <v>1</v>
      </c>
      <c r="AFL109" s="251">
        <v>0</v>
      </c>
      <c r="AFM109" s="251">
        <v>0</v>
      </c>
      <c r="AFN109" s="251">
        <v>0</v>
      </c>
      <c r="AFO109" s="251">
        <v>0</v>
      </c>
      <c r="AFP109" s="251">
        <v>0</v>
      </c>
      <c r="AFQ109" s="251">
        <v>0</v>
      </c>
      <c r="AFR109" s="251">
        <v>0</v>
      </c>
      <c r="AFS109" s="251">
        <v>0</v>
      </c>
      <c r="AFT109" s="251">
        <v>0</v>
      </c>
      <c r="AFU109" s="251">
        <v>0</v>
      </c>
      <c r="AFV109" s="251">
        <v>0</v>
      </c>
      <c r="AFW109" s="251">
        <v>0</v>
      </c>
      <c r="AFY109" s="251" t="s">
        <v>1223</v>
      </c>
      <c r="AGA109" s="251" t="s">
        <v>1224</v>
      </c>
      <c r="AGB109" s="251">
        <v>1</v>
      </c>
      <c r="AGC109" s="251">
        <v>0</v>
      </c>
      <c r="AGD109" s="251">
        <v>0</v>
      </c>
      <c r="AGE109" s="251">
        <v>0</v>
      </c>
      <c r="AGF109" s="251">
        <v>0</v>
      </c>
      <c r="AGG109" s="251">
        <v>0</v>
      </c>
      <c r="AGH109" s="251">
        <v>0</v>
      </c>
      <c r="AGI109" s="251">
        <v>0</v>
      </c>
      <c r="AGJ109" s="251">
        <v>0</v>
      </c>
      <c r="AGK109" s="251">
        <v>0</v>
      </c>
      <c r="AGL109" s="251">
        <v>0</v>
      </c>
      <c r="AGN109" s="251" t="s">
        <v>1225</v>
      </c>
      <c r="AGO109" s="251">
        <v>0</v>
      </c>
      <c r="AGP109" s="251">
        <v>0</v>
      </c>
      <c r="AGQ109" s="251">
        <v>1</v>
      </c>
      <c r="AGR109" s="251">
        <v>0</v>
      </c>
      <c r="AGS109" s="251">
        <v>0</v>
      </c>
      <c r="AGT109" s="251">
        <v>0</v>
      </c>
      <c r="AGU109" s="251">
        <v>0</v>
      </c>
      <c r="AGV109" s="251">
        <v>0</v>
      </c>
      <c r="AGX109" s="251" t="s">
        <v>1250</v>
      </c>
      <c r="AGY109" s="251">
        <v>1</v>
      </c>
      <c r="AGZ109" s="251">
        <v>0</v>
      </c>
      <c r="AHA109" s="251">
        <v>0</v>
      </c>
      <c r="AHB109" s="251">
        <v>0</v>
      </c>
      <c r="AHC109" s="251">
        <v>0</v>
      </c>
      <c r="AHD109" s="251">
        <v>0</v>
      </c>
      <c r="AHE109" s="251">
        <v>0</v>
      </c>
      <c r="AHF109" s="251">
        <v>0</v>
      </c>
      <c r="AHG109" s="251">
        <v>0</v>
      </c>
      <c r="AHH109" s="251">
        <v>0</v>
      </c>
      <c r="AHI109" s="251">
        <v>0</v>
      </c>
      <c r="AHJ109" s="251">
        <v>0</v>
      </c>
      <c r="AHK109" s="251">
        <v>0</v>
      </c>
      <c r="AHL109" s="251">
        <v>0</v>
      </c>
      <c r="AHM109" s="251">
        <v>0</v>
      </c>
      <c r="AHN109" s="251">
        <v>0</v>
      </c>
      <c r="AHO109" s="251">
        <v>0</v>
      </c>
      <c r="AHQ109" s="251" t="s">
        <v>1227</v>
      </c>
      <c r="AHR109" s="251">
        <v>1</v>
      </c>
      <c r="AHS109" s="251">
        <v>0</v>
      </c>
      <c r="AHT109" s="251">
        <v>0</v>
      </c>
      <c r="AHU109" s="251">
        <v>0</v>
      </c>
      <c r="AHV109" s="251">
        <v>0</v>
      </c>
      <c r="AHW109" s="251">
        <v>0</v>
      </c>
      <c r="AHX109" s="251">
        <v>0</v>
      </c>
      <c r="AHY109" s="251">
        <v>0</v>
      </c>
      <c r="AHZ109" s="251">
        <v>0</v>
      </c>
      <c r="AIB109" s="251" t="s">
        <v>1273</v>
      </c>
      <c r="AID109" s="251" t="s">
        <v>1239</v>
      </c>
      <c r="AIE109" s="251">
        <v>2477242</v>
      </c>
      <c r="AIF109" s="252">
        <v>45645.645069444443</v>
      </c>
      <c r="AII109" s="251" t="s">
        <v>1230</v>
      </c>
      <c r="AIJ109" s="251" t="s">
        <v>1231</v>
      </c>
      <c r="AIK109" s="251" t="s">
        <v>1232</v>
      </c>
      <c r="AIM109" s="251">
        <v>108</v>
      </c>
    </row>
    <row r="110" spans="1:923" x14ac:dyDescent="0.45">
      <c r="A110" s="251" t="s">
        <v>1141</v>
      </c>
      <c r="B110" s="252">
        <v>45644.65935076389</v>
      </c>
      <c r="C110" s="252">
        <v>45644.664025127313</v>
      </c>
      <c r="D110" s="252">
        <v>45644</v>
      </c>
      <c r="E110" s="251" t="s">
        <v>2986</v>
      </c>
      <c r="F110" s="251" t="s">
        <v>2987</v>
      </c>
      <c r="G110" s="251" t="s">
        <v>2383</v>
      </c>
      <c r="I110" s="252">
        <v>45644</v>
      </c>
      <c r="J110" s="251" t="s">
        <v>947</v>
      </c>
      <c r="K110" s="251" t="s">
        <v>948</v>
      </c>
      <c r="L110" s="251" t="s">
        <v>949</v>
      </c>
      <c r="M110" s="251" t="s">
        <v>950</v>
      </c>
      <c r="N110" s="251" t="s">
        <v>951</v>
      </c>
      <c r="O110" s="251" t="s">
        <v>950</v>
      </c>
      <c r="P110" s="251" t="s">
        <v>951</v>
      </c>
      <c r="Q110" s="251" t="s">
        <v>1182</v>
      </c>
      <c r="R110" s="251" t="s">
        <v>2691</v>
      </c>
      <c r="T110" s="251" t="s">
        <v>2996</v>
      </c>
      <c r="W110" s="251" t="s">
        <v>1460</v>
      </c>
      <c r="X110" s="251">
        <v>0</v>
      </c>
      <c r="Y110" s="251">
        <v>0</v>
      </c>
      <c r="Z110" s="251">
        <v>1</v>
      </c>
      <c r="AA110" s="251">
        <v>0</v>
      </c>
      <c r="AB110" s="251">
        <v>0</v>
      </c>
      <c r="AC110" s="251">
        <v>0</v>
      </c>
      <c r="AD110" s="251">
        <v>0</v>
      </c>
      <c r="AE110" s="251">
        <v>0</v>
      </c>
      <c r="AF110" s="251">
        <v>0</v>
      </c>
      <c r="AG110" s="251">
        <v>0</v>
      </c>
      <c r="AH110" s="251">
        <v>0</v>
      </c>
      <c r="AI110" s="251">
        <v>0</v>
      </c>
      <c r="AJ110" s="251">
        <v>0</v>
      </c>
      <c r="AK110" s="251">
        <v>0</v>
      </c>
      <c r="AL110" s="251">
        <v>0</v>
      </c>
      <c r="AM110" s="251">
        <v>0</v>
      </c>
      <c r="AN110" s="251">
        <v>0</v>
      </c>
      <c r="AO110" s="251">
        <v>0</v>
      </c>
      <c r="AP110" s="251">
        <v>0</v>
      </c>
      <c r="AQ110" s="251">
        <v>0</v>
      </c>
      <c r="AR110" s="251">
        <v>0</v>
      </c>
      <c r="AS110" s="251">
        <v>0</v>
      </c>
      <c r="AT110" s="251">
        <v>0</v>
      </c>
      <c r="AU110" s="251" t="s">
        <v>1235</v>
      </c>
      <c r="DJ110" s="251" t="s">
        <v>1235</v>
      </c>
      <c r="DK110" s="251" t="s">
        <v>1219</v>
      </c>
      <c r="DM110" s="251">
        <v>3500</v>
      </c>
      <c r="DN110" s="251" t="s">
        <v>2840</v>
      </c>
      <c r="DO110" s="251" t="s">
        <v>2841</v>
      </c>
      <c r="DU110" s="251" t="s">
        <v>1219</v>
      </c>
      <c r="DV110" s="251" t="s">
        <v>1282</v>
      </c>
      <c r="DX110" s="251" t="s">
        <v>1292</v>
      </c>
      <c r="DY110" s="251" t="s">
        <v>1219</v>
      </c>
      <c r="DZ110" s="251" t="s">
        <v>1245</v>
      </c>
      <c r="EA110" s="251">
        <v>0</v>
      </c>
      <c r="EB110" s="251">
        <v>1</v>
      </c>
      <c r="EC110" s="251">
        <v>0</v>
      </c>
      <c r="ED110" s="251">
        <v>0</v>
      </c>
      <c r="EE110" s="251">
        <v>0</v>
      </c>
      <c r="EF110" s="251">
        <v>0</v>
      </c>
      <c r="EG110" s="251">
        <v>0</v>
      </c>
      <c r="EH110" s="251">
        <v>0</v>
      </c>
      <c r="EI110" s="251">
        <v>0</v>
      </c>
      <c r="EJ110" s="251">
        <v>0</v>
      </c>
      <c r="EK110" s="251">
        <v>0</v>
      </c>
      <c r="EL110" s="251">
        <v>0</v>
      </c>
      <c r="EM110" s="251">
        <v>0</v>
      </c>
      <c r="EN110" s="251">
        <v>0</v>
      </c>
      <c r="EO110" s="251">
        <v>0</v>
      </c>
      <c r="ADS110" s="251" t="s">
        <v>1219</v>
      </c>
      <c r="ADT110" s="251" t="s">
        <v>1221</v>
      </c>
      <c r="ADU110" s="251">
        <v>0</v>
      </c>
      <c r="ADV110" s="251">
        <v>0</v>
      </c>
      <c r="ADW110" s="251">
        <v>1</v>
      </c>
      <c r="ADX110" s="251">
        <v>0</v>
      </c>
      <c r="ADY110" s="251">
        <v>0</v>
      </c>
      <c r="ADZ110" s="251">
        <v>0</v>
      </c>
      <c r="AEB110" s="251" t="s">
        <v>1217</v>
      </c>
      <c r="AEL110" s="251" t="s">
        <v>1217</v>
      </c>
      <c r="AEX110" s="251" t="s">
        <v>1217</v>
      </c>
      <c r="AFJ110" s="251" t="s">
        <v>1222</v>
      </c>
      <c r="AFK110" s="251">
        <v>1</v>
      </c>
      <c r="AFL110" s="251">
        <v>0</v>
      </c>
      <c r="AFM110" s="251">
        <v>0</v>
      </c>
      <c r="AFN110" s="251">
        <v>0</v>
      </c>
      <c r="AFO110" s="251">
        <v>0</v>
      </c>
      <c r="AFP110" s="251">
        <v>0</v>
      </c>
      <c r="AFQ110" s="251">
        <v>0</v>
      </c>
      <c r="AFR110" s="251">
        <v>0</v>
      </c>
      <c r="AFS110" s="251">
        <v>0</v>
      </c>
      <c r="AFT110" s="251">
        <v>0</v>
      </c>
      <c r="AFU110" s="251">
        <v>0</v>
      </c>
      <c r="AFV110" s="251">
        <v>0</v>
      </c>
      <c r="AFW110" s="251">
        <v>0</v>
      </c>
      <c r="AFY110" s="251" t="s">
        <v>1223</v>
      </c>
      <c r="AGA110" s="251" t="s">
        <v>1224</v>
      </c>
      <c r="AGB110" s="251">
        <v>1</v>
      </c>
      <c r="AGC110" s="251">
        <v>0</v>
      </c>
      <c r="AGD110" s="251">
        <v>0</v>
      </c>
      <c r="AGE110" s="251">
        <v>0</v>
      </c>
      <c r="AGF110" s="251">
        <v>0</v>
      </c>
      <c r="AGG110" s="251">
        <v>0</v>
      </c>
      <c r="AGH110" s="251">
        <v>0</v>
      </c>
      <c r="AGI110" s="251">
        <v>0</v>
      </c>
      <c r="AGJ110" s="251">
        <v>0</v>
      </c>
      <c r="AGK110" s="251">
        <v>0</v>
      </c>
      <c r="AGL110" s="251">
        <v>0</v>
      </c>
      <c r="AGN110" s="251" t="s">
        <v>1249</v>
      </c>
      <c r="AGO110" s="251">
        <v>1</v>
      </c>
      <c r="AGP110" s="251">
        <v>0</v>
      </c>
      <c r="AGQ110" s="251">
        <v>0</v>
      </c>
      <c r="AGR110" s="251">
        <v>0</v>
      </c>
      <c r="AGS110" s="251">
        <v>0</v>
      </c>
      <c r="AGT110" s="251">
        <v>0</v>
      </c>
      <c r="AGU110" s="251">
        <v>0</v>
      </c>
      <c r="AGV110" s="251">
        <v>0</v>
      </c>
      <c r="AGX110" s="251" t="s">
        <v>1250</v>
      </c>
      <c r="AGY110" s="251">
        <v>1</v>
      </c>
      <c r="AGZ110" s="251">
        <v>0</v>
      </c>
      <c r="AHA110" s="251">
        <v>0</v>
      </c>
      <c r="AHB110" s="251">
        <v>0</v>
      </c>
      <c r="AHC110" s="251">
        <v>0</v>
      </c>
      <c r="AHD110" s="251">
        <v>0</v>
      </c>
      <c r="AHE110" s="251">
        <v>0</v>
      </c>
      <c r="AHF110" s="251">
        <v>0</v>
      </c>
      <c r="AHG110" s="251">
        <v>0</v>
      </c>
      <c r="AHH110" s="251">
        <v>0</v>
      </c>
      <c r="AHI110" s="251">
        <v>0</v>
      </c>
      <c r="AHJ110" s="251">
        <v>0</v>
      </c>
      <c r="AHK110" s="251">
        <v>0</v>
      </c>
      <c r="AHL110" s="251">
        <v>0</v>
      </c>
      <c r="AHM110" s="251">
        <v>0</v>
      </c>
      <c r="AHN110" s="251">
        <v>0</v>
      </c>
      <c r="AHO110" s="251">
        <v>0</v>
      </c>
      <c r="AHQ110" s="251" t="s">
        <v>1227</v>
      </c>
      <c r="AHR110" s="251">
        <v>1</v>
      </c>
      <c r="AHS110" s="251">
        <v>0</v>
      </c>
      <c r="AHT110" s="251">
        <v>0</v>
      </c>
      <c r="AHU110" s="251">
        <v>0</v>
      </c>
      <c r="AHV110" s="251">
        <v>0</v>
      </c>
      <c r="AHW110" s="251">
        <v>0</v>
      </c>
      <c r="AHX110" s="251">
        <v>0</v>
      </c>
      <c r="AHY110" s="251">
        <v>0</v>
      </c>
      <c r="AHZ110" s="251">
        <v>0</v>
      </c>
      <c r="AIB110" s="251" t="s">
        <v>1228</v>
      </c>
      <c r="AID110" s="251" t="s">
        <v>1239</v>
      </c>
      <c r="AIE110" s="251">
        <v>2477243</v>
      </c>
      <c r="AIF110" s="252">
        <v>45645.64508101852</v>
      </c>
      <c r="AII110" s="251" t="s">
        <v>1230</v>
      </c>
      <c r="AIJ110" s="251" t="s">
        <v>1231</v>
      </c>
      <c r="AIK110" s="251" t="s">
        <v>1232</v>
      </c>
      <c r="AIM110" s="251">
        <v>109</v>
      </c>
    </row>
    <row r="111" spans="1:923" x14ac:dyDescent="0.45">
      <c r="A111" s="251" t="s">
        <v>1142</v>
      </c>
      <c r="B111" s="252">
        <v>45644.66428946759</v>
      </c>
      <c r="C111" s="252">
        <v>45644.667510601852</v>
      </c>
      <c r="D111" s="252">
        <v>45644</v>
      </c>
      <c r="E111" s="251" t="s">
        <v>2986</v>
      </c>
      <c r="F111" s="251" t="s">
        <v>2987</v>
      </c>
      <c r="G111" s="251" t="s">
        <v>2383</v>
      </c>
      <c r="I111" s="252">
        <v>45644</v>
      </c>
      <c r="J111" s="251" t="s">
        <v>947</v>
      </c>
      <c r="K111" s="251" t="s">
        <v>948</v>
      </c>
      <c r="L111" s="251" t="s">
        <v>949</v>
      </c>
      <c r="M111" s="251" t="s">
        <v>950</v>
      </c>
      <c r="N111" s="251" t="s">
        <v>951</v>
      </c>
      <c r="O111" s="251" t="s">
        <v>950</v>
      </c>
      <c r="P111" s="251" t="s">
        <v>951</v>
      </c>
      <c r="Q111" s="251" t="s">
        <v>1182</v>
      </c>
      <c r="R111" s="251" t="s">
        <v>2691</v>
      </c>
      <c r="T111" s="251" t="s">
        <v>2995</v>
      </c>
      <c r="W111" s="251" t="s">
        <v>1463</v>
      </c>
      <c r="X111" s="251">
        <v>0</v>
      </c>
      <c r="Y111" s="251">
        <v>0</v>
      </c>
      <c r="Z111" s="251">
        <v>0</v>
      </c>
      <c r="AA111" s="251">
        <v>0</v>
      </c>
      <c r="AB111" s="251">
        <v>1</v>
      </c>
      <c r="AC111" s="251">
        <v>0</v>
      </c>
      <c r="AD111" s="251">
        <v>0</v>
      </c>
      <c r="AE111" s="251">
        <v>0</v>
      </c>
      <c r="AF111" s="251">
        <v>0</v>
      </c>
      <c r="AG111" s="251">
        <v>0</v>
      </c>
      <c r="AH111" s="251">
        <v>0</v>
      </c>
      <c r="AI111" s="251">
        <v>0</v>
      </c>
      <c r="AJ111" s="251">
        <v>0</v>
      </c>
      <c r="AK111" s="251">
        <v>0</v>
      </c>
      <c r="AL111" s="251">
        <v>0</v>
      </c>
      <c r="AM111" s="251">
        <v>0</v>
      </c>
      <c r="AN111" s="251">
        <v>0</v>
      </c>
      <c r="AO111" s="251">
        <v>0</v>
      </c>
      <c r="AP111" s="251">
        <v>0</v>
      </c>
      <c r="AQ111" s="251">
        <v>0</v>
      </c>
      <c r="AR111" s="251">
        <v>0</v>
      </c>
      <c r="AS111" s="251">
        <v>0</v>
      </c>
      <c r="AT111" s="251">
        <v>0</v>
      </c>
      <c r="AU111" s="251" t="s">
        <v>1235</v>
      </c>
      <c r="CB111" s="251" t="s">
        <v>1235</v>
      </c>
      <c r="FZ111" s="251" t="s">
        <v>1235</v>
      </c>
      <c r="GA111" s="251" t="s">
        <v>1219</v>
      </c>
      <c r="GC111" s="251">
        <v>3000</v>
      </c>
      <c r="GD111" s="251" t="s">
        <v>2817</v>
      </c>
      <c r="GJ111" s="251" t="s">
        <v>1219</v>
      </c>
      <c r="GK111" s="251" t="s">
        <v>1236</v>
      </c>
      <c r="GN111" s="251" t="s">
        <v>1219</v>
      </c>
      <c r="GO111" s="251" t="s">
        <v>1245</v>
      </c>
      <c r="GP111" s="251">
        <v>0</v>
      </c>
      <c r="GQ111" s="251">
        <v>1</v>
      </c>
      <c r="GR111" s="251">
        <v>0</v>
      </c>
      <c r="GS111" s="251">
        <v>0</v>
      </c>
      <c r="GT111" s="251">
        <v>0</v>
      </c>
      <c r="GU111" s="251">
        <v>0</v>
      </c>
      <c r="GV111" s="251">
        <v>0</v>
      </c>
      <c r="GW111" s="251">
        <v>0</v>
      </c>
      <c r="GX111" s="251">
        <v>0</v>
      </c>
      <c r="GY111" s="251">
        <v>0</v>
      </c>
      <c r="GZ111" s="251">
        <v>0</v>
      </c>
      <c r="HA111" s="251">
        <v>0</v>
      </c>
      <c r="HB111" s="251">
        <v>0</v>
      </c>
      <c r="HC111" s="251">
        <v>0</v>
      </c>
      <c r="HD111" s="251">
        <v>0</v>
      </c>
      <c r="ADS111" s="251" t="s">
        <v>1217</v>
      </c>
      <c r="AEB111" s="251" t="s">
        <v>1217</v>
      </c>
      <c r="AEL111" s="251" t="s">
        <v>1217</v>
      </c>
      <c r="AEX111" s="251" t="s">
        <v>1217</v>
      </c>
      <c r="AFJ111" s="251" t="s">
        <v>1222</v>
      </c>
      <c r="AFK111" s="251">
        <v>1</v>
      </c>
      <c r="AFL111" s="251">
        <v>0</v>
      </c>
      <c r="AFM111" s="251">
        <v>0</v>
      </c>
      <c r="AFN111" s="251">
        <v>0</v>
      </c>
      <c r="AFO111" s="251">
        <v>0</v>
      </c>
      <c r="AFP111" s="251">
        <v>0</v>
      </c>
      <c r="AFQ111" s="251">
        <v>0</v>
      </c>
      <c r="AFR111" s="251">
        <v>0</v>
      </c>
      <c r="AFS111" s="251">
        <v>0</v>
      </c>
      <c r="AFT111" s="251">
        <v>0</v>
      </c>
      <c r="AFU111" s="251">
        <v>0</v>
      </c>
      <c r="AFV111" s="251">
        <v>0</v>
      </c>
      <c r="AFW111" s="251">
        <v>0</v>
      </c>
      <c r="AFY111" s="251" t="s">
        <v>1223</v>
      </c>
      <c r="AGA111" s="251" t="s">
        <v>1224</v>
      </c>
      <c r="AGB111" s="251">
        <v>1</v>
      </c>
      <c r="AGC111" s="251">
        <v>0</v>
      </c>
      <c r="AGD111" s="251">
        <v>0</v>
      </c>
      <c r="AGE111" s="251">
        <v>0</v>
      </c>
      <c r="AGF111" s="251">
        <v>0</v>
      </c>
      <c r="AGG111" s="251">
        <v>0</v>
      </c>
      <c r="AGH111" s="251">
        <v>0</v>
      </c>
      <c r="AGI111" s="251">
        <v>0</v>
      </c>
      <c r="AGJ111" s="251">
        <v>0</v>
      </c>
      <c r="AGK111" s="251">
        <v>0</v>
      </c>
      <c r="AGL111" s="251">
        <v>0</v>
      </c>
      <c r="AGN111" s="251" t="s">
        <v>1225</v>
      </c>
      <c r="AGO111" s="251">
        <v>0</v>
      </c>
      <c r="AGP111" s="251">
        <v>0</v>
      </c>
      <c r="AGQ111" s="251">
        <v>1</v>
      </c>
      <c r="AGR111" s="251">
        <v>0</v>
      </c>
      <c r="AGS111" s="251">
        <v>0</v>
      </c>
      <c r="AGT111" s="251">
        <v>0</v>
      </c>
      <c r="AGU111" s="251">
        <v>0</v>
      </c>
      <c r="AGV111" s="251">
        <v>0</v>
      </c>
      <c r="AGX111" s="251" t="s">
        <v>1250</v>
      </c>
      <c r="AGY111" s="251">
        <v>1</v>
      </c>
      <c r="AGZ111" s="251">
        <v>0</v>
      </c>
      <c r="AHA111" s="251">
        <v>0</v>
      </c>
      <c r="AHB111" s="251">
        <v>0</v>
      </c>
      <c r="AHC111" s="251">
        <v>0</v>
      </c>
      <c r="AHD111" s="251">
        <v>0</v>
      </c>
      <c r="AHE111" s="251">
        <v>0</v>
      </c>
      <c r="AHF111" s="251">
        <v>0</v>
      </c>
      <c r="AHG111" s="251">
        <v>0</v>
      </c>
      <c r="AHH111" s="251">
        <v>0</v>
      </c>
      <c r="AHI111" s="251">
        <v>0</v>
      </c>
      <c r="AHJ111" s="251">
        <v>0</v>
      </c>
      <c r="AHK111" s="251">
        <v>0</v>
      </c>
      <c r="AHL111" s="251">
        <v>0</v>
      </c>
      <c r="AHM111" s="251">
        <v>0</v>
      </c>
      <c r="AHN111" s="251">
        <v>0</v>
      </c>
      <c r="AHO111" s="251">
        <v>0</v>
      </c>
      <c r="AHQ111" s="251" t="s">
        <v>1227</v>
      </c>
      <c r="AHR111" s="251">
        <v>1</v>
      </c>
      <c r="AHS111" s="251">
        <v>0</v>
      </c>
      <c r="AHT111" s="251">
        <v>0</v>
      </c>
      <c r="AHU111" s="251">
        <v>0</v>
      </c>
      <c r="AHV111" s="251">
        <v>0</v>
      </c>
      <c r="AHW111" s="251">
        <v>0</v>
      </c>
      <c r="AHX111" s="251">
        <v>0</v>
      </c>
      <c r="AHY111" s="251">
        <v>0</v>
      </c>
      <c r="AHZ111" s="251">
        <v>0</v>
      </c>
      <c r="AIB111" s="251" t="s">
        <v>1228</v>
      </c>
      <c r="AID111" s="251" t="s">
        <v>1239</v>
      </c>
      <c r="AIE111" s="251">
        <v>2477244</v>
      </c>
      <c r="AIF111" s="252">
        <v>45645.645104166673</v>
      </c>
      <c r="AII111" s="251" t="s">
        <v>1230</v>
      </c>
      <c r="AIJ111" s="251" t="s">
        <v>1231</v>
      </c>
      <c r="AIK111" s="251" t="s">
        <v>1232</v>
      </c>
      <c r="AIM111" s="251">
        <v>110</v>
      </c>
    </row>
    <row r="112" spans="1:923" x14ac:dyDescent="0.45">
      <c r="A112" s="251" t="s">
        <v>1143</v>
      </c>
      <c r="B112" s="252">
        <v>45644.67024028935</v>
      </c>
      <c r="C112" s="252">
        <v>45644.672398958333</v>
      </c>
      <c r="D112" s="252">
        <v>45644</v>
      </c>
      <c r="E112" s="251" t="s">
        <v>2986</v>
      </c>
      <c r="F112" s="251" t="s">
        <v>2989</v>
      </c>
      <c r="G112" s="251" t="s">
        <v>2383</v>
      </c>
      <c r="I112" s="252">
        <v>45644</v>
      </c>
      <c r="J112" s="251" t="s">
        <v>947</v>
      </c>
      <c r="K112" s="251" t="s">
        <v>948</v>
      </c>
      <c r="L112" s="251" t="s">
        <v>949</v>
      </c>
      <c r="M112" s="251" t="s">
        <v>950</v>
      </c>
      <c r="N112" s="251" t="s">
        <v>951</v>
      </c>
      <c r="O112" s="251" t="s">
        <v>950</v>
      </c>
      <c r="P112" s="251" t="s">
        <v>951</v>
      </c>
      <c r="Q112" s="251" t="s">
        <v>1182</v>
      </c>
      <c r="R112" s="251" t="s">
        <v>2691</v>
      </c>
      <c r="T112" s="251" t="s">
        <v>2997</v>
      </c>
      <c r="U112" s="251" t="s">
        <v>1185</v>
      </c>
      <c r="W112" s="251" t="s">
        <v>1465</v>
      </c>
      <c r="X112" s="251">
        <v>1</v>
      </c>
      <c r="Y112" s="251">
        <v>0</v>
      </c>
      <c r="Z112" s="251">
        <v>0</v>
      </c>
      <c r="AA112" s="251">
        <v>0</v>
      </c>
      <c r="AB112" s="251">
        <v>0</v>
      </c>
      <c r="AC112" s="251">
        <v>0</v>
      </c>
      <c r="AD112" s="251">
        <v>0</v>
      </c>
      <c r="AE112" s="251">
        <v>0</v>
      </c>
      <c r="AF112" s="251">
        <v>0</v>
      </c>
      <c r="AG112" s="251">
        <v>0</v>
      </c>
      <c r="AH112" s="251">
        <v>0</v>
      </c>
      <c r="AI112" s="251">
        <v>0</v>
      </c>
      <c r="AJ112" s="251">
        <v>0</v>
      </c>
      <c r="AK112" s="251">
        <v>0</v>
      </c>
      <c r="AL112" s="251">
        <v>0</v>
      </c>
      <c r="AM112" s="251">
        <v>0</v>
      </c>
      <c r="AN112" s="251">
        <v>0</v>
      </c>
      <c r="AO112" s="251">
        <v>0</v>
      </c>
      <c r="AP112" s="251">
        <v>0</v>
      </c>
      <c r="AQ112" s="251">
        <v>0</v>
      </c>
      <c r="AR112" s="251">
        <v>0</v>
      </c>
      <c r="AS112" s="251">
        <v>0</v>
      </c>
      <c r="AT112" s="251">
        <v>0</v>
      </c>
      <c r="AU112" s="251" t="s">
        <v>1214</v>
      </c>
      <c r="ADS112" s="251" t="s">
        <v>1217</v>
      </c>
      <c r="AEB112" s="251" t="s">
        <v>1217</v>
      </c>
      <c r="AEL112" s="251" t="s">
        <v>1217</v>
      </c>
      <c r="AEX112" s="251" t="s">
        <v>1217</v>
      </c>
      <c r="AFJ112" s="251" t="s">
        <v>1222</v>
      </c>
      <c r="AFK112" s="251">
        <v>1</v>
      </c>
      <c r="AFL112" s="251">
        <v>0</v>
      </c>
      <c r="AFM112" s="251">
        <v>0</v>
      </c>
      <c r="AFN112" s="251">
        <v>0</v>
      </c>
      <c r="AFO112" s="251">
        <v>0</v>
      </c>
      <c r="AFP112" s="251">
        <v>0</v>
      </c>
      <c r="AFQ112" s="251">
        <v>0</v>
      </c>
      <c r="AFR112" s="251">
        <v>0</v>
      </c>
      <c r="AFS112" s="251">
        <v>0</v>
      </c>
      <c r="AFT112" s="251">
        <v>0</v>
      </c>
      <c r="AFU112" s="251">
        <v>0</v>
      </c>
      <c r="AFV112" s="251">
        <v>0</v>
      </c>
      <c r="AFW112" s="251">
        <v>0</v>
      </c>
      <c r="AFY112" s="251" t="s">
        <v>1223</v>
      </c>
      <c r="AGA112" s="251" t="s">
        <v>1224</v>
      </c>
      <c r="AGB112" s="251">
        <v>1</v>
      </c>
      <c r="AGC112" s="251">
        <v>0</v>
      </c>
      <c r="AGD112" s="251">
        <v>0</v>
      </c>
      <c r="AGE112" s="251">
        <v>0</v>
      </c>
      <c r="AGF112" s="251">
        <v>0</v>
      </c>
      <c r="AGG112" s="251">
        <v>0</v>
      </c>
      <c r="AGH112" s="251">
        <v>0</v>
      </c>
      <c r="AGI112" s="251">
        <v>0</v>
      </c>
      <c r="AGJ112" s="251">
        <v>0</v>
      </c>
      <c r="AGK112" s="251">
        <v>0</v>
      </c>
      <c r="AGL112" s="251">
        <v>0</v>
      </c>
      <c r="AGN112" s="251" t="s">
        <v>1249</v>
      </c>
      <c r="AGO112" s="251">
        <v>1</v>
      </c>
      <c r="AGP112" s="251">
        <v>0</v>
      </c>
      <c r="AGQ112" s="251">
        <v>0</v>
      </c>
      <c r="AGR112" s="251">
        <v>0</v>
      </c>
      <c r="AGS112" s="251">
        <v>0</v>
      </c>
      <c r="AGT112" s="251">
        <v>0</v>
      </c>
      <c r="AGU112" s="251">
        <v>0</v>
      </c>
      <c r="AGV112" s="251">
        <v>0</v>
      </c>
      <c r="AGX112" s="251" t="s">
        <v>1466</v>
      </c>
      <c r="AGY112" s="251">
        <v>0</v>
      </c>
      <c r="AGZ112" s="251">
        <v>1</v>
      </c>
      <c r="AHA112" s="251">
        <v>0</v>
      </c>
      <c r="AHB112" s="251">
        <v>0</v>
      </c>
      <c r="AHC112" s="251">
        <v>0</v>
      </c>
      <c r="AHD112" s="251">
        <v>0</v>
      </c>
      <c r="AHE112" s="251">
        <v>0</v>
      </c>
      <c r="AHF112" s="251">
        <v>0</v>
      </c>
      <c r="AHG112" s="251">
        <v>0</v>
      </c>
      <c r="AHH112" s="251">
        <v>0</v>
      </c>
      <c r="AHI112" s="251">
        <v>0</v>
      </c>
      <c r="AHJ112" s="251">
        <v>0</v>
      </c>
      <c r="AHK112" s="251">
        <v>0</v>
      </c>
      <c r="AHL112" s="251">
        <v>1</v>
      </c>
      <c r="AHM112" s="251">
        <v>0</v>
      </c>
      <c r="AHN112" s="251">
        <v>0</v>
      </c>
      <c r="AHO112" s="251">
        <v>0</v>
      </c>
      <c r="AHQ112" s="251" t="s">
        <v>1227</v>
      </c>
      <c r="AHR112" s="251">
        <v>1</v>
      </c>
      <c r="AHS112" s="251">
        <v>0</v>
      </c>
      <c r="AHT112" s="251">
        <v>0</v>
      </c>
      <c r="AHU112" s="251">
        <v>0</v>
      </c>
      <c r="AHV112" s="251">
        <v>0</v>
      </c>
      <c r="AHW112" s="251">
        <v>0</v>
      </c>
      <c r="AHX112" s="251">
        <v>0</v>
      </c>
      <c r="AHY112" s="251">
        <v>0</v>
      </c>
      <c r="AHZ112" s="251">
        <v>0</v>
      </c>
      <c r="AIB112" s="251" t="s">
        <v>1228</v>
      </c>
      <c r="AID112" s="251" t="s">
        <v>1467</v>
      </c>
      <c r="AIE112" s="251">
        <v>2477245</v>
      </c>
      <c r="AIF112" s="252">
        <v>45645.645127314812</v>
      </c>
      <c r="AII112" s="251" t="s">
        <v>1230</v>
      </c>
      <c r="AIJ112" s="251" t="s">
        <v>1231</v>
      </c>
      <c r="AIK112" s="251" t="s">
        <v>1232</v>
      </c>
      <c r="AIM112" s="251">
        <v>111</v>
      </c>
    </row>
    <row r="113" spans="1:923" x14ac:dyDescent="0.45">
      <c r="A113" s="251" t="s">
        <v>1144</v>
      </c>
      <c r="B113" s="252">
        <v>45645.633210069442</v>
      </c>
      <c r="C113" s="252">
        <v>45645.638507847223</v>
      </c>
      <c r="D113" s="252">
        <v>45645</v>
      </c>
      <c r="E113" s="251" t="s">
        <v>2986</v>
      </c>
      <c r="F113" s="251" t="s">
        <v>2989</v>
      </c>
      <c r="G113" s="251" t="s">
        <v>2383</v>
      </c>
      <c r="I113" s="252">
        <v>45645</v>
      </c>
      <c r="J113" s="251" t="s">
        <v>947</v>
      </c>
      <c r="K113" s="251" t="s">
        <v>948</v>
      </c>
      <c r="L113" s="251" t="s">
        <v>949</v>
      </c>
      <c r="M113" s="251" t="s">
        <v>950</v>
      </c>
      <c r="N113" s="251" t="s">
        <v>951</v>
      </c>
      <c r="O113" s="251" t="s">
        <v>950</v>
      </c>
      <c r="P113" s="251" t="s">
        <v>951</v>
      </c>
      <c r="Q113" s="251" t="s">
        <v>1182</v>
      </c>
      <c r="R113" s="251" t="s">
        <v>2691</v>
      </c>
      <c r="T113" s="251" t="s">
        <v>2998</v>
      </c>
      <c r="U113" s="251" t="s">
        <v>1184</v>
      </c>
      <c r="W113" s="251" t="s">
        <v>1456</v>
      </c>
      <c r="X113" s="251">
        <v>0</v>
      </c>
      <c r="Y113" s="251">
        <v>1</v>
      </c>
      <c r="Z113" s="251">
        <v>0</v>
      </c>
      <c r="AA113" s="251">
        <v>0</v>
      </c>
      <c r="AB113" s="251">
        <v>0</v>
      </c>
      <c r="AC113" s="251">
        <v>0</v>
      </c>
      <c r="AD113" s="251">
        <v>0</v>
      </c>
      <c r="AE113" s="251">
        <v>0</v>
      </c>
      <c r="AF113" s="251">
        <v>0</v>
      </c>
      <c r="AG113" s="251">
        <v>0</v>
      </c>
      <c r="AH113" s="251">
        <v>0</v>
      </c>
      <c r="AI113" s="251">
        <v>0</v>
      </c>
      <c r="AJ113" s="251">
        <v>0</v>
      </c>
      <c r="AK113" s="251">
        <v>0</v>
      </c>
      <c r="AL113" s="251">
        <v>0</v>
      </c>
      <c r="AM113" s="251">
        <v>0</v>
      </c>
      <c r="AN113" s="251">
        <v>0</v>
      </c>
      <c r="AO113" s="251">
        <v>0</v>
      </c>
      <c r="AP113" s="251">
        <v>0</v>
      </c>
      <c r="AQ113" s="251">
        <v>0</v>
      </c>
      <c r="AR113" s="251">
        <v>0</v>
      </c>
      <c r="AS113" s="251">
        <v>0</v>
      </c>
      <c r="AT113" s="251">
        <v>0</v>
      </c>
      <c r="AU113" s="251" t="s">
        <v>1235</v>
      </c>
      <c r="CB113" s="251" t="s">
        <v>1235</v>
      </c>
      <c r="CC113" s="251" t="s">
        <v>1217</v>
      </c>
      <c r="CD113" s="251">
        <v>25</v>
      </c>
      <c r="CE113" s="251">
        <v>1400</v>
      </c>
      <c r="CF113" s="251" t="s">
        <v>2999</v>
      </c>
      <c r="CG113" s="251" t="s">
        <v>3000</v>
      </c>
      <c r="CM113" s="251" t="s">
        <v>1217</v>
      </c>
      <c r="CN113" s="251" t="s">
        <v>1236</v>
      </c>
      <c r="CQ113" s="251" t="s">
        <v>1219</v>
      </c>
      <c r="CR113" s="251" t="s">
        <v>1245</v>
      </c>
      <c r="CS113" s="251">
        <v>0</v>
      </c>
      <c r="CT113" s="251">
        <v>1</v>
      </c>
      <c r="CU113" s="251">
        <v>0</v>
      </c>
      <c r="CV113" s="251">
        <v>0</v>
      </c>
      <c r="CW113" s="251">
        <v>0</v>
      </c>
      <c r="CX113" s="251">
        <v>0</v>
      </c>
      <c r="CY113" s="251">
        <v>0</v>
      </c>
      <c r="CZ113" s="251">
        <v>0</v>
      </c>
      <c r="DA113" s="251">
        <v>0</v>
      </c>
      <c r="DB113" s="251">
        <v>0</v>
      </c>
      <c r="DC113" s="251">
        <v>0</v>
      </c>
      <c r="DD113" s="251">
        <v>0</v>
      </c>
      <c r="DE113" s="251">
        <v>0</v>
      </c>
      <c r="DF113" s="251">
        <v>0</v>
      </c>
      <c r="DG113" s="251">
        <v>0</v>
      </c>
      <c r="ADS113" s="251" t="s">
        <v>1219</v>
      </c>
      <c r="ADT113" s="251" t="s">
        <v>1409</v>
      </c>
      <c r="ADU113" s="251">
        <v>1</v>
      </c>
      <c r="ADV113" s="251">
        <v>0</v>
      </c>
      <c r="ADW113" s="251">
        <v>0</v>
      </c>
      <c r="ADX113" s="251">
        <v>0</v>
      </c>
      <c r="ADY113" s="251">
        <v>0</v>
      </c>
      <c r="ADZ113" s="251">
        <v>0</v>
      </c>
      <c r="AEB113" s="251" t="s">
        <v>1217</v>
      </c>
      <c r="AEL113" s="251" t="s">
        <v>1217</v>
      </c>
      <c r="AEX113" s="251" t="s">
        <v>1217</v>
      </c>
      <c r="AFJ113" s="251" t="s">
        <v>1222</v>
      </c>
      <c r="AFK113" s="251">
        <v>1</v>
      </c>
      <c r="AFL113" s="251">
        <v>0</v>
      </c>
      <c r="AFM113" s="251">
        <v>0</v>
      </c>
      <c r="AFN113" s="251">
        <v>0</v>
      </c>
      <c r="AFO113" s="251">
        <v>0</v>
      </c>
      <c r="AFP113" s="251">
        <v>0</v>
      </c>
      <c r="AFQ113" s="251">
        <v>0</v>
      </c>
      <c r="AFR113" s="251">
        <v>0</v>
      </c>
      <c r="AFS113" s="251">
        <v>0</v>
      </c>
      <c r="AFT113" s="251">
        <v>0</v>
      </c>
      <c r="AFU113" s="251">
        <v>0</v>
      </c>
      <c r="AFV113" s="251">
        <v>0</v>
      </c>
      <c r="AFW113" s="251">
        <v>0</v>
      </c>
      <c r="AFY113" s="251" t="s">
        <v>1223</v>
      </c>
      <c r="AGA113" s="251" t="s">
        <v>1224</v>
      </c>
      <c r="AGB113" s="251">
        <v>1</v>
      </c>
      <c r="AGC113" s="251">
        <v>0</v>
      </c>
      <c r="AGD113" s="251">
        <v>0</v>
      </c>
      <c r="AGE113" s="251">
        <v>0</v>
      </c>
      <c r="AGF113" s="251">
        <v>0</v>
      </c>
      <c r="AGG113" s="251">
        <v>0</v>
      </c>
      <c r="AGH113" s="251">
        <v>0</v>
      </c>
      <c r="AGI113" s="251">
        <v>0</v>
      </c>
      <c r="AGJ113" s="251">
        <v>0</v>
      </c>
      <c r="AGK113" s="251">
        <v>0</v>
      </c>
      <c r="AGL113" s="251">
        <v>0</v>
      </c>
      <c r="AGN113" s="251" t="s">
        <v>1261</v>
      </c>
      <c r="AGO113" s="251">
        <v>0</v>
      </c>
      <c r="AGP113" s="251">
        <v>1</v>
      </c>
      <c r="AGQ113" s="251">
        <v>0</v>
      </c>
      <c r="AGR113" s="251">
        <v>0</v>
      </c>
      <c r="AGS113" s="251">
        <v>0</v>
      </c>
      <c r="AGT113" s="251">
        <v>0</v>
      </c>
      <c r="AGU113" s="251">
        <v>0</v>
      </c>
      <c r="AGV113" s="251">
        <v>0</v>
      </c>
      <c r="AGX113" s="251" t="s">
        <v>1250</v>
      </c>
      <c r="AGY113" s="251">
        <v>1</v>
      </c>
      <c r="AGZ113" s="251">
        <v>0</v>
      </c>
      <c r="AHA113" s="251">
        <v>0</v>
      </c>
      <c r="AHB113" s="251">
        <v>0</v>
      </c>
      <c r="AHC113" s="251">
        <v>0</v>
      </c>
      <c r="AHD113" s="251">
        <v>0</v>
      </c>
      <c r="AHE113" s="251">
        <v>0</v>
      </c>
      <c r="AHF113" s="251">
        <v>0</v>
      </c>
      <c r="AHG113" s="251">
        <v>0</v>
      </c>
      <c r="AHH113" s="251">
        <v>0</v>
      </c>
      <c r="AHI113" s="251">
        <v>0</v>
      </c>
      <c r="AHJ113" s="251">
        <v>0</v>
      </c>
      <c r="AHK113" s="251">
        <v>0</v>
      </c>
      <c r="AHL113" s="251">
        <v>0</v>
      </c>
      <c r="AHM113" s="251">
        <v>0</v>
      </c>
      <c r="AHN113" s="251">
        <v>0</v>
      </c>
      <c r="AHO113" s="251">
        <v>0</v>
      </c>
      <c r="AHQ113" s="251" t="s">
        <v>1227</v>
      </c>
      <c r="AHR113" s="251">
        <v>1</v>
      </c>
      <c r="AHS113" s="251">
        <v>0</v>
      </c>
      <c r="AHT113" s="251">
        <v>0</v>
      </c>
      <c r="AHU113" s="251">
        <v>0</v>
      </c>
      <c r="AHV113" s="251">
        <v>0</v>
      </c>
      <c r="AHW113" s="251">
        <v>0</v>
      </c>
      <c r="AHX113" s="251">
        <v>0</v>
      </c>
      <c r="AHY113" s="251">
        <v>0</v>
      </c>
      <c r="AHZ113" s="251">
        <v>0</v>
      </c>
      <c r="AIB113" s="251" t="s">
        <v>1228</v>
      </c>
      <c r="AID113" s="251" t="s">
        <v>1239</v>
      </c>
      <c r="AIE113" s="251">
        <v>2477246</v>
      </c>
      <c r="AIF113" s="252">
        <v>45645.645150462973</v>
      </c>
      <c r="AII113" s="251" t="s">
        <v>1230</v>
      </c>
      <c r="AIJ113" s="251" t="s">
        <v>1231</v>
      </c>
      <c r="AIK113" s="251" t="s">
        <v>1232</v>
      </c>
      <c r="AIM113" s="251">
        <v>112</v>
      </c>
    </row>
    <row r="114" spans="1:923" x14ac:dyDescent="0.45">
      <c r="A114" s="251" t="s">
        <v>1145</v>
      </c>
      <c r="B114" s="252">
        <v>45645.639285011574</v>
      </c>
      <c r="C114" s="252">
        <v>45645.642201493058</v>
      </c>
      <c r="D114" s="252">
        <v>45645</v>
      </c>
      <c r="E114" s="251" t="s">
        <v>2986</v>
      </c>
      <c r="F114" s="251" t="s">
        <v>2991</v>
      </c>
      <c r="G114" s="251" t="s">
        <v>2383</v>
      </c>
      <c r="I114" s="252">
        <v>45645</v>
      </c>
      <c r="J114" s="251" t="s">
        <v>947</v>
      </c>
      <c r="K114" s="251" t="s">
        <v>948</v>
      </c>
      <c r="L114" s="251" t="s">
        <v>949</v>
      </c>
      <c r="M114" s="251" t="s">
        <v>950</v>
      </c>
      <c r="N114" s="251" t="s">
        <v>951</v>
      </c>
      <c r="O114" s="251" t="s">
        <v>950</v>
      </c>
      <c r="P114" s="251" t="s">
        <v>951</v>
      </c>
      <c r="Q114" s="251" t="s">
        <v>1182</v>
      </c>
      <c r="R114" s="251" t="s">
        <v>2691</v>
      </c>
      <c r="T114" s="251" t="s">
        <v>2998</v>
      </c>
      <c r="U114" s="251" t="s">
        <v>1184</v>
      </c>
      <c r="W114" s="251" t="s">
        <v>1468</v>
      </c>
      <c r="X114" s="251">
        <v>0</v>
      </c>
      <c r="Y114" s="251">
        <v>0</v>
      </c>
      <c r="Z114" s="251">
        <v>0</v>
      </c>
      <c r="AA114" s="251">
        <v>0</v>
      </c>
      <c r="AB114" s="251">
        <v>0</v>
      </c>
      <c r="AC114" s="251">
        <v>1</v>
      </c>
      <c r="AD114" s="251">
        <v>0</v>
      </c>
      <c r="AE114" s="251">
        <v>0</v>
      </c>
      <c r="AF114" s="251">
        <v>0</v>
      </c>
      <c r="AG114" s="251">
        <v>0</v>
      </c>
      <c r="AH114" s="251">
        <v>0</v>
      </c>
      <c r="AI114" s="251">
        <v>0</v>
      </c>
      <c r="AJ114" s="251">
        <v>0</v>
      </c>
      <c r="AK114" s="251">
        <v>0</v>
      </c>
      <c r="AL114" s="251">
        <v>0</v>
      </c>
      <c r="AM114" s="251">
        <v>0</v>
      </c>
      <c r="AN114" s="251">
        <v>0</v>
      </c>
      <c r="AO114" s="251">
        <v>0</v>
      </c>
      <c r="AP114" s="251">
        <v>0</v>
      </c>
      <c r="AQ114" s="251">
        <v>0</v>
      </c>
      <c r="AR114" s="251">
        <v>0</v>
      </c>
      <c r="AS114" s="251">
        <v>0</v>
      </c>
      <c r="AT114" s="251">
        <v>0</v>
      </c>
      <c r="AU114" s="251" t="s">
        <v>1235</v>
      </c>
      <c r="CB114" s="251" t="s">
        <v>1235</v>
      </c>
      <c r="DJ114" s="251" t="s">
        <v>1214</v>
      </c>
      <c r="HG114" s="251" t="s">
        <v>1214</v>
      </c>
      <c r="ADS114" s="251" t="s">
        <v>1219</v>
      </c>
      <c r="ADT114" s="251" t="s">
        <v>1409</v>
      </c>
      <c r="ADU114" s="251">
        <v>1</v>
      </c>
      <c r="ADV114" s="251">
        <v>0</v>
      </c>
      <c r="ADW114" s="251">
        <v>0</v>
      </c>
      <c r="ADX114" s="251">
        <v>0</v>
      </c>
      <c r="ADY114" s="251">
        <v>0</v>
      </c>
      <c r="ADZ114" s="251">
        <v>0</v>
      </c>
      <c r="AEB114" s="251" t="s">
        <v>1217</v>
      </c>
      <c r="AEL114" s="251" t="s">
        <v>1217</v>
      </c>
      <c r="AEX114" s="251" t="s">
        <v>1217</v>
      </c>
      <c r="AFJ114" s="251" t="s">
        <v>1222</v>
      </c>
      <c r="AFK114" s="251">
        <v>1</v>
      </c>
      <c r="AFL114" s="251">
        <v>0</v>
      </c>
      <c r="AFM114" s="251">
        <v>0</v>
      </c>
      <c r="AFN114" s="251">
        <v>0</v>
      </c>
      <c r="AFO114" s="251">
        <v>0</v>
      </c>
      <c r="AFP114" s="251">
        <v>0</v>
      </c>
      <c r="AFQ114" s="251">
        <v>0</v>
      </c>
      <c r="AFR114" s="251">
        <v>0</v>
      </c>
      <c r="AFS114" s="251">
        <v>0</v>
      </c>
      <c r="AFT114" s="251">
        <v>0</v>
      </c>
      <c r="AFU114" s="251">
        <v>0</v>
      </c>
      <c r="AFV114" s="251">
        <v>0</v>
      </c>
      <c r="AFW114" s="251">
        <v>0</v>
      </c>
      <c r="AFY114" s="251" t="s">
        <v>1223</v>
      </c>
      <c r="AGA114" s="251" t="s">
        <v>1224</v>
      </c>
      <c r="AGB114" s="251">
        <v>1</v>
      </c>
      <c r="AGC114" s="251">
        <v>0</v>
      </c>
      <c r="AGD114" s="251">
        <v>0</v>
      </c>
      <c r="AGE114" s="251">
        <v>0</v>
      </c>
      <c r="AGF114" s="251">
        <v>0</v>
      </c>
      <c r="AGG114" s="251">
        <v>0</v>
      </c>
      <c r="AGH114" s="251">
        <v>0</v>
      </c>
      <c r="AGI114" s="251">
        <v>0</v>
      </c>
      <c r="AGJ114" s="251">
        <v>0</v>
      </c>
      <c r="AGK114" s="251">
        <v>0</v>
      </c>
      <c r="AGL114" s="251">
        <v>0</v>
      </c>
      <c r="AGN114" s="251" t="s">
        <v>1261</v>
      </c>
      <c r="AGO114" s="251">
        <v>0</v>
      </c>
      <c r="AGP114" s="251">
        <v>1</v>
      </c>
      <c r="AGQ114" s="251">
        <v>0</v>
      </c>
      <c r="AGR114" s="251">
        <v>0</v>
      </c>
      <c r="AGS114" s="251">
        <v>0</v>
      </c>
      <c r="AGT114" s="251">
        <v>0</v>
      </c>
      <c r="AGU114" s="251">
        <v>0</v>
      </c>
      <c r="AGV114" s="251">
        <v>0</v>
      </c>
      <c r="AGX114" s="251" t="s">
        <v>1250</v>
      </c>
      <c r="AGY114" s="251">
        <v>1</v>
      </c>
      <c r="AGZ114" s="251">
        <v>0</v>
      </c>
      <c r="AHA114" s="251">
        <v>0</v>
      </c>
      <c r="AHB114" s="251">
        <v>0</v>
      </c>
      <c r="AHC114" s="251">
        <v>0</v>
      </c>
      <c r="AHD114" s="251">
        <v>0</v>
      </c>
      <c r="AHE114" s="251">
        <v>0</v>
      </c>
      <c r="AHF114" s="251">
        <v>0</v>
      </c>
      <c r="AHG114" s="251">
        <v>0</v>
      </c>
      <c r="AHH114" s="251">
        <v>0</v>
      </c>
      <c r="AHI114" s="251">
        <v>0</v>
      </c>
      <c r="AHJ114" s="251">
        <v>0</v>
      </c>
      <c r="AHK114" s="251">
        <v>0</v>
      </c>
      <c r="AHL114" s="251">
        <v>0</v>
      </c>
      <c r="AHM114" s="251">
        <v>0</v>
      </c>
      <c r="AHN114" s="251">
        <v>0</v>
      </c>
      <c r="AHO114" s="251">
        <v>0</v>
      </c>
      <c r="AHQ114" s="251" t="s">
        <v>1227</v>
      </c>
      <c r="AHR114" s="251">
        <v>1</v>
      </c>
      <c r="AHS114" s="251">
        <v>0</v>
      </c>
      <c r="AHT114" s="251">
        <v>0</v>
      </c>
      <c r="AHU114" s="251">
        <v>0</v>
      </c>
      <c r="AHV114" s="251">
        <v>0</v>
      </c>
      <c r="AHW114" s="251">
        <v>0</v>
      </c>
      <c r="AHX114" s="251">
        <v>0</v>
      </c>
      <c r="AHY114" s="251">
        <v>0</v>
      </c>
      <c r="AHZ114" s="251">
        <v>0</v>
      </c>
      <c r="AIB114" s="251" t="s">
        <v>1228</v>
      </c>
      <c r="AID114" s="251" t="s">
        <v>1469</v>
      </c>
      <c r="AIE114" s="251">
        <v>2477247</v>
      </c>
      <c r="AIF114" s="252">
        <v>45645.645173611112</v>
      </c>
      <c r="AII114" s="251" t="s">
        <v>1230</v>
      </c>
      <c r="AIJ114" s="251" t="s">
        <v>1231</v>
      </c>
      <c r="AIK114" s="251" t="s">
        <v>1232</v>
      </c>
      <c r="AIM114" s="251">
        <v>113</v>
      </c>
    </row>
    <row r="115" spans="1:923" x14ac:dyDescent="0.45">
      <c r="A115" s="251" t="s">
        <v>1146</v>
      </c>
      <c r="B115" s="252">
        <v>45645.645627835649</v>
      </c>
      <c r="C115" s="252">
        <v>45645.650557939807</v>
      </c>
      <c r="D115" s="252">
        <v>45645</v>
      </c>
      <c r="E115" s="251" t="s">
        <v>2986</v>
      </c>
      <c r="F115" s="251" t="s">
        <v>2989</v>
      </c>
      <c r="G115" s="251" t="s">
        <v>2383</v>
      </c>
      <c r="I115" s="252">
        <v>45645</v>
      </c>
      <c r="J115" s="251" t="s">
        <v>947</v>
      </c>
      <c r="K115" s="251" t="s">
        <v>948</v>
      </c>
      <c r="L115" s="251" t="s">
        <v>949</v>
      </c>
      <c r="M115" s="251" t="s">
        <v>950</v>
      </c>
      <c r="N115" s="251" t="s">
        <v>951</v>
      </c>
      <c r="O115" s="251" t="s">
        <v>950</v>
      </c>
      <c r="P115" s="251" t="s">
        <v>951</v>
      </c>
      <c r="Q115" s="251" t="s">
        <v>1182</v>
      </c>
      <c r="R115" s="251" t="s">
        <v>2691</v>
      </c>
      <c r="T115" s="251" t="s">
        <v>3001</v>
      </c>
      <c r="U115" s="251" t="s">
        <v>1187</v>
      </c>
      <c r="W115" s="251" t="s">
        <v>1458</v>
      </c>
      <c r="X115" s="251">
        <v>0</v>
      </c>
      <c r="Y115" s="251">
        <v>0</v>
      </c>
      <c r="Z115" s="251">
        <v>0</v>
      </c>
      <c r="AA115" s="251">
        <v>1</v>
      </c>
      <c r="AB115" s="251">
        <v>0</v>
      </c>
      <c r="AC115" s="251">
        <v>0</v>
      </c>
      <c r="AD115" s="251">
        <v>0</v>
      </c>
      <c r="AE115" s="251">
        <v>0</v>
      </c>
      <c r="AF115" s="251">
        <v>0</v>
      </c>
      <c r="AG115" s="251">
        <v>0</v>
      </c>
      <c r="AH115" s="251">
        <v>0</v>
      </c>
      <c r="AI115" s="251">
        <v>0</v>
      </c>
      <c r="AJ115" s="251">
        <v>0</v>
      </c>
      <c r="AK115" s="251">
        <v>0</v>
      </c>
      <c r="AL115" s="251">
        <v>0</v>
      </c>
      <c r="AM115" s="251">
        <v>0</v>
      </c>
      <c r="AN115" s="251">
        <v>0</v>
      </c>
      <c r="AO115" s="251">
        <v>0</v>
      </c>
      <c r="AP115" s="251">
        <v>0</v>
      </c>
      <c r="AQ115" s="251">
        <v>0</v>
      </c>
      <c r="AR115" s="251">
        <v>0</v>
      </c>
      <c r="AS115" s="251">
        <v>0</v>
      </c>
      <c r="AT115" s="251">
        <v>0</v>
      </c>
      <c r="AU115" s="251" t="s">
        <v>1470</v>
      </c>
      <c r="ER115" s="251" t="s">
        <v>1235</v>
      </c>
      <c r="ES115" s="251" t="s">
        <v>1219</v>
      </c>
      <c r="EU115" s="251">
        <v>3000</v>
      </c>
      <c r="EV115" s="251" t="s">
        <v>2817</v>
      </c>
      <c r="EW115" s="251" t="s">
        <v>2842</v>
      </c>
      <c r="FC115" s="251" t="s">
        <v>1219</v>
      </c>
      <c r="FD115" s="251" t="s">
        <v>1282</v>
      </c>
      <c r="FF115" s="251" t="s">
        <v>1292</v>
      </c>
      <c r="FG115" s="251" t="s">
        <v>1219</v>
      </c>
      <c r="FH115" s="251" t="s">
        <v>1245</v>
      </c>
      <c r="FI115" s="251">
        <v>0</v>
      </c>
      <c r="FJ115" s="251">
        <v>1</v>
      </c>
      <c r="FK115" s="251">
        <v>0</v>
      </c>
      <c r="FL115" s="251">
        <v>0</v>
      </c>
      <c r="FM115" s="251">
        <v>0</v>
      </c>
      <c r="FN115" s="251">
        <v>0</v>
      </c>
      <c r="FO115" s="251">
        <v>0</v>
      </c>
      <c r="FP115" s="251">
        <v>0</v>
      </c>
      <c r="FQ115" s="251">
        <v>0</v>
      </c>
      <c r="FR115" s="251">
        <v>0</v>
      </c>
      <c r="FS115" s="251">
        <v>0</v>
      </c>
      <c r="FT115" s="251">
        <v>0</v>
      </c>
      <c r="FU115" s="251">
        <v>0</v>
      </c>
      <c r="FV115" s="251">
        <v>0</v>
      </c>
      <c r="FW115" s="251">
        <v>0</v>
      </c>
      <c r="FZ115" s="251" t="s">
        <v>1235</v>
      </c>
      <c r="ADS115" s="251" t="s">
        <v>1217</v>
      </c>
      <c r="AEB115" s="251" t="s">
        <v>1217</v>
      </c>
      <c r="AEL115" s="251" t="s">
        <v>1217</v>
      </c>
      <c r="AEX115" s="251" t="s">
        <v>1217</v>
      </c>
      <c r="AFJ115" s="251" t="s">
        <v>1222</v>
      </c>
      <c r="AFK115" s="251">
        <v>1</v>
      </c>
      <c r="AFL115" s="251">
        <v>0</v>
      </c>
      <c r="AFM115" s="251">
        <v>0</v>
      </c>
      <c r="AFN115" s="251">
        <v>0</v>
      </c>
      <c r="AFO115" s="251">
        <v>0</v>
      </c>
      <c r="AFP115" s="251">
        <v>0</v>
      </c>
      <c r="AFQ115" s="251">
        <v>0</v>
      </c>
      <c r="AFR115" s="251">
        <v>0</v>
      </c>
      <c r="AFS115" s="251">
        <v>0</v>
      </c>
      <c r="AFT115" s="251">
        <v>0</v>
      </c>
      <c r="AFU115" s="251">
        <v>0</v>
      </c>
      <c r="AFV115" s="251">
        <v>0</v>
      </c>
      <c r="AFW115" s="251">
        <v>0</v>
      </c>
      <c r="AFY115" s="251" t="s">
        <v>1223</v>
      </c>
      <c r="AGA115" s="251" t="s">
        <v>1224</v>
      </c>
      <c r="AGB115" s="251">
        <v>1</v>
      </c>
      <c r="AGC115" s="251">
        <v>0</v>
      </c>
      <c r="AGD115" s="251">
        <v>0</v>
      </c>
      <c r="AGE115" s="251">
        <v>0</v>
      </c>
      <c r="AGF115" s="251">
        <v>0</v>
      </c>
      <c r="AGG115" s="251">
        <v>0</v>
      </c>
      <c r="AGH115" s="251">
        <v>0</v>
      </c>
      <c r="AGI115" s="251">
        <v>0</v>
      </c>
      <c r="AGJ115" s="251">
        <v>0</v>
      </c>
      <c r="AGK115" s="251">
        <v>0</v>
      </c>
      <c r="AGL115" s="251">
        <v>0</v>
      </c>
      <c r="AGN115" s="251" t="s">
        <v>1249</v>
      </c>
      <c r="AGO115" s="251">
        <v>1</v>
      </c>
      <c r="AGP115" s="251">
        <v>0</v>
      </c>
      <c r="AGQ115" s="251">
        <v>0</v>
      </c>
      <c r="AGR115" s="251">
        <v>0</v>
      </c>
      <c r="AGS115" s="251">
        <v>0</v>
      </c>
      <c r="AGT115" s="251">
        <v>0</v>
      </c>
      <c r="AGU115" s="251">
        <v>0</v>
      </c>
      <c r="AGV115" s="251">
        <v>0</v>
      </c>
      <c r="AGX115" s="251" t="s">
        <v>1250</v>
      </c>
      <c r="AGY115" s="251">
        <v>1</v>
      </c>
      <c r="AGZ115" s="251">
        <v>0</v>
      </c>
      <c r="AHA115" s="251">
        <v>0</v>
      </c>
      <c r="AHB115" s="251">
        <v>0</v>
      </c>
      <c r="AHC115" s="251">
        <v>0</v>
      </c>
      <c r="AHD115" s="251">
        <v>0</v>
      </c>
      <c r="AHE115" s="251">
        <v>0</v>
      </c>
      <c r="AHF115" s="251">
        <v>0</v>
      </c>
      <c r="AHG115" s="251">
        <v>0</v>
      </c>
      <c r="AHH115" s="251">
        <v>0</v>
      </c>
      <c r="AHI115" s="251">
        <v>0</v>
      </c>
      <c r="AHJ115" s="251">
        <v>0</v>
      </c>
      <c r="AHK115" s="251">
        <v>0</v>
      </c>
      <c r="AHL115" s="251">
        <v>0</v>
      </c>
      <c r="AHM115" s="251">
        <v>0</v>
      </c>
      <c r="AHN115" s="251">
        <v>0</v>
      </c>
      <c r="AHO115" s="251">
        <v>0</v>
      </c>
      <c r="AHQ115" s="251" t="s">
        <v>1227</v>
      </c>
      <c r="AHR115" s="251">
        <v>1</v>
      </c>
      <c r="AHS115" s="251">
        <v>0</v>
      </c>
      <c r="AHT115" s="251">
        <v>0</v>
      </c>
      <c r="AHU115" s="251">
        <v>0</v>
      </c>
      <c r="AHV115" s="251">
        <v>0</v>
      </c>
      <c r="AHW115" s="251">
        <v>0</v>
      </c>
      <c r="AHX115" s="251">
        <v>0</v>
      </c>
      <c r="AHY115" s="251">
        <v>0</v>
      </c>
      <c r="AHZ115" s="251">
        <v>0</v>
      </c>
      <c r="AIB115" s="251" t="s">
        <v>1273</v>
      </c>
      <c r="AID115" s="251" t="s">
        <v>1471</v>
      </c>
      <c r="AIE115" s="251">
        <v>2477248</v>
      </c>
      <c r="AIF115" s="252">
        <v>45645.645196759258</v>
      </c>
      <c r="AII115" s="251" t="s">
        <v>1230</v>
      </c>
      <c r="AIJ115" s="251" t="s">
        <v>1231</v>
      </c>
      <c r="AIK115" s="251" t="s">
        <v>1232</v>
      </c>
      <c r="AIM115" s="251">
        <v>114</v>
      </c>
    </row>
    <row r="116" spans="1:923" x14ac:dyDescent="0.45">
      <c r="A116" s="251" t="s">
        <v>1147</v>
      </c>
      <c r="B116" s="252">
        <v>45645.652780208336</v>
      </c>
      <c r="C116" s="252">
        <v>45645.655325914347</v>
      </c>
      <c r="D116" s="252">
        <v>45645</v>
      </c>
      <c r="E116" s="251" t="s">
        <v>2986</v>
      </c>
      <c r="F116" s="251" t="s">
        <v>2991</v>
      </c>
      <c r="G116" s="251" t="s">
        <v>2383</v>
      </c>
      <c r="I116" s="252">
        <v>45645</v>
      </c>
      <c r="J116" s="251" t="s">
        <v>947</v>
      </c>
      <c r="K116" s="251" t="s">
        <v>948</v>
      </c>
      <c r="L116" s="251" t="s">
        <v>949</v>
      </c>
      <c r="M116" s="251" t="s">
        <v>950</v>
      </c>
      <c r="N116" s="251" t="s">
        <v>951</v>
      </c>
      <c r="O116" s="251" t="s">
        <v>950</v>
      </c>
      <c r="P116" s="251" t="s">
        <v>951</v>
      </c>
      <c r="Q116" s="251" t="s">
        <v>1182</v>
      </c>
      <c r="R116" s="251" t="s">
        <v>2691</v>
      </c>
      <c r="T116" s="251" t="s">
        <v>3002</v>
      </c>
      <c r="U116" s="251" t="s">
        <v>1187</v>
      </c>
      <c r="W116" s="251" t="s">
        <v>1458</v>
      </c>
      <c r="X116" s="251">
        <v>0</v>
      </c>
      <c r="Y116" s="251">
        <v>0</v>
      </c>
      <c r="Z116" s="251">
        <v>0</v>
      </c>
      <c r="AA116" s="251">
        <v>1</v>
      </c>
      <c r="AB116" s="251">
        <v>0</v>
      </c>
      <c r="AC116" s="251">
        <v>0</v>
      </c>
      <c r="AD116" s="251">
        <v>0</v>
      </c>
      <c r="AE116" s="251">
        <v>0</v>
      </c>
      <c r="AF116" s="251">
        <v>0</v>
      </c>
      <c r="AG116" s="251">
        <v>0</v>
      </c>
      <c r="AH116" s="251">
        <v>0</v>
      </c>
      <c r="AI116" s="251">
        <v>0</v>
      </c>
      <c r="AJ116" s="251">
        <v>0</v>
      </c>
      <c r="AK116" s="251">
        <v>0</v>
      </c>
      <c r="AL116" s="251">
        <v>0</v>
      </c>
      <c r="AM116" s="251">
        <v>0</v>
      </c>
      <c r="AN116" s="251">
        <v>0</v>
      </c>
      <c r="AO116" s="251">
        <v>0</v>
      </c>
      <c r="AP116" s="251">
        <v>0</v>
      </c>
      <c r="AQ116" s="251">
        <v>0</v>
      </c>
      <c r="AR116" s="251">
        <v>0</v>
      </c>
      <c r="AS116" s="251">
        <v>0</v>
      </c>
      <c r="AT116" s="251">
        <v>0</v>
      </c>
      <c r="ER116" s="251" t="s">
        <v>1235</v>
      </c>
      <c r="ES116" s="251" t="s">
        <v>1219</v>
      </c>
      <c r="EU116" s="251">
        <v>3000</v>
      </c>
      <c r="EV116" s="251" t="s">
        <v>2817</v>
      </c>
      <c r="EW116" s="251" t="s">
        <v>2842</v>
      </c>
      <c r="FC116" s="251" t="s">
        <v>1217</v>
      </c>
      <c r="FD116" s="251" t="s">
        <v>1282</v>
      </c>
      <c r="FF116" s="251" t="s">
        <v>1292</v>
      </c>
      <c r="FG116" s="251" t="s">
        <v>1219</v>
      </c>
      <c r="FH116" s="251" t="s">
        <v>1277</v>
      </c>
      <c r="FI116" s="251">
        <v>1</v>
      </c>
      <c r="FJ116" s="251">
        <v>1</v>
      </c>
      <c r="FK116" s="251">
        <v>0</v>
      </c>
      <c r="FL116" s="251">
        <v>0</v>
      </c>
      <c r="FM116" s="251">
        <v>0</v>
      </c>
      <c r="FN116" s="251">
        <v>0</v>
      </c>
      <c r="FO116" s="251">
        <v>0</v>
      </c>
      <c r="FP116" s="251">
        <v>0</v>
      </c>
      <c r="FQ116" s="251">
        <v>0</v>
      </c>
      <c r="FR116" s="251">
        <v>0</v>
      </c>
      <c r="FS116" s="251">
        <v>0</v>
      </c>
      <c r="FT116" s="251">
        <v>0</v>
      </c>
      <c r="FU116" s="251">
        <v>0</v>
      </c>
      <c r="FV116" s="251">
        <v>0</v>
      </c>
      <c r="FW116" s="251">
        <v>0</v>
      </c>
      <c r="FZ116" s="251" t="s">
        <v>1235</v>
      </c>
      <c r="ADS116" s="251" t="s">
        <v>1217</v>
      </c>
      <c r="AEB116" s="251" t="s">
        <v>1217</v>
      </c>
      <c r="AEL116" s="251" t="s">
        <v>1217</v>
      </c>
      <c r="AEX116" s="251" t="s">
        <v>1217</v>
      </c>
      <c r="AFJ116" s="251" t="s">
        <v>1222</v>
      </c>
      <c r="AFK116" s="251">
        <v>1</v>
      </c>
      <c r="AFL116" s="251">
        <v>0</v>
      </c>
      <c r="AFM116" s="251">
        <v>0</v>
      </c>
      <c r="AFN116" s="251">
        <v>0</v>
      </c>
      <c r="AFO116" s="251">
        <v>0</v>
      </c>
      <c r="AFP116" s="251">
        <v>0</v>
      </c>
      <c r="AFQ116" s="251">
        <v>0</v>
      </c>
      <c r="AFR116" s="251">
        <v>0</v>
      </c>
      <c r="AFS116" s="251">
        <v>0</v>
      </c>
      <c r="AFT116" s="251">
        <v>0</v>
      </c>
      <c r="AFU116" s="251">
        <v>0</v>
      </c>
      <c r="AFV116" s="251">
        <v>0</v>
      </c>
      <c r="AFW116" s="251">
        <v>0</v>
      </c>
      <c r="AFY116" s="251" t="s">
        <v>1223</v>
      </c>
      <c r="AGA116" s="251" t="s">
        <v>1224</v>
      </c>
      <c r="AGB116" s="251">
        <v>1</v>
      </c>
      <c r="AGC116" s="251">
        <v>0</v>
      </c>
      <c r="AGD116" s="251">
        <v>0</v>
      </c>
      <c r="AGE116" s="251">
        <v>0</v>
      </c>
      <c r="AGF116" s="251">
        <v>0</v>
      </c>
      <c r="AGG116" s="251">
        <v>0</v>
      </c>
      <c r="AGH116" s="251">
        <v>0</v>
      </c>
      <c r="AGI116" s="251">
        <v>0</v>
      </c>
      <c r="AGJ116" s="251">
        <v>0</v>
      </c>
      <c r="AGK116" s="251">
        <v>0</v>
      </c>
      <c r="AGL116" s="251">
        <v>0</v>
      </c>
      <c r="AGN116" s="251" t="s">
        <v>1225</v>
      </c>
      <c r="AGO116" s="251">
        <v>0</v>
      </c>
      <c r="AGP116" s="251">
        <v>0</v>
      </c>
      <c r="AGQ116" s="251">
        <v>1</v>
      </c>
      <c r="AGR116" s="251">
        <v>0</v>
      </c>
      <c r="AGS116" s="251">
        <v>0</v>
      </c>
      <c r="AGT116" s="251">
        <v>0</v>
      </c>
      <c r="AGU116" s="251">
        <v>0</v>
      </c>
      <c r="AGV116" s="251">
        <v>0</v>
      </c>
      <c r="AGX116" s="251" t="s">
        <v>1250</v>
      </c>
      <c r="AGY116" s="251">
        <v>1</v>
      </c>
      <c r="AGZ116" s="251">
        <v>0</v>
      </c>
      <c r="AHA116" s="251">
        <v>0</v>
      </c>
      <c r="AHB116" s="251">
        <v>0</v>
      </c>
      <c r="AHC116" s="251">
        <v>0</v>
      </c>
      <c r="AHD116" s="251">
        <v>0</v>
      </c>
      <c r="AHE116" s="251">
        <v>0</v>
      </c>
      <c r="AHF116" s="251">
        <v>0</v>
      </c>
      <c r="AHG116" s="251">
        <v>0</v>
      </c>
      <c r="AHH116" s="251">
        <v>0</v>
      </c>
      <c r="AHI116" s="251">
        <v>0</v>
      </c>
      <c r="AHJ116" s="251">
        <v>0</v>
      </c>
      <c r="AHK116" s="251">
        <v>0</v>
      </c>
      <c r="AHL116" s="251">
        <v>0</v>
      </c>
      <c r="AHM116" s="251">
        <v>0</v>
      </c>
      <c r="AHN116" s="251">
        <v>0</v>
      </c>
      <c r="AHO116" s="251">
        <v>0</v>
      </c>
      <c r="AHQ116" s="251" t="s">
        <v>1227</v>
      </c>
      <c r="AHR116" s="251">
        <v>1</v>
      </c>
      <c r="AHS116" s="251">
        <v>0</v>
      </c>
      <c r="AHT116" s="251">
        <v>0</v>
      </c>
      <c r="AHU116" s="251">
        <v>0</v>
      </c>
      <c r="AHV116" s="251">
        <v>0</v>
      </c>
      <c r="AHW116" s="251">
        <v>0</v>
      </c>
      <c r="AHX116" s="251">
        <v>0</v>
      </c>
      <c r="AHY116" s="251">
        <v>0</v>
      </c>
      <c r="AHZ116" s="251">
        <v>0</v>
      </c>
      <c r="AIB116" s="251" t="s">
        <v>1273</v>
      </c>
      <c r="AID116" s="251" t="s">
        <v>1471</v>
      </c>
      <c r="AIE116" s="251">
        <v>2477249</v>
      </c>
      <c r="AIF116" s="252">
        <v>45645.645219907397</v>
      </c>
      <c r="AII116" s="251" t="s">
        <v>1230</v>
      </c>
      <c r="AIJ116" s="251" t="s">
        <v>1231</v>
      </c>
      <c r="AIK116" s="251" t="s">
        <v>1232</v>
      </c>
      <c r="AIM116" s="251">
        <v>115</v>
      </c>
    </row>
    <row r="117" spans="1:923" x14ac:dyDescent="0.45">
      <c r="A117" s="251" t="s">
        <v>1148</v>
      </c>
      <c r="B117" s="252">
        <v>45645.657590532413</v>
      </c>
      <c r="C117" s="252">
        <v>45645.659973483787</v>
      </c>
      <c r="D117" s="252">
        <v>45645</v>
      </c>
      <c r="E117" s="251" t="s">
        <v>2986</v>
      </c>
      <c r="F117" s="251" t="s">
        <v>2989</v>
      </c>
      <c r="G117" s="251" t="s">
        <v>2383</v>
      </c>
      <c r="I117" s="252">
        <v>45645</v>
      </c>
      <c r="J117" s="251" t="s">
        <v>947</v>
      </c>
      <c r="K117" s="251" t="s">
        <v>948</v>
      </c>
      <c r="L117" s="251" t="s">
        <v>949</v>
      </c>
      <c r="M117" s="251" t="s">
        <v>950</v>
      </c>
      <c r="N117" s="251" t="s">
        <v>951</v>
      </c>
      <c r="O117" s="251" t="s">
        <v>950</v>
      </c>
      <c r="P117" s="251" t="s">
        <v>951</v>
      </c>
      <c r="Q117" s="251" t="s">
        <v>1182</v>
      </c>
      <c r="R117" s="251" t="s">
        <v>2691</v>
      </c>
      <c r="T117" s="251" t="s">
        <v>3003</v>
      </c>
      <c r="U117" s="251" t="s">
        <v>1187</v>
      </c>
      <c r="W117" s="251" t="s">
        <v>1458</v>
      </c>
      <c r="X117" s="251">
        <v>0</v>
      </c>
      <c r="Y117" s="251">
        <v>0</v>
      </c>
      <c r="Z117" s="251">
        <v>0</v>
      </c>
      <c r="AA117" s="251">
        <v>1</v>
      </c>
      <c r="AB117" s="251">
        <v>0</v>
      </c>
      <c r="AC117" s="251">
        <v>0</v>
      </c>
      <c r="AD117" s="251">
        <v>0</v>
      </c>
      <c r="AE117" s="251">
        <v>0</v>
      </c>
      <c r="AF117" s="251">
        <v>0</v>
      </c>
      <c r="AG117" s="251">
        <v>0</v>
      </c>
      <c r="AH117" s="251">
        <v>0</v>
      </c>
      <c r="AI117" s="251">
        <v>0</v>
      </c>
      <c r="AJ117" s="251">
        <v>0</v>
      </c>
      <c r="AK117" s="251">
        <v>0</v>
      </c>
      <c r="AL117" s="251">
        <v>0</v>
      </c>
      <c r="AM117" s="251">
        <v>0</v>
      </c>
      <c r="AN117" s="251">
        <v>0</v>
      </c>
      <c r="AO117" s="251">
        <v>0</v>
      </c>
      <c r="AP117" s="251">
        <v>0</v>
      </c>
      <c r="AQ117" s="251">
        <v>0</v>
      </c>
      <c r="AR117" s="251">
        <v>0</v>
      </c>
      <c r="AS117" s="251">
        <v>0</v>
      </c>
      <c r="AT117" s="251">
        <v>0</v>
      </c>
      <c r="ER117" s="251" t="s">
        <v>1235</v>
      </c>
      <c r="ES117" s="251" t="s">
        <v>1219</v>
      </c>
      <c r="EU117" s="251">
        <v>3000</v>
      </c>
      <c r="EV117" s="251" t="s">
        <v>2817</v>
      </c>
      <c r="EW117" s="251" t="s">
        <v>2842</v>
      </c>
      <c r="FC117" s="251" t="s">
        <v>1217</v>
      </c>
      <c r="FD117" s="251" t="s">
        <v>1282</v>
      </c>
      <c r="FF117" s="251" t="s">
        <v>1292</v>
      </c>
      <c r="FG117" s="251" t="s">
        <v>1217</v>
      </c>
      <c r="ADS117" s="251" t="s">
        <v>1217</v>
      </c>
      <c r="AEB117" s="251" t="s">
        <v>1217</v>
      </c>
      <c r="AEL117" s="251" t="s">
        <v>1217</v>
      </c>
      <c r="AEX117" s="251" t="s">
        <v>1217</v>
      </c>
      <c r="AFJ117" s="251" t="s">
        <v>1222</v>
      </c>
      <c r="AFK117" s="251">
        <v>1</v>
      </c>
      <c r="AFL117" s="251">
        <v>0</v>
      </c>
      <c r="AFM117" s="251">
        <v>0</v>
      </c>
      <c r="AFN117" s="251">
        <v>0</v>
      </c>
      <c r="AFO117" s="251">
        <v>0</v>
      </c>
      <c r="AFP117" s="251">
        <v>0</v>
      </c>
      <c r="AFQ117" s="251">
        <v>0</v>
      </c>
      <c r="AFR117" s="251">
        <v>0</v>
      </c>
      <c r="AFS117" s="251">
        <v>0</v>
      </c>
      <c r="AFT117" s="251">
        <v>0</v>
      </c>
      <c r="AFU117" s="251">
        <v>0</v>
      </c>
      <c r="AFV117" s="251">
        <v>0</v>
      </c>
      <c r="AFW117" s="251">
        <v>0</v>
      </c>
      <c r="AFY117" s="251" t="s">
        <v>1223</v>
      </c>
      <c r="AGA117" s="251" t="s">
        <v>1224</v>
      </c>
      <c r="AGB117" s="251">
        <v>1</v>
      </c>
      <c r="AGC117" s="251">
        <v>0</v>
      </c>
      <c r="AGD117" s="251">
        <v>0</v>
      </c>
      <c r="AGE117" s="251">
        <v>0</v>
      </c>
      <c r="AGF117" s="251">
        <v>0</v>
      </c>
      <c r="AGG117" s="251">
        <v>0</v>
      </c>
      <c r="AGH117" s="251">
        <v>0</v>
      </c>
      <c r="AGI117" s="251">
        <v>0</v>
      </c>
      <c r="AGJ117" s="251">
        <v>0</v>
      </c>
      <c r="AGK117" s="251">
        <v>0</v>
      </c>
      <c r="AGL117" s="251">
        <v>0</v>
      </c>
      <c r="AGN117" s="251" t="s">
        <v>1261</v>
      </c>
      <c r="AGO117" s="251">
        <v>0</v>
      </c>
      <c r="AGP117" s="251">
        <v>1</v>
      </c>
      <c r="AGQ117" s="251">
        <v>0</v>
      </c>
      <c r="AGR117" s="251">
        <v>0</v>
      </c>
      <c r="AGS117" s="251">
        <v>0</v>
      </c>
      <c r="AGT117" s="251">
        <v>0</v>
      </c>
      <c r="AGU117" s="251">
        <v>0</v>
      </c>
      <c r="AGV117" s="251">
        <v>0</v>
      </c>
      <c r="AGX117" s="251" t="s">
        <v>1250</v>
      </c>
      <c r="AGY117" s="251">
        <v>1</v>
      </c>
      <c r="AGZ117" s="251">
        <v>0</v>
      </c>
      <c r="AHA117" s="251">
        <v>0</v>
      </c>
      <c r="AHB117" s="251">
        <v>0</v>
      </c>
      <c r="AHC117" s="251">
        <v>0</v>
      </c>
      <c r="AHD117" s="251">
        <v>0</v>
      </c>
      <c r="AHE117" s="251">
        <v>0</v>
      </c>
      <c r="AHF117" s="251">
        <v>0</v>
      </c>
      <c r="AHG117" s="251">
        <v>0</v>
      </c>
      <c r="AHH117" s="251">
        <v>0</v>
      </c>
      <c r="AHI117" s="251">
        <v>0</v>
      </c>
      <c r="AHJ117" s="251">
        <v>0</v>
      </c>
      <c r="AHK117" s="251">
        <v>0</v>
      </c>
      <c r="AHL117" s="251">
        <v>0</v>
      </c>
      <c r="AHM117" s="251">
        <v>0</v>
      </c>
      <c r="AHN117" s="251">
        <v>0</v>
      </c>
      <c r="AHO117" s="251">
        <v>0</v>
      </c>
      <c r="AHQ117" s="251" t="s">
        <v>1227</v>
      </c>
      <c r="AHR117" s="251">
        <v>1</v>
      </c>
      <c r="AHS117" s="251">
        <v>0</v>
      </c>
      <c r="AHT117" s="251">
        <v>0</v>
      </c>
      <c r="AHU117" s="251">
        <v>0</v>
      </c>
      <c r="AHV117" s="251">
        <v>0</v>
      </c>
      <c r="AHW117" s="251">
        <v>0</v>
      </c>
      <c r="AHX117" s="251">
        <v>0</v>
      </c>
      <c r="AHY117" s="251">
        <v>0</v>
      </c>
      <c r="AHZ117" s="251">
        <v>0</v>
      </c>
      <c r="AIB117" s="251" t="s">
        <v>1228</v>
      </c>
      <c r="AID117" s="251" t="s">
        <v>1471</v>
      </c>
      <c r="AIE117" s="251">
        <v>2477250</v>
      </c>
      <c r="AIF117" s="252">
        <v>45645.645243055558</v>
      </c>
      <c r="AII117" s="251" t="s">
        <v>1230</v>
      </c>
      <c r="AIJ117" s="251" t="s">
        <v>1231</v>
      </c>
      <c r="AIK117" s="251" t="s">
        <v>1232</v>
      </c>
      <c r="AIM117" s="251">
        <v>116</v>
      </c>
    </row>
    <row r="118" spans="1:923" x14ac:dyDescent="0.45">
      <c r="A118" s="251" t="s">
        <v>1149</v>
      </c>
      <c r="B118" s="252">
        <v>45641.491011388891</v>
      </c>
      <c r="C118" s="252">
        <v>45641.504735798611</v>
      </c>
      <c r="D118" s="252">
        <v>45641</v>
      </c>
      <c r="E118" s="251" t="s">
        <v>3004</v>
      </c>
      <c r="F118" s="251" t="s">
        <v>3005</v>
      </c>
      <c r="G118" s="251" t="s">
        <v>2383</v>
      </c>
      <c r="I118" s="252">
        <v>45641</v>
      </c>
      <c r="J118" s="251" t="s">
        <v>962</v>
      </c>
      <c r="K118" s="251" t="s">
        <v>963</v>
      </c>
      <c r="L118" s="251" t="s">
        <v>964</v>
      </c>
      <c r="M118" s="251" t="s">
        <v>965</v>
      </c>
      <c r="N118" s="251" t="s">
        <v>966</v>
      </c>
      <c r="O118" s="251" t="s">
        <v>965</v>
      </c>
      <c r="P118" s="251" t="s">
        <v>966</v>
      </c>
      <c r="Q118" s="251" t="s">
        <v>1182</v>
      </c>
      <c r="R118" s="251" t="s">
        <v>2691</v>
      </c>
      <c r="T118" s="251" t="s">
        <v>3006</v>
      </c>
      <c r="U118" s="251" t="s">
        <v>1184</v>
      </c>
      <c r="W118" s="251" t="s">
        <v>1472</v>
      </c>
      <c r="X118" s="251">
        <v>1</v>
      </c>
      <c r="Y118" s="251">
        <v>0</v>
      </c>
      <c r="Z118" s="251">
        <v>1</v>
      </c>
      <c r="AA118" s="251">
        <v>1</v>
      </c>
      <c r="AB118" s="251">
        <v>0</v>
      </c>
      <c r="AC118" s="251">
        <v>0</v>
      </c>
      <c r="AD118" s="251">
        <v>0</v>
      </c>
      <c r="AE118" s="251">
        <v>0</v>
      </c>
      <c r="AF118" s="251">
        <v>0</v>
      </c>
      <c r="AG118" s="251">
        <v>0</v>
      </c>
      <c r="AH118" s="251">
        <v>0</v>
      </c>
      <c r="AI118" s="251">
        <v>0</v>
      </c>
      <c r="AJ118" s="251">
        <v>0</v>
      </c>
      <c r="AK118" s="251">
        <v>1</v>
      </c>
      <c r="AL118" s="251">
        <v>1</v>
      </c>
      <c r="AM118" s="251">
        <v>0</v>
      </c>
      <c r="AN118" s="251">
        <v>0</v>
      </c>
      <c r="AO118" s="251">
        <v>1</v>
      </c>
      <c r="AP118" s="251">
        <v>0</v>
      </c>
      <c r="AQ118" s="251">
        <v>0</v>
      </c>
      <c r="AR118" s="251">
        <v>0</v>
      </c>
      <c r="AS118" s="251">
        <v>0</v>
      </c>
      <c r="AT118" s="251">
        <v>0</v>
      </c>
      <c r="AU118" s="251" t="s">
        <v>1215</v>
      </c>
      <c r="AV118" s="251" t="s">
        <v>1219</v>
      </c>
      <c r="AX118" s="251">
        <v>1000</v>
      </c>
      <c r="AY118" s="251" t="s">
        <v>2796</v>
      </c>
      <c r="BE118" s="251" t="s">
        <v>1217</v>
      </c>
      <c r="BF118" s="251" t="s">
        <v>1282</v>
      </c>
      <c r="BH118" s="251" t="s">
        <v>1359</v>
      </c>
      <c r="BI118" s="251" t="s">
        <v>1219</v>
      </c>
      <c r="BJ118" s="251" t="s">
        <v>1290</v>
      </c>
      <c r="BK118" s="251">
        <v>0</v>
      </c>
      <c r="BL118" s="251">
        <v>0</v>
      </c>
      <c r="BM118" s="251">
        <v>0</v>
      </c>
      <c r="BN118" s="251">
        <v>1</v>
      </c>
      <c r="BO118" s="251">
        <v>0</v>
      </c>
      <c r="BP118" s="251">
        <v>0</v>
      </c>
      <c r="BQ118" s="251">
        <v>0</v>
      </c>
      <c r="BR118" s="251">
        <v>0</v>
      </c>
      <c r="BS118" s="251">
        <v>0</v>
      </c>
      <c r="BT118" s="251">
        <v>0</v>
      </c>
      <c r="BU118" s="251">
        <v>0</v>
      </c>
      <c r="BV118" s="251">
        <v>0</v>
      </c>
      <c r="BW118" s="251">
        <v>0</v>
      </c>
      <c r="BX118" s="251">
        <v>0</v>
      </c>
      <c r="BY118" s="251">
        <v>0</v>
      </c>
      <c r="CB118" s="251" t="s">
        <v>1234</v>
      </c>
      <c r="DJ118" s="251" t="s">
        <v>1235</v>
      </c>
      <c r="DK118" s="251" t="s">
        <v>1219</v>
      </c>
      <c r="DM118" s="251">
        <v>2500</v>
      </c>
      <c r="DN118" s="251" t="s">
        <v>2844</v>
      </c>
      <c r="DO118" s="251" t="s">
        <v>2804</v>
      </c>
      <c r="DU118" s="251" t="s">
        <v>1219</v>
      </c>
      <c r="DV118" s="251" t="s">
        <v>1282</v>
      </c>
      <c r="DX118" s="251" t="s">
        <v>1359</v>
      </c>
      <c r="DY118" s="251" t="s">
        <v>1217</v>
      </c>
      <c r="ER118" s="251" t="s">
        <v>1235</v>
      </c>
      <c r="ES118" s="251" t="s">
        <v>1219</v>
      </c>
      <c r="EU118" s="251">
        <v>3000</v>
      </c>
      <c r="EV118" s="251" t="s">
        <v>2817</v>
      </c>
      <c r="EW118" s="251" t="s">
        <v>2842</v>
      </c>
      <c r="FC118" s="251" t="s">
        <v>1219</v>
      </c>
      <c r="FD118" s="251" t="s">
        <v>1282</v>
      </c>
      <c r="FF118" s="251" t="s">
        <v>1359</v>
      </c>
      <c r="FG118" s="251" t="s">
        <v>1217</v>
      </c>
      <c r="FZ118" s="251" t="s">
        <v>1235</v>
      </c>
      <c r="HG118" s="251" t="s">
        <v>1235</v>
      </c>
      <c r="IO118" s="251" t="s">
        <v>1234</v>
      </c>
      <c r="JW118" s="251" t="s">
        <v>1234</v>
      </c>
      <c r="LE118" s="251" t="s">
        <v>1234</v>
      </c>
      <c r="ML118" s="251" t="s">
        <v>1234</v>
      </c>
      <c r="NT118" s="251" t="s">
        <v>1234</v>
      </c>
      <c r="PB118" s="251" t="s">
        <v>1234</v>
      </c>
      <c r="QJ118" s="251" t="s">
        <v>1234</v>
      </c>
      <c r="RR118" s="251" t="s">
        <v>1234</v>
      </c>
      <c r="SY118" s="251" t="s">
        <v>1234</v>
      </c>
      <c r="UF118" s="251" t="s">
        <v>1235</v>
      </c>
      <c r="UG118" s="251" t="s">
        <v>1216</v>
      </c>
      <c r="UI118" s="251">
        <v>5500</v>
      </c>
      <c r="UJ118" s="251" t="s">
        <v>3007</v>
      </c>
      <c r="UK118" s="251" t="s">
        <v>3008</v>
      </c>
      <c r="UQ118" s="251" t="s">
        <v>1219</v>
      </c>
      <c r="UR118" s="251" t="s">
        <v>1282</v>
      </c>
      <c r="UT118" s="251" t="s">
        <v>1359</v>
      </c>
      <c r="UU118" s="251" t="s">
        <v>1217</v>
      </c>
      <c r="VN118" s="251" t="s">
        <v>1215</v>
      </c>
      <c r="VO118" s="251" t="s">
        <v>1271</v>
      </c>
      <c r="VP118" s="251">
        <v>5500</v>
      </c>
      <c r="VQ118" s="251">
        <v>5500</v>
      </c>
      <c r="VR118" s="251" t="s">
        <v>2795</v>
      </c>
      <c r="VS118" s="251" t="s">
        <v>2796</v>
      </c>
      <c r="VY118" s="251" t="s">
        <v>1219</v>
      </c>
      <c r="VZ118" s="251" t="s">
        <v>1282</v>
      </c>
      <c r="WB118" s="251" t="s">
        <v>1359</v>
      </c>
      <c r="WC118" s="251" t="s">
        <v>1217</v>
      </c>
      <c r="WV118" s="251" t="s">
        <v>1235</v>
      </c>
      <c r="WW118" s="251" t="s">
        <v>1219</v>
      </c>
      <c r="WY118" s="251">
        <v>500</v>
      </c>
      <c r="WZ118" s="251" t="s">
        <v>2810</v>
      </c>
      <c r="XA118" s="251" t="s">
        <v>2844</v>
      </c>
      <c r="XG118" s="251" t="s">
        <v>1219</v>
      </c>
      <c r="XH118" s="251" t="s">
        <v>1282</v>
      </c>
      <c r="XJ118" s="251" t="s">
        <v>1359</v>
      </c>
      <c r="XK118" s="251" t="s">
        <v>1217</v>
      </c>
      <c r="YD118" s="251" t="s">
        <v>1234</v>
      </c>
      <c r="ZK118" s="251" t="s">
        <v>1234</v>
      </c>
      <c r="AAS118" s="251" t="s">
        <v>1234</v>
      </c>
      <c r="ABZ118" s="251" t="s">
        <v>1234</v>
      </c>
      <c r="ADG118" s="251" t="s">
        <v>1234</v>
      </c>
      <c r="ADS118" s="251" t="s">
        <v>1217</v>
      </c>
      <c r="AEB118" s="251" t="s">
        <v>1217</v>
      </c>
      <c r="AEL118" s="251" t="s">
        <v>1219</v>
      </c>
      <c r="AEM118" s="251" t="s">
        <v>1267</v>
      </c>
      <c r="AEN118" s="251">
        <v>0</v>
      </c>
      <c r="AEO118" s="251">
        <v>0</v>
      </c>
      <c r="AEP118" s="251">
        <v>0</v>
      </c>
      <c r="AEQ118" s="251">
        <v>0</v>
      </c>
      <c r="AER118" s="251">
        <v>1</v>
      </c>
      <c r="AES118" s="251">
        <v>0</v>
      </c>
      <c r="AET118" s="251">
        <v>0</v>
      </c>
      <c r="AEU118" s="251">
        <v>0</v>
      </c>
      <c r="AEV118" s="251">
        <v>0</v>
      </c>
      <c r="AEX118" s="251" t="s">
        <v>1219</v>
      </c>
      <c r="AEY118" s="251" t="s">
        <v>1238</v>
      </c>
      <c r="AEZ118" s="251">
        <v>1</v>
      </c>
      <c r="AFA118" s="251">
        <v>0</v>
      </c>
      <c r="AFB118" s="251">
        <v>0</v>
      </c>
      <c r="AFC118" s="251">
        <v>0</v>
      </c>
      <c r="AFD118" s="251">
        <v>0</v>
      </c>
      <c r="AFE118" s="251">
        <v>0</v>
      </c>
      <c r="AFF118" s="251">
        <v>0</v>
      </c>
      <c r="AFG118" s="251">
        <v>0</v>
      </c>
      <c r="AFH118" s="251">
        <v>0</v>
      </c>
      <c r="AFJ118" s="251" t="s">
        <v>1222</v>
      </c>
      <c r="AFK118" s="251">
        <v>1</v>
      </c>
      <c r="AFL118" s="251">
        <v>0</v>
      </c>
      <c r="AFM118" s="251">
        <v>0</v>
      </c>
      <c r="AFN118" s="251">
        <v>0</v>
      </c>
      <c r="AFO118" s="251">
        <v>0</v>
      </c>
      <c r="AFP118" s="251">
        <v>0</v>
      </c>
      <c r="AFQ118" s="251">
        <v>0</v>
      </c>
      <c r="AFR118" s="251">
        <v>0</v>
      </c>
      <c r="AFS118" s="251">
        <v>0</v>
      </c>
      <c r="AFT118" s="251">
        <v>0</v>
      </c>
      <c r="AFU118" s="251">
        <v>0</v>
      </c>
      <c r="AFV118" s="251">
        <v>0</v>
      </c>
      <c r="AFW118" s="251">
        <v>0</v>
      </c>
      <c r="AFY118" s="251" t="s">
        <v>1223</v>
      </c>
      <c r="AGA118" s="251" t="s">
        <v>1224</v>
      </c>
      <c r="AGB118" s="251">
        <v>1</v>
      </c>
      <c r="AGC118" s="251">
        <v>0</v>
      </c>
      <c r="AGD118" s="251">
        <v>0</v>
      </c>
      <c r="AGE118" s="251">
        <v>0</v>
      </c>
      <c r="AGF118" s="251">
        <v>0</v>
      </c>
      <c r="AGG118" s="251">
        <v>0</v>
      </c>
      <c r="AGH118" s="251">
        <v>0</v>
      </c>
      <c r="AGI118" s="251">
        <v>0</v>
      </c>
      <c r="AGJ118" s="251">
        <v>0</v>
      </c>
      <c r="AGK118" s="251">
        <v>0</v>
      </c>
      <c r="AGL118" s="251">
        <v>0</v>
      </c>
      <c r="AGN118" s="251" t="s">
        <v>1249</v>
      </c>
      <c r="AGO118" s="251">
        <v>1</v>
      </c>
      <c r="AGP118" s="251">
        <v>0</v>
      </c>
      <c r="AGQ118" s="251">
        <v>0</v>
      </c>
      <c r="AGR118" s="251">
        <v>0</v>
      </c>
      <c r="AGS118" s="251">
        <v>0</v>
      </c>
      <c r="AGT118" s="251">
        <v>0</v>
      </c>
      <c r="AGU118" s="251">
        <v>0</v>
      </c>
      <c r="AGV118" s="251">
        <v>0</v>
      </c>
      <c r="AGX118" s="251" t="s">
        <v>1250</v>
      </c>
      <c r="AGY118" s="251">
        <v>1</v>
      </c>
      <c r="AGZ118" s="251">
        <v>0</v>
      </c>
      <c r="AHA118" s="251">
        <v>0</v>
      </c>
      <c r="AHB118" s="251">
        <v>0</v>
      </c>
      <c r="AHC118" s="251">
        <v>0</v>
      </c>
      <c r="AHD118" s="251">
        <v>0</v>
      </c>
      <c r="AHE118" s="251">
        <v>0</v>
      </c>
      <c r="AHF118" s="251">
        <v>0</v>
      </c>
      <c r="AHG118" s="251">
        <v>0</v>
      </c>
      <c r="AHH118" s="251">
        <v>0</v>
      </c>
      <c r="AHI118" s="251">
        <v>0</v>
      </c>
      <c r="AHJ118" s="251">
        <v>0</v>
      </c>
      <c r="AHK118" s="251">
        <v>0</v>
      </c>
      <c r="AHL118" s="251">
        <v>0</v>
      </c>
      <c r="AHM118" s="251">
        <v>0</v>
      </c>
      <c r="AHN118" s="251">
        <v>0</v>
      </c>
      <c r="AHO118" s="251">
        <v>0</v>
      </c>
      <c r="AHQ118" s="251" t="s">
        <v>1473</v>
      </c>
      <c r="AHR118" s="251">
        <v>0</v>
      </c>
      <c r="AHS118" s="251">
        <v>0</v>
      </c>
      <c r="AHT118" s="251">
        <v>1</v>
      </c>
      <c r="AHU118" s="251">
        <v>0</v>
      </c>
      <c r="AHV118" s="251">
        <v>0</v>
      </c>
      <c r="AHW118" s="251">
        <v>0</v>
      </c>
      <c r="AHX118" s="251">
        <v>0</v>
      </c>
      <c r="AHY118" s="251">
        <v>0</v>
      </c>
      <c r="AHZ118" s="251">
        <v>0</v>
      </c>
      <c r="AIB118" s="251" t="s">
        <v>1273</v>
      </c>
      <c r="AID118" s="251" t="s">
        <v>1474</v>
      </c>
      <c r="AIE118" s="251">
        <v>2477551</v>
      </c>
      <c r="AIF118" s="252">
        <v>45645.692384259259</v>
      </c>
      <c r="AII118" s="251" t="s">
        <v>1230</v>
      </c>
      <c r="AIJ118" s="251" t="s">
        <v>1231</v>
      </c>
      <c r="AIK118" s="251" t="s">
        <v>1232</v>
      </c>
      <c r="AIM118" s="251">
        <v>117</v>
      </c>
    </row>
    <row r="119" spans="1:923" x14ac:dyDescent="0.45">
      <c r="A119" s="251" t="s">
        <v>1150</v>
      </c>
      <c r="B119" s="252">
        <v>45641.51071988426</v>
      </c>
      <c r="C119" s="252">
        <v>45641.522313067129</v>
      </c>
      <c r="D119" s="252">
        <v>45641</v>
      </c>
      <c r="E119" s="251" t="s">
        <v>3004</v>
      </c>
      <c r="F119" s="251" t="s">
        <v>3005</v>
      </c>
      <c r="G119" s="251" t="s">
        <v>2383</v>
      </c>
      <c r="I119" s="252">
        <v>45641</v>
      </c>
      <c r="J119" s="251" t="s">
        <v>962</v>
      </c>
      <c r="K119" s="251" t="s">
        <v>963</v>
      </c>
      <c r="L119" s="251" t="s">
        <v>964</v>
      </c>
      <c r="M119" s="251" t="s">
        <v>965</v>
      </c>
      <c r="N119" s="251" t="s">
        <v>966</v>
      </c>
      <c r="O119" s="251" t="s">
        <v>965</v>
      </c>
      <c r="P119" s="251" t="s">
        <v>966</v>
      </c>
      <c r="Q119" s="251" t="s">
        <v>1182</v>
      </c>
      <c r="R119" s="251" t="s">
        <v>2692</v>
      </c>
      <c r="T119" s="251" t="s">
        <v>3009</v>
      </c>
      <c r="U119" s="251" t="s">
        <v>1186</v>
      </c>
      <c r="W119" s="251" t="s">
        <v>1475</v>
      </c>
      <c r="X119" s="251">
        <v>0</v>
      </c>
      <c r="Y119" s="251">
        <v>0</v>
      </c>
      <c r="Z119" s="251">
        <v>0</v>
      </c>
      <c r="AA119" s="251">
        <v>0</v>
      </c>
      <c r="AB119" s="251">
        <v>0</v>
      </c>
      <c r="AC119" s="251">
        <v>0</v>
      </c>
      <c r="AD119" s="251">
        <v>0</v>
      </c>
      <c r="AE119" s="251">
        <v>0</v>
      </c>
      <c r="AF119" s="251">
        <v>1</v>
      </c>
      <c r="AG119" s="251">
        <v>0</v>
      </c>
      <c r="AH119" s="251">
        <v>0</v>
      </c>
      <c r="AI119" s="251">
        <v>1</v>
      </c>
      <c r="AJ119" s="251">
        <v>1</v>
      </c>
      <c r="AK119" s="251">
        <v>0</v>
      </c>
      <c r="AL119" s="251">
        <v>0</v>
      </c>
      <c r="AM119" s="251">
        <v>0</v>
      </c>
      <c r="AN119" s="251">
        <v>1</v>
      </c>
      <c r="AO119" s="251">
        <v>0</v>
      </c>
      <c r="AP119" s="251">
        <v>0</v>
      </c>
      <c r="AQ119" s="251">
        <v>0</v>
      </c>
      <c r="AR119" s="251">
        <v>0</v>
      </c>
      <c r="AS119" s="251">
        <v>0</v>
      </c>
      <c r="AT119" s="251">
        <v>0</v>
      </c>
      <c r="AU119" s="251" t="s">
        <v>1215</v>
      </c>
      <c r="CB119" s="251" t="s">
        <v>1234</v>
      </c>
      <c r="DJ119" s="251" t="s">
        <v>1234</v>
      </c>
      <c r="ER119" s="251" t="s">
        <v>1234</v>
      </c>
      <c r="FZ119" s="251" t="s">
        <v>1234</v>
      </c>
      <c r="HG119" s="251" t="s">
        <v>1234</v>
      </c>
      <c r="IO119" s="251" t="s">
        <v>1234</v>
      </c>
      <c r="JW119" s="251" t="s">
        <v>1234</v>
      </c>
      <c r="LE119" s="251" t="s">
        <v>1235</v>
      </c>
      <c r="LF119" s="251" t="s">
        <v>1216</v>
      </c>
      <c r="LH119" s="251">
        <v>350</v>
      </c>
      <c r="LI119" s="251" t="s">
        <v>2923</v>
      </c>
      <c r="LJ119" s="251" t="s">
        <v>2796</v>
      </c>
      <c r="LP119" s="251" t="s">
        <v>1218</v>
      </c>
      <c r="LS119" s="251" t="s">
        <v>1219</v>
      </c>
      <c r="LT119" s="251" t="s">
        <v>1241</v>
      </c>
      <c r="LU119" s="251">
        <v>0</v>
      </c>
      <c r="LV119" s="251">
        <v>0</v>
      </c>
      <c r="LW119" s="251">
        <v>0</v>
      </c>
      <c r="LX119" s="251">
        <v>0</v>
      </c>
      <c r="LY119" s="251">
        <v>0</v>
      </c>
      <c r="LZ119" s="251">
        <v>1</v>
      </c>
      <c r="MA119" s="251">
        <v>0</v>
      </c>
      <c r="MB119" s="251">
        <v>0</v>
      </c>
      <c r="MC119" s="251">
        <v>0</v>
      </c>
      <c r="MD119" s="251">
        <v>0</v>
      </c>
      <c r="ME119" s="251">
        <v>0</v>
      </c>
      <c r="MF119" s="251">
        <v>0</v>
      </c>
      <c r="MG119" s="251">
        <v>0</v>
      </c>
      <c r="MH119" s="251">
        <v>0</v>
      </c>
      <c r="MI119" s="251">
        <v>0</v>
      </c>
      <c r="ML119" s="251" t="s">
        <v>1235</v>
      </c>
      <c r="NT119" s="251" t="s">
        <v>1235</v>
      </c>
      <c r="PB119" s="251" t="s">
        <v>1235</v>
      </c>
      <c r="PC119" s="251" t="s">
        <v>1271</v>
      </c>
      <c r="PD119" s="251">
        <v>500</v>
      </c>
      <c r="PE119" s="251">
        <v>500</v>
      </c>
      <c r="PF119" s="251" t="s">
        <v>2810</v>
      </c>
      <c r="PG119" s="251" t="s">
        <v>2796</v>
      </c>
      <c r="PM119" s="251" t="s">
        <v>1217</v>
      </c>
      <c r="PN119" s="251" t="s">
        <v>1218</v>
      </c>
      <c r="PQ119" s="251" t="s">
        <v>1219</v>
      </c>
      <c r="PR119" s="251" t="s">
        <v>1241</v>
      </c>
      <c r="PS119" s="251">
        <v>0</v>
      </c>
      <c r="PT119" s="251">
        <v>0</v>
      </c>
      <c r="PU119" s="251">
        <v>0</v>
      </c>
      <c r="PV119" s="251">
        <v>0</v>
      </c>
      <c r="PW119" s="251">
        <v>0</v>
      </c>
      <c r="PX119" s="251">
        <v>1</v>
      </c>
      <c r="PY119" s="251">
        <v>0</v>
      </c>
      <c r="PZ119" s="251">
        <v>0</v>
      </c>
      <c r="QA119" s="251">
        <v>0</v>
      </c>
      <c r="QB119" s="251">
        <v>0</v>
      </c>
      <c r="QC119" s="251">
        <v>0</v>
      </c>
      <c r="QD119" s="251">
        <v>0</v>
      </c>
      <c r="QE119" s="251">
        <v>0</v>
      </c>
      <c r="QF119" s="251">
        <v>0</v>
      </c>
      <c r="QG119" s="251">
        <v>0</v>
      </c>
      <c r="QJ119" s="251" t="s">
        <v>1235</v>
      </c>
      <c r="QK119" s="251" t="s">
        <v>1271</v>
      </c>
      <c r="QL119" s="251">
        <v>3500</v>
      </c>
      <c r="QM119" s="251">
        <v>350</v>
      </c>
      <c r="QN119" s="251" t="s">
        <v>2825</v>
      </c>
      <c r="QO119" s="251" t="s">
        <v>2801</v>
      </c>
      <c r="QU119" s="251" t="s">
        <v>1217</v>
      </c>
      <c r="QV119" s="251" t="s">
        <v>1236</v>
      </c>
      <c r="QY119" s="251" t="s">
        <v>1219</v>
      </c>
      <c r="QZ119" s="251" t="s">
        <v>1290</v>
      </c>
      <c r="RA119" s="251">
        <v>0</v>
      </c>
      <c r="RB119" s="251">
        <v>0</v>
      </c>
      <c r="RC119" s="251">
        <v>0</v>
      </c>
      <c r="RD119" s="251">
        <v>1</v>
      </c>
      <c r="RE119" s="251">
        <v>0</v>
      </c>
      <c r="RF119" s="251">
        <v>0</v>
      </c>
      <c r="RG119" s="251">
        <v>0</v>
      </c>
      <c r="RH119" s="251">
        <v>0</v>
      </c>
      <c r="RI119" s="251">
        <v>0</v>
      </c>
      <c r="RJ119" s="251">
        <v>0</v>
      </c>
      <c r="RK119" s="251">
        <v>0</v>
      </c>
      <c r="RL119" s="251">
        <v>0</v>
      </c>
      <c r="RM119" s="251">
        <v>0</v>
      </c>
      <c r="RN119" s="251">
        <v>0</v>
      </c>
      <c r="RO119" s="251">
        <v>0</v>
      </c>
      <c r="RR119" s="251" t="s">
        <v>1234</v>
      </c>
      <c r="SY119" s="251" t="s">
        <v>1235</v>
      </c>
      <c r="SZ119" s="251" t="s">
        <v>1219</v>
      </c>
      <c r="TB119" s="251">
        <v>1500</v>
      </c>
      <c r="TC119" s="251" t="s">
        <v>2800</v>
      </c>
      <c r="TI119" s="251" t="s">
        <v>1217</v>
      </c>
      <c r="TJ119" s="251" t="s">
        <v>1236</v>
      </c>
      <c r="TM119" s="251" t="s">
        <v>1219</v>
      </c>
      <c r="TN119" s="251" t="s">
        <v>1420</v>
      </c>
      <c r="TO119" s="251">
        <v>0</v>
      </c>
      <c r="TP119" s="251">
        <v>0</v>
      </c>
      <c r="TQ119" s="251">
        <v>0</v>
      </c>
      <c r="TR119" s="251">
        <v>0</v>
      </c>
      <c r="TS119" s="251">
        <v>0</v>
      </c>
      <c r="TT119" s="251">
        <v>0</v>
      </c>
      <c r="TU119" s="251">
        <v>0</v>
      </c>
      <c r="TV119" s="251">
        <v>0</v>
      </c>
      <c r="TW119" s="251">
        <v>0</v>
      </c>
      <c r="TX119" s="251">
        <v>0</v>
      </c>
      <c r="TY119" s="251">
        <v>0</v>
      </c>
      <c r="TZ119" s="251">
        <v>0</v>
      </c>
      <c r="UA119" s="251">
        <v>1</v>
      </c>
      <c r="UB119" s="251">
        <v>0</v>
      </c>
      <c r="UC119" s="251">
        <v>0</v>
      </c>
      <c r="UF119" s="251" t="s">
        <v>1234</v>
      </c>
      <c r="VN119" s="251" t="s">
        <v>1234</v>
      </c>
      <c r="WV119" s="251" t="s">
        <v>1234</v>
      </c>
      <c r="YD119" s="251" t="s">
        <v>1234</v>
      </c>
      <c r="ZK119" s="251" t="s">
        <v>1234</v>
      </c>
      <c r="AAS119" s="251" t="s">
        <v>1234</v>
      </c>
      <c r="ABZ119" s="251" t="s">
        <v>1234</v>
      </c>
      <c r="ADG119" s="251" t="s">
        <v>1234</v>
      </c>
      <c r="ADS119" s="251" t="s">
        <v>1217</v>
      </c>
      <c r="AEB119" s="251" t="s">
        <v>1217</v>
      </c>
      <c r="AEL119" s="251" t="s">
        <v>1219</v>
      </c>
      <c r="AEM119" s="251" t="s">
        <v>1238</v>
      </c>
      <c r="AEN119" s="251">
        <v>1</v>
      </c>
      <c r="AEO119" s="251">
        <v>0</v>
      </c>
      <c r="AEP119" s="251">
        <v>0</v>
      </c>
      <c r="AEQ119" s="251">
        <v>0</v>
      </c>
      <c r="AER119" s="251">
        <v>0</v>
      </c>
      <c r="AES119" s="251">
        <v>0</v>
      </c>
      <c r="AET119" s="251">
        <v>0</v>
      </c>
      <c r="AEU119" s="251">
        <v>0</v>
      </c>
      <c r="AEV119" s="251">
        <v>0</v>
      </c>
      <c r="AEX119" s="251" t="s">
        <v>1219</v>
      </c>
      <c r="AEY119" s="251" t="s">
        <v>1272</v>
      </c>
      <c r="AEZ119" s="251">
        <v>0</v>
      </c>
      <c r="AFA119" s="251">
        <v>1</v>
      </c>
      <c r="AFB119" s="251">
        <v>0</v>
      </c>
      <c r="AFC119" s="251">
        <v>0</v>
      </c>
      <c r="AFD119" s="251">
        <v>0</v>
      </c>
      <c r="AFE119" s="251">
        <v>0</v>
      </c>
      <c r="AFF119" s="251">
        <v>0</v>
      </c>
      <c r="AFG119" s="251">
        <v>0</v>
      </c>
      <c r="AFH119" s="251">
        <v>0</v>
      </c>
      <c r="AFJ119" s="251" t="s">
        <v>1222</v>
      </c>
      <c r="AFK119" s="251">
        <v>1</v>
      </c>
      <c r="AFL119" s="251">
        <v>0</v>
      </c>
      <c r="AFM119" s="251">
        <v>0</v>
      </c>
      <c r="AFN119" s="251">
        <v>0</v>
      </c>
      <c r="AFO119" s="251">
        <v>0</v>
      </c>
      <c r="AFP119" s="251">
        <v>0</v>
      </c>
      <c r="AFQ119" s="251">
        <v>0</v>
      </c>
      <c r="AFR119" s="251">
        <v>0</v>
      </c>
      <c r="AFS119" s="251">
        <v>0</v>
      </c>
      <c r="AFT119" s="251">
        <v>0</v>
      </c>
      <c r="AFU119" s="251">
        <v>0</v>
      </c>
      <c r="AFV119" s="251">
        <v>0</v>
      </c>
      <c r="AFW119" s="251">
        <v>0</v>
      </c>
      <c r="AFY119" s="251" t="s">
        <v>1223</v>
      </c>
      <c r="AGA119" s="251" t="s">
        <v>1224</v>
      </c>
      <c r="AGB119" s="251">
        <v>1</v>
      </c>
      <c r="AGC119" s="251">
        <v>0</v>
      </c>
      <c r="AGD119" s="251">
        <v>0</v>
      </c>
      <c r="AGE119" s="251">
        <v>0</v>
      </c>
      <c r="AGF119" s="251">
        <v>0</v>
      </c>
      <c r="AGG119" s="251">
        <v>0</v>
      </c>
      <c r="AGH119" s="251">
        <v>0</v>
      </c>
      <c r="AGI119" s="251">
        <v>0</v>
      </c>
      <c r="AGJ119" s="251">
        <v>0</v>
      </c>
      <c r="AGK119" s="251">
        <v>0</v>
      </c>
      <c r="AGL119" s="251">
        <v>0</v>
      </c>
      <c r="AGN119" s="251" t="s">
        <v>1249</v>
      </c>
      <c r="AGO119" s="251">
        <v>1</v>
      </c>
      <c r="AGP119" s="251">
        <v>0</v>
      </c>
      <c r="AGQ119" s="251">
        <v>0</v>
      </c>
      <c r="AGR119" s="251">
        <v>0</v>
      </c>
      <c r="AGS119" s="251">
        <v>0</v>
      </c>
      <c r="AGT119" s="251">
        <v>0</v>
      </c>
      <c r="AGU119" s="251">
        <v>0</v>
      </c>
      <c r="AGV119" s="251">
        <v>0</v>
      </c>
      <c r="AGX119" s="251" t="s">
        <v>1250</v>
      </c>
      <c r="AGY119" s="251">
        <v>1</v>
      </c>
      <c r="AGZ119" s="251">
        <v>0</v>
      </c>
      <c r="AHA119" s="251">
        <v>0</v>
      </c>
      <c r="AHB119" s="251">
        <v>0</v>
      </c>
      <c r="AHC119" s="251">
        <v>0</v>
      </c>
      <c r="AHD119" s="251">
        <v>0</v>
      </c>
      <c r="AHE119" s="251">
        <v>0</v>
      </c>
      <c r="AHF119" s="251">
        <v>0</v>
      </c>
      <c r="AHG119" s="251">
        <v>0</v>
      </c>
      <c r="AHH119" s="251">
        <v>0</v>
      </c>
      <c r="AHI119" s="251">
        <v>0</v>
      </c>
      <c r="AHJ119" s="251">
        <v>0</v>
      </c>
      <c r="AHK119" s="251">
        <v>0</v>
      </c>
      <c r="AHL119" s="251">
        <v>0</v>
      </c>
      <c r="AHM119" s="251">
        <v>0</v>
      </c>
      <c r="AHN119" s="251">
        <v>0</v>
      </c>
      <c r="AHO119" s="251">
        <v>0</v>
      </c>
      <c r="AHQ119" s="251" t="s">
        <v>1473</v>
      </c>
      <c r="AHR119" s="251">
        <v>0</v>
      </c>
      <c r="AHS119" s="251">
        <v>0</v>
      </c>
      <c r="AHT119" s="251">
        <v>1</v>
      </c>
      <c r="AHU119" s="251">
        <v>0</v>
      </c>
      <c r="AHV119" s="251">
        <v>0</v>
      </c>
      <c r="AHW119" s="251">
        <v>0</v>
      </c>
      <c r="AHX119" s="251">
        <v>0</v>
      </c>
      <c r="AHY119" s="251">
        <v>0</v>
      </c>
      <c r="AHZ119" s="251">
        <v>0</v>
      </c>
      <c r="AIB119" s="251" t="s">
        <v>1273</v>
      </c>
      <c r="AID119" s="251" t="s">
        <v>1476</v>
      </c>
      <c r="AIE119" s="251">
        <v>2477552</v>
      </c>
      <c r="AIF119" s="252">
        <v>45645.692442129628</v>
      </c>
      <c r="AII119" s="251" t="s">
        <v>1230</v>
      </c>
      <c r="AIJ119" s="251" t="s">
        <v>1231</v>
      </c>
      <c r="AIK119" s="251" t="s">
        <v>1232</v>
      </c>
      <c r="AIM119" s="251">
        <v>118</v>
      </c>
    </row>
    <row r="120" spans="1:923" x14ac:dyDescent="0.45">
      <c r="A120" s="251" t="s">
        <v>1151</v>
      </c>
      <c r="B120" s="252">
        <v>45641.52247152778</v>
      </c>
      <c r="C120" s="252">
        <v>45641.531534872687</v>
      </c>
      <c r="D120" s="252">
        <v>45641</v>
      </c>
      <c r="E120" s="251" t="s">
        <v>3004</v>
      </c>
      <c r="F120" s="251" t="s">
        <v>3005</v>
      </c>
      <c r="G120" s="251" t="s">
        <v>2383</v>
      </c>
      <c r="I120" s="252">
        <v>45641</v>
      </c>
      <c r="J120" s="251" t="s">
        <v>962</v>
      </c>
      <c r="K120" s="251" t="s">
        <v>963</v>
      </c>
      <c r="L120" s="251" t="s">
        <v>964</v>
      </c>
      <c r="M120" s="251" t="s">
        <v>965</v>
      </c>
      <c r="N120" s="251" t="s">
        <v>966</v>
      </c>
      <c r="O120" s="251" t="s">
        <v>965</v>
      </c>
      <c r="P120" s="251" t="s">
        <v>966</v>
      </c>
      <c r="Q120" s="251" t="s">
        <v>1182</v>
      </c>
      <c r="R120" s="251" t="s">
        <v>2692</v>
      </c>
      <c r="T120" s="251" t="s">
        <v>3010</v>
      </c>
      <c r="U120" s="251" t="s">
        <v>1186</v>
      </c>
      <c r="W120" s="251" t="s">
        <v>1477</v>
      </c>
      <c r="X120" s="251">
        <v>0</v>
      </c>
      <c r="Y120" s="251">
        <v>0</v>
      </c>
      <c r="Z120" s="251">
        <v>0</v>
      </c>
      <c r="AA120" s="251">
        <v>0</v>
      </c>
      <c r="AB120" s="251">
        <v>0</v>
      </c>
      <c r="AC120" s="251">
        <v>0</v>
      </c>
      <c r="AD120" s="251">
        <v>0</v>
      </c>
      <c r="AE120" s="251">
        <v>0</v>
      </c>
      <c r="AF120" s="251">
        <v>0</v>
      </c>
      <c r="AG120" s="251">
        <v>0</v>
      </c>
      <c r="AH120" s="251">
        <v>0</v>
      </c>
      <c r="AI120" s="251">
        <v>1</v>
      </c>
      <c r="AJ120" s="251">
        <v>1</v>
      </c>
      <c r="AK120" s="251">
        <v>0</v>
      </c>
      <c r="AL120" s="251">
        <v>1</v>
      </c>
      <c r="AM120" s="251">
        <v>0</v>
      </c>
      <c r="AN120" s="251">
        <v>1</v>
      </c>
      <c r="AO120" s="251">
        <v>0</v>
      </c>
      <c r="AP120" s="251">
        <v>0</v>
      </c>
      <c r="AQ120" s="251">
        <v>0</v>
      </c>
      <c r="AR120" s="251">
        <v>0</v>
      </c>
      <c r="AS120" s="251">
        <v>0</v>
      </c>
      <c r="AT120" s="251">
        <v>0</v>
      </c>
      <c r="AU120" s="251" t="s">
        <v>1234</v>
      </c>
      <c r="CB120" s="251" t="s">
        <v>1234</v>
      </c>
      <c r="DJ120" s="251" t="s">
        <v>1234</v>
      </c>
      <c r="ER120" s="251" t="s">
        <v>1234</v>
      </c>
      <c r="FZ120" s="251" t="s">
        <v>1234</v>
      </c>
      <c r="HG120" s="251" t="s">
        <v>1234</v>
      </c>
      <c r="IO120" s="251" t="s">
        <v>1234</v>
      </c>
      <c r="JW120" s="251" t="s">
        <v>1234</v>
      </c>
      <c r="LE120" s="251" t="s">
        <v>1234</v>
      </c>
      <c r="ML120" s="251" t="s">
        <v>1235</v>
      </c>
      <c r="NT120" s="251" t="s">
        <v>1215</v>
      </c>
      <c r="PB120" s="251" t="s">
        <v>1215</v>
      </c>
      <c r="PC120" s="251" t="s">
        <v>1216</v>
      </c>
      <c r="PE120" s="251">
        <v>500</v>
      </c>
      <c r="PF120" s="251" t="s">
        <v>2810</v>
      </c>
      <c r="PG120" s="251" t="s">
        <v>2796</v>
      </c>
      <c r="PM120" s="251" t="s">
        <v>1217</v>
      </c>
      <c r="PN120" s="251" t="s">
        <v>1236</v>
      </c>
      <c r="PQ120" s="251" t="s">
        <v>1219</v>
      </c>
      <c r="PR120" s="251" t="s">
        <v>1290</v>
      </c>
      <c r="PS120" s="251">
        <v>0</v>
      </c>
      <c r="PT120" s="251">
        <v>0</v>
      </c>
      <c r="PU120" s="251">
        <v>0</v>
      </c>
      <c r="PV120" s="251">
        <v>1</v>
      </c>
      <c r="PW120" s="251">
        <v>0</v>
      </c>
      <c r="PX120" s="251">
        <v>0</v>
      </c>
      <c r="PY120" s="251">
        <v>0</v>
      </c>
      <c r="PZ120" s="251">
        <v>0</v>
      </c>
      <c r="QA120" s="251">
        <v>0</v>
      </c>
      <c r="QB120" s="251">
        <v>0</v>
      </c>
      <c r="QC120" s="251">
        <v>0</v>
      </c>
      <c r="QD120" s="251">
        <v>0</v>
      </c>
      <c r="QE120" s="251">
        <v>0</v>
      </c>
      <c r="QF120" s="251">
        <v>0</v>
      </c>
      <c r="QG120" s="251">
        <v>0</v>
      </c>
      <c r="QJ120" s="251" t="s">
        <v>1235</v>
      </c>
      <c r="QK120" s="251" t="s">
        <v>1216</v>
      </c>
      <c r="QM120" s="251">
        <v>400</v>
      </c>
      <c r="QN120" s="251" t="s">
        <v>2808</v>
      </c>
      <c r="QO120" s="251" t="s">
        <v>2883</v>
      </c>
      <c r="QU120" s="251" t="s">
        <v>1217</v>
      </c>
      <c r="QV120" s="251" t="s">
        <v>1236</v>
      </c>
      <c r="QY120" s="251" t="s">
        <v>1217</v>
      </c>
      <c r="RR120" s="251" t="s">
        <v>1234</v>
      </c>
      <c r="SY120" s="251" t="s">
        <v>1235</v>
      </c>
      <c r="SZ120" s="251" t="s">
        <v>1219</v>
      </c>
      <c r="TB120" s="251">
        <v>1500</v>
      </c>
      <c r="TC120" s="251" t="s">
        <v>2800</v>
      </c>
      <c r="TI120" s="251" t="s">
        <v>1217</v>
      </c>
      <c r="TJ120" s="251" t="s">
        <v>1282</v>
      </c>
      <c r="TL120" s="251" t="s">
        <v>1359</v>
      </c>
      <c r="TM120" s="251" t="s">
        <v>1217</v>
      </c>
      <c r="UF120" s="251" t="s">
        <v>1234</v>
      </c>
      <c r="VN120" s="251" t="s">
        <v>1235</v>
      </c>
      <c r="VO120" s="251" t="s">
        <v>1271</v>
      </c>
      <c r="VP120" s="251">
        <v>50</v>
      </c>
      <c r="VQ120" s="251">
        <v>50</v>
      </c>
      <c r="VR120" s="251" t="s">
        <v>2795</v>
      </c>
      <c r="VS120" s="251" t="s">
        <v>2796</v>
      </c>
      <c r="VY120" s="251" t="s">
        <v>1217</v>
      </c>
      <c r="VZ120" s="251" t="s">
        <v>1282</v>
      </c>
      <c r="WB120" s="251" t="s">
        <v>1359</v>
      </c>
      <c r="WC120" s="251" t="s">
        <v>1217</v>
      </c>
      <c r="WV120" s="251" t="s">
        <v>1234</v>
      </c>
      <c r="YD120" s="251" t="s">
        <v>1234</v>
      </c>
      <c r="ZK120" s="251" t="s">
        <v>1234</v>
      </c>
      <c r="AAS120" s="251" t="s">
        <v>1234</v>
      </c>
      <c r="ABZ120" s="251" t="s">
        <v>1234</v>
      </c>
      <c r="ADG120" s="251" t="s">
        <v>1234</v>
      </c>
      <c r="ADS120" s="251" t="s">
        <v>1217</v>
      </c>
      <c r="AEB120" s="251" t="s">
        <v>1217</v>
      </c>
      <c r="AEL120" s="251" t="s">
        <v>1219</v>
      </c>
      <c r="AEM120" s="251" t="s">
        <v>1238</v>
      </c>
      <c r="AEN120" s="251">
        <v>1</v>
      </c>
      <c r="AEO120" s="251">
        <v>0</v>
      </c>
      <c r="AEP120" s="251">
        <v>0</v>
      </c>
      <c r="AEQ120" s="251">
        <v>0</v>
      </c>
      <c r="AER120" s="251">
        <v>0</v>
      </c>
      <c r="AES120" s="251">
        <v>0</v>
      </c>
      <c r="AET120" s="251">
        <v>0</v>
      </c>
      <c r="AEU120" s="251">
        <v>0</v>
      </c>
      <c r="AEV120" s="251">
        <v>0</v>
      </c>
      <c r="AEX120" s="251" t="s">
        <v>1219</v>
      </c>
      <c r="AEY120" s="251" t="s">
        <v>1267</v>
      </c>
      <c r="AEZ120" s="251">
        <v>0</v>
      </c>
      <c r="AFA120" s="251">
        <v>0</v>
      </c>
      <c r="AFB120" s="251">
        <v>0</v>
      </c>
      <c r="AFC120" s="251">
        <v>0</v>
      </c>
      <c r="AFD120" s="251">
        <v>1</v>
      </c>
      <c r="AFE120" s="251">
        <v>0</v>
      </c>
      <c r="AFF120" s="251">
        <v>0</v>
      </c>
      <c r="AFG120" s="251">
        <v>0</v>
      </c>
      <c r="AFH120" s="251">
        <v>0</v>
      </c>
      <c r="AFJ120" s="251" t="s">
        <v>1222</v>
      </c>
      <c r="AFK120" s="251">
        <v>1</v>
      </c>
      <c r="AFL120" s="251">
        <v>0</v>
      </c>
      <c r="AFM120" s="251">
        <v>0</v>
      </c>
      <c r="AFN120" s="251">
        <v>0</v>
      </c>
      <c r="AFO120" s="251">
        <v>0</v>
      </c>
      <c r="AFP120" s="251">
        <v>0</v>
      </c>
      <c r="AFQ120" s="251">
        <v>0</v>
      </c>
      <c r="AFR120" s="251">
        <v>0</v>
      </c>
      <c r="AFS120" s="251">
        <v>0</v>
      </c>
      <c r="AFT120" s="251">
        <v>0</v>
      </c>
      <c r="AFU120" s="251">
        <v>0</v>
      </c>
      <c r="AFV120" s="251">
        <v>0</v>
      </c>
      <c r="AFW120" s="251">
        <v>0</v>
      </c>
      <c r="AFY120" s="251" t="s">
        <v>1223</v>
      </c>
      <c r="AGA120" s="251" t="s">
        <v>1224</v>
      </c>
      <c r="AGB120" s="251">
        <v>1</v>
      </c>
      <c r="AGC120" s="251">
        <v>0</v>
      </c>
      <c r="AGD120" s="251">
        <v>0</v>
      </c>
      <c r="AGE120" s="251">
        <v>0</v>
      </c>
      <c r="AGF120" s="251">
        <v>0</v>
      </c>
      <c r="AGG120" s="251">
        <v>0</v>
      </c>
      <c r="AGH120" s="251">
        <v>0</v>
      </c>
      <c r="AGI120" s="251">
        <v>0</v>
      </c>
      <c r="AGJ120" s="251">
        <v>0</v>
      </c>
      <c r="AGK120" s="251">
        <v>0</v>
      </c>
      <c r="AGL120" s="251">
        <v>0</v>
      </c>
      <c r="AGN120" s="251" t="s">
        <v>1249</v>
      </c>
      <c r="AGO120" s="251">
        <v>1</v>
      </c>
      <c r="AGP120" s="251">
        <v>0</v>
      </c>
      <c r="AGQ120" s="251">
        <v>0</v>
      </c>
      <c r="AGR120" s="251">
        <v>0</v>
      </c>
      <c r="AGS120" s="251">
        <v>0</v>
      </c>
      <c r="AGT120" s="251">
        <v>0</v>
      </c>
      <c r="AGU120" s="251">
        <v>0</v>
      </c>
      <c r="AGV120" s="251">
        <v>0</v>
      </c>
      <c r="AGX120" s="251" t="s">
        <v>1250</v>
      </c>
      <c r="AGY120" s="251">
        <v>1</v>
      </c>
      <c r="AGZ120" s="251">
        <v>0</v>
      </c>
      <c r="AHA120" s="251">
        <v>0</v>
      </c>
      <c r="AHB120" s="251">
        <v>0</v>
      </c>
      <c r="AHC120" s="251">
        <v>0</v>
      </c>
      <c r="AHD120" s="251">
        <v>0</v>
      </c>
      <c r="AHE120" s="251">
        <v>0</v>
      </c>
      <c r="AHF120" s="251">
        <v>0</v>
      </c>
      <c r="AHG120" s="251">
        <v>0</v>
      </c>
      <c r="AHH120" s="251">
        <v>0</v>
      </c>
      <c r="AHI120" s="251">
        <v>0</v>
      </c>
      <c r="AHJ120" s="251">
        <v>0</v>
      </c>
      <c r="AHK120" s="251">
        <v>0</v>
      </c>
      <c r="AHL120" s="251">
        <v>0</v>
      </c>
      <c r="AHM120" s="251">
        <v>0</v>
      </c>
      <c r="AHN120" s="251">
        <v>0</v>
      </c>
      <c r="AHO120" s="251">
        <v>0</v>
      </c>
      <c r="AHQ120" s="251" t="s">
        <v>1227</v>
      </c>
      <c r="AHR120" s="251">
        <v>1</v>
      </c>
      <c r="AHS120" s="251">
        <v>0</v>
      </c>
      <c r="AHT120" s="251">
        <v>0</v>
      </c>
      <c r="AHU120" s="251">
        <v>0</v>
      </c>
      <c r="AHV120" s="251">
        <v>0</v>
      </c>
      <c r="AHW120" s="251">
        <v>0</v>
      </c>
      <c r="AHX120" s="251">
        <v>0</v>
      </c>
      <c r="AHY120" s="251">
        <v>0</v>
      </c>
      <c r="AHZ120" s="251">
        <v>0</v>
      </c>
      <c r="AIB120" s="251" t="s">
        <v>1273</v>
      </c>
      <c r="AID120" s="251" t="s">
        <v>1476</v>
      </c>
      <c r="AIE120" s="251">
        <v>2477553</v>
      </c>
      <c r="AIF120" s="252">
        <v>45645.692499999997</v>
      </c>
      <c r="AII120" s="251" t="s">
        <v>1230</v>
      </c>
      <c r="AIJ120" s="251" t="s">
        <v>1231</v>
      </c>
      <c r="AIK120" s="251" t="s">
        <v>1232</v>
      </c>
      <c r="AIM120" s="251">
        <v>119</v>
      </c>
    </row>
    <row r="121" spans="1:923" x14ac:dyDescent="0.45">
      <c r="A121" s="251" t="s">
        <v>1152</v>
      </c>
      <c r="B121" s="252">
        <v>45641.531995810183</v>
      </c>
      <c r="C121" s="252">
        <v>45641.537467812501</v>
      </c>
      <c r="D121" s="252">
        <v>45641</v>
      </c>
      <c r="E121" s="251" t="s">
        <v>3004</v>
      </c>
      <c r="F121" s="251" t="s">
        <v>3011</v>
      </c>
      <c r="G121" s="251" t="s">
        <v>2383</v>
      </c>
      <c r="I121" s="252">
        <v>45641</v>
      </c>
      <c r="J121" s="251" t="s">
        <v>962</v>
      </c>
      <c r="K121" s="251" t="s">
        <v>963</v>
      </c>
      <c r="L121" s="251" t="s">
        <v>964</v>
      </c>
      <c r="M121" s="251" t="s">
        <v>965</v>
      </c>
      <c r="N121" s="251" t="s">
        <v>966</v>
      </c>
      <c r="O121" s="251" t="s">
        <v>965</v>
      </c>
      <c r="P121" s="251" t="s">
        <v>966</v>
      </c>
      <c r="Q121" s="251" t="s">
        <v>1182</v>
      </c>
      <c r="R121" s="251" t="s">
        <v>2691</v>
      </c>
      <c r="T121" s="251" t="s">
        <v>3012</v>
      </c>
      <c r="U121" s="251" t="s">
        <v>1185</v>
      </c>
      <c r="W121" s="251" t="s">
        <v>1478</v>
      </c>
      <c r="X121" s="251">
        <v>0</v>
      </c>
      <c r="Y121" s="251">
        <v>0</v>
      </c>
      <c r="Z121" s="251">
        <v>0</v>
      </c>
      <c r="AA121" s="251">
        <v>0</v>
      </c>
      <c r="AB121" s="251">
        <v>0</v>
      </c>
      <c r="AC121" s="251">
        <v>0</v>
      </c>
      <c r="AD121" s="251">
        <v>0</v>
      </c>
      <c r="AE121" s="251">
        <v>0</v>
      </c>
      <c r="AF121" s="251">
        <v>0</v>
      </c>
      <c r="AG121" s="251">
        <v>0</v>
      </c>
      <c r="AH121" s="251">
        <v>0</v>
      </c>
      <c r="AI121" s="251">
        <v>0</v>
      </c>
      <c r="AJ121" s="251">
        <v>0</v>
      </c>
      <c r="AK121" s="251">
        <v>0</v>
      </c>
      <c r="AL121" s="251">
        <v>0</v>
      </c>
      <c r="AM121" s="251">
        <v>0</v>
      </c>
      <c r="AN121" s="251">
        <v>1</v>
      </c>
      <c r="AO121" s="251">
        <v>0</v>
      </c>
      <c r="AP121" s="251">
        <v>0</v>
      </c>
      <c r="AQ121" s="251">
        <v>0</v>
      </c>
      <c r="AR121" s="251">
        <v>0</v>
      </c>
      <c r="AS121" s="251">
        <v>0</v>
      </c>
      <c r="AT121" s="251">
        <v>0</v>
      </c>
      <c r="AU121" s="251" t="s">
        <v>1234</v>
      </c>
      <c r="CB121" s="251" t="s">
        <v>1234</v>
      </c>
      <c r="DJ121" s="251" t="s">
        <v>1234</v>
      </c>
      <c r="ER121" s="251" t="s">
        <v>1234</v>
      </c>
      <c r="FZ121" s="251" t="s">
        <v>1234</v>
      </c>
      <c r="HG121" s="251" t="s">
        <v>1234</v>
      </c>
      <c r="IO121" s="251" t="s">
        <v>1234</v>
      </c>
      <c r="JW121" s="251" t="s">
        <v>1234</v>
      </c>
      <c r="LE121" s="251" t="s">
        <v>1234</v>
      </c>
      <c r="ML121" s="251" t="s">
        <v>1234</v>
      </c>
      <c r="NT121" s="251" t="s">
        <v>1234</v>
      </c>
      <c r="PB121" s="251" t="s">
        <v>1235</v>
      </c>
      <c r="QJ121" s="251" t="s">
        <v>1235</v>
      </c>
      <c r="RR121" s="251" t="s">
        <v>1234</v>
      </c>
      <c r="SY121" s="251" t="s">
        <v>1235</v>
      </c>
      <c r="SZ121" s="251" t="s">
        <v>1219</v>
      </c>
      <c r="TB121" s="251">
        <v>2000</v>
      </c>
      <c r="TC121" s="251" t="s">
        <v>2879</v>
      </c>
      <c r="TI121" s="251" t="s">
        <v>1219</v>
      </c>
      <c r="TJ121" s="251" t="s">
        <v>1282</v>
      </c>
      <c r="TL121" s="251" t="s">
        <v>1359</v>
      </c>
      <c r="TM121" s="251" t="s">
        <v>1219</v>
      </c>
      <c r="TN121" s="251" t="s">
        <v>1420</v>
      </c>
      <c r="TO121" s="251">
        <v>0</v>
      </c>
      <c r="TP121" s="251">
        <v>0</v>
      </c>
      <c r="TQ121" s="251">
        <v>0</v>
      </c>
      <c r="TR121" s="251">
        <v>0</v>
      </c>
      <c r="TS121" s="251">
        <v>0</v>
      </c>
      <c r="TT121" s="251">
        <v>0</v>
      </c>
      <c r="TU121" s="251">
        <v>0</v>
      </c>
      <c r="TV121" s="251">
        <v>0</v>
      </c>
      <c r="TW121" s="251">
        <v>0</v>
      </c>
      <c r="TX121" s="251">
        <v>0</v>
      </c>
      <c r="TY121" s="251">
        <v>0</v>
      </c>
      <c r="TZ121" s="251">
        <v>0</v>
      </c>
      <c r="UA121" s="251">
        <v>1</v>
      </c>
      <c r="UB121" s="251">
        <v>0</v>
      </c>
      <c r="UC121" s="251">
        <v>0</v>
      </c>
      <c r="UF121" s="251" t="s">
        <v>1234</v>
      </c>
      <c r="VN121" s="251" t="s">
        <v>1234</v>
      </c>
      <c r="WV121" s="251" t="s">
        <v>1234</v>
      </c>
      <c r="YD121" s="251" t="s">
        <v>1234</v>
      </c>
      <c r="ZK121" s="251" t="s">
        <v>1234</v>
      </c>
      <c r="AAS121" s="251" t="s">
        <v>1234</v>
      </c>
      <c r="ABZ121" s="251" t="s">
        <v>1234</v>
      </c>
      <c r="ADG121" s="251" t="s">
        <v>1234</v>
      </c>
      <c r="ADS121" s="251" t="s">
        <v>1219</v>
      </c>
      <c r="ADT121" s="251" t="s">
        <v>1409</v>
      </c>
      <c r="ADU121" s="251">
        <v>1</v>
      </c>
      <c r="ADV121" s="251">
        <v>0</v>
      </c>
      <c r="ADW121" s="251">
        <v>0</v>
      </c>
      <c r="ADX121" s="251">
        <v>0</v>
      </c>
      <c r="ADY121" s="251">
        <v>0</v>
      </c>
      <c r="ADZ121" s="251">
        <v>0</v>
      </c>
      <c r="AEB121" s="251" t="s">
        <v>1217</v>
      </c>
      <c r="AEL121" s="251" t="s">
        <v>1217</v>
      </c>
      <c r="AEX121" s="251" t="s">
        <v>1217</v>
      </c>
      <c r="AFJ121" s="251" t="s">
        <v>1222</v>
      </c>
      <c r="AFK121" s="251">
        <v>1</v>
      </c>
      <c r="AFL121" s="251">
        <v>0</v>
      </c>
      <c r="AFM121" s="251">
        <v>0</v>
      </c>
      <c r="AFN121" s="251">
        <v>0</v>
      </c>
      <c r="AFO121" s="251">
        <v>0</v>
      </c>
      <c r="AFP121" s="251">
        <v>0</v>
      </c>
      <c r="AFQ121" s="251">
        <v>0</v>
      </c>
      <c r="AFR121" s="251">
        <v>0</v>
      </c>
      <c r="AFS121" s="251">
        <v>0</v>
      </c>
      <c r="AFT121" s="251">
        <v>0</v>
      </c>
      <c r="AFU121" s="251">
        <v>0</v>
      </c>
      <c r="AFV121" s="251">
        <v>0</v>
      </c>
      <c r="AFW121" s="251">
        <v>0</v>
      </c>
      <c r="AFY121" s="251" t="s">
        <v>1223</v>
      </c>
      <c r="AGA121" s="251" t="s">
        <v>1224</v>
      </c>
      <c r="AGB121" s="251">
        <v>1</v>
      </c>
      <c r="AGC121" s="251">
        <v>0</v>
      </c>
      <c r="AGD121" s="251">
        <v>0</v>
      </c>
      <c r="AGE121" s="251">
        <v>0</v>
      </c>
      <c r="AGF121" s="251">
        <v>0</v>
      </c>
      <c r="AGG121" s="251">
        <v>0</v>
      </c>
      <c r="AGH121" s="251">
        <v>0</v>
      </c>
      <c r="AGI121" s="251">
        <v>0</v>
      </c>
      <c r="AGJ121" s="251">
        <v>0</v>
      </c>
      <c r="AGK121" s="251">
        <v>0</v>
      </c>
      <c r="AGL121" s="251">
        <v>0</v>
      </c>
      <c r="AGN121" s="251" t="s">
        <v>1249</v>
      </c>
      <c r="AGO121" s="251">
        <v>1</v>
      </c>
      <c r="AGP121" s="251">
        <v>0</v>
      </c>
      <c r="AGQ121" s="251">
        <v>0</v>
      </c>
      <c r="AGR121" s="251">
        <v>0</v>
      </c>
      <c r="AGS121" s="251">
        <v>0</v>
      </c>
      <c r="AGT121" s="251">
        <v>0</v>
      </c>
      <c r="AGU121" s="251">
        <v>0</v>
      </c>
      <c r="AGV121" s="251">
        <v>0</v>
      </c>
      <c r="AGX121" s="251" t="s">
        <v>1246</v>
      </c>
      <c r="AGY121" s="251">
        <v>0</v>
      </c>
      <c r="AGZ121" s="251">
        <v>1</v>
      </c>
      <c r="AHA121" s="251">
        <v>0</v>
      </c>
      <c r="AHB121" s="251">
        <v>0</v>
      </c>
      <c r="AHC121" s="251">
        <v>0</v>
      </c>
      <c r="AHD121" s="251">
        <v>0</v>
      </c>
      <c r="AHE121" s="251">
        <v>0</v>
      </c>
      <c r="AHF121" s="251">
        <v>0</v>
      </c>
      <c r="AHG121" s="251">
        <v>0</v>
      </c>
      <c r="AHH121" s="251">
        <v>0</v>
      </c>
      <c r="AHI121" s="251">
        <v>0</v>
      </c>
      <c r="AHJ121" s="251">
        <v>0</v>
      </c>
      <c r="AHK121" s="251">
        <v>0</v>
      </c>
      <c r="AHL121" s="251">
        <v>0</v>
      </c>
      <c r="AHM121" s="251">
        <v>0</v>
      </c>
      <c r="AHN121" s="251">
        <v>0</v>
      </c>
      <c r="AHO121" s="251">
        <v>0</v>
      </c>
      <c r="AHQ121" s="251" t="s">
        <v>1227</v>
      </c>
      <c r="AHR121" s="251">
        <v>1</v>
      </c>
      <c r="AHS121" s="251">
        <v>0</v>
      </c>
      <c r="AHT121" s="251">
        <v>0</v>
      </c>
      <c r="AHU121" s="251">
        <v>0</v>
      </c>
      <c r="AHV121" s="251">
        <v>0</v>
      </c>
      <c r="AHW121" s="251">
        <v>0</v>
      </c>
      <c r="AHX121" s="251">
        <v>0</v>
      </c>
      <c r="AHY121" s="251">
        <v>0</v>
      </c>
      <c r="AHZ121" s="251">
        <v>0</v>
      </c>
      <c r="AIB121" s="251" t="s">
        <v>1273</v>
      </c>
      <c r="AID121" s="251" t="s">
        <v>1476</v>
      </c>
      <c r="AIE121" s="251">
        <v>2477554</v>
      </c>
      <c r="AIF121" s="252">
        <v>45645.69253472222</v>
      </c>
      <c r="AII121" s="251" t="s">
        <v>1230</v>
      </c>
      <c r="AIJ121" s="251" t="s">
        <v>1231</v>
      </c>
      <c r="AIK121" s="251" t="s">
        <v>1232</v>
      </c>
      <c r="AIM121" s="251">
        <v>120</v>
      </c>
    </row>
    <row r="122" spans="1:923" x14ac:dyDescent="0.45">
      <c r="A122" s="251" t="s">
        <v>1153</v>
      </c>
      <c r="B122" s="252">
        <v>45641.538988414351</v>
      </c>
      <c r="C122" s="252">
        <v>45641.546483611113</v>
      </c>
      <c r="D122" s="252">
        <v>45641</v>
      </c>
      <c r="E122" s="251" t="s">
        <v>3004</v>
      </c>
      <c r="F122" s="251" t="s">
        <v>3011</v>
      </c>
      <c r="G122" s="251" t="s">
        <v>2383</v>
      </c>
      <c r="I122" s="252">
        <v>45641</v>
      </c>
      <c r="J122" s="251" t="s">
        <v>962</v>
      </c>
      <c r="K122" s="251" t="s">
        <v>963</v>
      </c>
      <c r="L122" s="251" t="s">
        <v>964</v>
      </c>
      <c r="M122" s="251" t="s">
        <v>965</v>
      </c>
      <c r="N122" s="251" t="s">
        <v>966</v>
      </c>
      <c r="O122" s="251" t="s">
        <v>965</v>
      </c>
      <c r="P122" s="251" t="s">
        <v>966</v>
      </c>
      <c r="Q122" s="251" t="s">
        <v>1182</v>
      </c>
      <c r="R122" s="251" t="s">
        <v>2691</v>
      </c>
      <c r="T122" s="251" t="s">
        <v>3013</v>
      </c>
      <c r="U122" s="251" t="s">
        <v>1187</v>
      </c>
      <c r="W122" s="251" t="s">
        <v>1479</v>
      </c>
      <c r="X122" s="251">
        <v>0</v>
      </c>
      <c r="Y122" s="251">
        <v>0</v>
      </c>
      <c r="Z122" s="251">
        <v>0</v>
      </c>
      <c r="AA122" s="251">
        <v>1</v>
      </c>
      <c r="AB122" s="251">
        <v>1</v>
      </c>
      <c r="AC122" s="251">
        <v>0</v>
      </c>
      <c r="AD122" s="251">
        <v>0</v>
      </c>
      <c r="AE122" s="251">
        <v>0</v>
      </c>
      <c r="AF122" s="251">
        <v>0</v>
      </c>
      <c r="AG122" s="251">
        <v>0</v>
      </c>
      <c r="AH122" s="251">
        <v>0</v>
      </c>
      <c r="AI122" s="251">
        <v>0</v>
      </c>
      <c r="AJ122" s="251">
        <v>0</v>
      </c>
      <c r="AK122" s="251">
        <v>1</v>
      </c>
      <c r="AL122" s="251">
        <v>1</v>
      </c>
      <c r="AM122" s="251">
        <v>0</v>
      </c>
      <c r="AN122" s="251">
        <v>1</v>
      </c>
      <c r="AO122" s="251">
        <v>1</v>
      </c>
      <c r="AP122" s="251">
        <v>0</v>
      </c>
      <c r="AQ122" s="251">
        <v>0</v>
      </c>
      <c r="AR122" s="251">
        <v>0</v>
      </c>
      <c r="AS122" s="251">
        <v>0</v>
      </c>
      <c r="AT122" s="251">
        <v>0</v>
      </c>
      <c r="AU122" s="251" t="s">
        <v>1234</v>
      </c>
      <c r="CB122" s="251" t="s">
        <v>1234</v>
      </c>
      <c r="DJ122" s="251" t="s">
        <v>1234</v>
      </c>
      <c r="ER122" s="251" t="s">
        <v>1235</v>
      </c>
      <c r="ES122" s="251" t="s">
        <v>1219</v>
      </c>
      <c r="EU122" s="251">
        <v>7500</v>
      </c>
      <c r="EV122" s="251" t="s">
        <v>3014</v>
      </c>
      <c r="EW122" s="251" t="s">
        <v>3015</v>
      </c>
      <c r="FC122" s="251" t="s">
        <v>1219</v>
      </c>
      <c r="FD122" s="251" t="s">
        <v>1282</v>
      </c>
      <c r="FF122" s="251" t="s">
        <v>1359</v>
      </c>
      <c r="FG122" s="251" t="s">
        <v>1219</v>
      </c>
      <c r="FH122" s="251" t="s">
        <v>1420</v>
      </c>
      <c r="FI122" s="251">
        <v>0</v>
      </c>
      <c r="FJ122" s="251">
        <v>0</v>
      </c>
      <c r="FK122" s="251">
        <v>0</v>
      </c>
      <c r="FL122" s="251">
        <v>0</v>
      </c>
      <c r="FM122" s="251">
        <v>0</v>
      </c>
      <c r="FN122" s="251">
        <v>0</v>
      </c>
      <c r="FO122" s="251">
        <v>0</v>
      </c>
      <c r="FP122" s="251">
        <v>0</v>
      </c>
      <c r="FQ122" s="251">
        <v>0</v>
      </c>
      <c r="FR122" s="251">
        <v>0</v>
      </c>
      <c r="FS122" s="251">
        <v>0</v>
      </c>
      <c r="FT122" s="251">
        <v>0</v>
      </c>
      <c r="FU122" s="251">
        <v>1</v>
      </c>
      <c r="FV122" s="251">
        <v>0</v>
      </c>
      <c r="FW122" s="251">
        <v>0</v>
      </c>
      <c r="FZ122" s="251" t="s">
        <v>1234</v>
      </c>
      <c r="HG122" s="251" t="s">
        <v>1234</v>
      </c>
      <c r="IO122" s="251" t="s">
        <v>1234</v>
      </c>
      <c r="JW122" s="251" t="s">
        <v>1234</v>
      </c>
      <c r="LE122" s="251" t="s">
        <v>1234</v>
      </c>
      <c r="ML122" s="251" t="s">
        <v>1234</v>
      </c>
      <c r="NT122" s="251" t="s">
        <v>1234</v>
      </c>
      <c r="PB122" s="251" t="s">
        <v>1234</v>
      </c>
      <c r="QJ122" s="251" t="s">
        <v>1234</v>
      </c>
      <c r="RR122" s="251" t="s">
        <v>1234</v>
      </c>
      <c r="SY122" s="251" t="s">
        <v>1235</v>
      </c>
      <c r="SZ122" s="251" t="s">
        <v>1219</v>
      </c>
      <c r="TB122" s="251">
        <v>1500</v>
      </c>
      <c r="TC122" s="251" t="s">
        <v>2800</v>
      </c>
      <c r="TI122" s="251" t="s">
        <v>1217</v>
      </c>
      <c r="TJ122" s="251" t="s">
        <v>1218</v>
      </c>
      <c r="TM122" s="251" t="s">
        <v>1219</v>
      </c>
      <c r="TN122" s="251" t="s">
        <v>1255</v>
      </c>
      <c r="TO122" s="251">
        <v>0</v>
      </c>
      <c r="TP122" s="251">
        <v>0</v>
      </c>
      <c r="TQ122" s="251">
        <v>0</v>
      </c>
      <c r="TR122" s="251">
        <v>0</v>
      </c>
      <c r="TS122" s="251">
        <v>0</v>
      </c>
      <c r="TT122" s="251">
        <v>0</v>
      </c>
      <c r="TU122" s="251">
        <v>0</v>
      </c>
      <c r="TV122" s="251">
        <v>0</v>
      </c>
      <c r="TW122" s="251">
        <v>0</v>
      </c>
      <c r="TX122" s="251">
        <v>1</v>
      </c>
      <c r="TY122" s="251">
        <v>0</v>
      </c>
      <c r="TZ122" s="251">
        <v>0</v>
      </c>
      <c r="UA122" s="251">
        <v>0</v>
      </c>
      <c r="UB122" s="251">
        <v>0</v>
      </c>
      <c r="UC122" s="251">
        <v>0</v>
      </c>
      <c r="UF122" s="251" t="s">
        <v>1235</v>
      </c>
      <c r="UG122" s="251" t="s">
        <v>1271</v>
      </c>
      <c r="UH122" s="251">
        <v>5500</v>
      </c>
      <c r="UI122" s="251">
        <v>5500</v>
      </c>
      <c r="UJ122" s="251" t="s">
        <v>2814</v>
      </c>
      <c r="UK122" s="251" t="s">
        <v>2796</v>
      </c>
      <c r="UQ122" s="251" t="s">
        <v>1219</v>
      </c>
      <c r="UR122" s="251" t="s">
        <v>1282</v>
      </c>
      <c r="UT122" s="251" t="s">
        <v>1359</v>
      </c>
      <c r="UU122" s="251" t="s">
        <v>1219</v>
      </c>
      <c r="UV122" s="251" t="s">
        <v>1242</v>
      </c>
      <c r="UW122" s="251">
        <v>0</v>
      </c>
      <c r="UX122" s="251">
        <v>0</v>
      </c>
      <c r="UY122" s="251">
        <v>0</v>
      </c>
      <c r="UZ122" s="251">
        <v>0</v>
      </c>
      <c r="VA122" s="251">
        <v>0</v>
      </c>
      <c r="VB122" s="251">
        <v>0</v>
      </c>
      <c r="VC122" s="251">
        <v>0</v>
      </c>
      <c r="VD122" s="251">
        <v>1</v>
      </c>
      <c r="VE122" s="251">
        <v>0</v>
      </c>
      <c r="VF122" s="251">
        <v>0</v>
      </c>
      <c r="VG122" s="251">
        <v>0</v>
      </c>
      <c r="VH122" s="251">
        <v>0</v>
      </c>
      <c r="VI122" s="251">
        <v>0</v>
      </c>
      <c r="VJ122" s="251">
        <v>0</v>
      </c>
      <c r="VK122" s="251">
        <v>0</v>
      </c>
      <c r="VN122" s="251" t="s">
        <v>1235</v>
      </c>
      <c r="VO122" s="251" t="s">
        <v>1271</v>
      </c>
      <c r="VP122" s="251">
        <v>5500</v>
      </c>
      <c r="VQ122" s="251">
        <v>5500</v>
      </c>
      <c r="VR122" s="251" t="s">
        <v>2795</v>
      </c>
      <c r="VS122" s="251" t="s">
        <v>2796</v>
      </c>
      <c r="VY122" s="251" t="s">
        <v>1219</v>
      </c>
      <c r="VZ122" s="251" t="s">
        <v>1282</v>
      </c>
      <c r="WB122" s="251" t="s">
        <v>1359</v>
      </c>
      <c r="WC122" s="251" t="s">
        <v>1219</v>
      </c>
      <c r="WD122" s="251" t="s">
        <v>1420</v>
      </c>
      <c r="WE122" s="251">
        <v>0</v>
      </c>
      <c r="WF122" s="251">
        <v>0</v>
      </c>
      <c r="WG122" s="251">
        <v>0</v>
      </c>
      <c r="WH122" s="251">
        <v>0</v>
      </c>
      <c r="WI122" s="251">
        <v>0</v>
      </c>
      <c r="WJ122" s="251">
        <v>0</v>
      </c>
      <c r="WK122" s="251">
        <v>0</v>
      </c>
      <c r="WL122" s="251">
        <v>0</v>
      </c>
      <c r="WM122" s="251">
        <v>0</v>
      </c>
      <c r="WN122" s="251">
        <v>0</v>
      </c>
      <c r="WO122" s="251">
        <v>0</v>
      </c>
      <c r="WP122" s="251">
        <v>0</v>
      </c>
      <c r="WQ122" s="251">
        <v>1</v>
      </c>
      <c r="WR122" s="251">
        <v>0</v>
      </c>
      <c r="WS122" s="251">
        <v>0</v>
      </c>
      <c r="WV122" s="251" t="s">
        <v>1235</v>
      </c>
      <c r="WW122" s="251" t="s">
        <v>1219</v>
      </c>
      <c r="WY122" s="251">
        <v>500</v>
      </c>
      <c r="WZ122" s="251" t="s">
        <v>2810</v>
      </c>
      <c r="XA122" s="251" t="s">
        <v>2844</v>
      </c>
      <c r="XG122" s="251" t="s">
        <v>1219</v>
      </c>
      <c r="XH122" s="251" t="s">
        <v>1282</v>
      </c>
      <c r="XJ122" s="251" t="s">
        <v>1359</v>
      </c>
      <c r="XK122" s="251" t="s">
        <v>1219</v>
      </c>
      <c r="XL122" s="251" t="s">
        <v>1420</v>
      </c>
      <c r="XM122" s="251">
        <v>0</v>
      </c>
      <c r="XN122" s="251">
        <v>0</v>
      </c>
      <c r="XO122" s="251">
        <v>0</v>
      </c>
      <c r="XP122" s="251">
        <v>0</v>
      </c>
      <c r="XQ122" s="251">
        <v>0</v>
      </c>
      <c r="XR122" s="251">
        <v>0</v>
      </c>
      <c r="XS122" s="251">
        <v>0</v>
      </c>
      <c r="XT122" s="251">
        <v>0</v>
      </c>
      <c r="XU122" s="251">
        <v>0</v>
      </c>
      <c r="XV122" s="251">
        <v>0</v>
      </c>
      <c r="XW122" s="251">
        <v>0</v>
      </c>
      <c r="XX122" s="251">
        <v>0</v>
      </c>
      <c r="XY122" s="251">
        <v>1</v>
      </c>
      <c r="XZ122" s="251">
        <v>0</v>
      </c>
      <c r="YA122" s="251">
        <v>0</v>
      </c>
      <c r="YD122" s="251" t="s">
        <v>1234</v>
      </c>
      <c r="ZK122" s="251" t="s">
        <v>1234</v>
      </c>
      <c r="AAS122" s="251" t="s">
        <v>1234</v>
      </c>
      <c r="ABZ122" s="251" t="s">
        <v>1234</v>
      </c>
      <c r="ADG122" s="251" t="s">
        <v>1234</v>
      </c>
      <c r="ADS122" s="251" t="s">
        <v>1217</v>
      </c>
      <c r="AEB122" s="251" t="s">
        <v>1217</v>
      </c>
      <c r="AEL122" s="251" t="s">
        <v>1219</v>
      </c>
      <c r="AEM122" s="251" t="s">
        <v>1238</v>
      </c>
      <c r="AEN122" s="251">
        <v>1</v>
      </c>
      <c r="AEO122" s="251">
        <v>0</v>
      </c>
      <c r="AEP122" s="251">
        <v>0</v>
      </c>
      <c r="AEQ122" s="251">
        <v>0</v>
      </c>
      <c r="AER122" s="251">
        <v>0</v>
      </c>
      <c r="AES122" s="251">
        <v>0</v>
      </c>
      <c r="AET122" s="251">
        <v>0</v>
      </c>
      <c r="AEU122" s="251">
        <v>0</v>
      </c>
      <c r="AEV122" s="251">
        <v>0</v>
      </c>
      <c r="AEX122" s="251" t="s">
        <v>1219</v>
      </c>
      <c r="AEY122" s="251" t="s">
        <v>1480</v>
      </c>
      <c r="AEZ122" s="251">
        <v>0</v>
      </c>
      <c r="AFA122" s="251">
        <v>0</v>
      </c>
      <c r="AFB122" s="251">
        <v>0</v>
      </c>
      <c r="AFC122" s="251">
        <v>0</v>
      </c>
      <c r="AFD122" s="251">
        <v>0</v>
      </c>
      <c r="AFE122" s="251">
        <v>1</v>
      </c>
      <c r="AFF122" s="251">
        <v>0</v>
      </c>
      <c r="AFG122" s="251">
        <v>0</v>
      </c>
      <c r="AFH122" s="251">
        <v>0</v>
      </c>
      <c r="AFJ122" s="251" t="s">
        <v>1222</v>
      </c>
      <c r="AFK122" s="251">
        <v>1</v>
      </c>
      <c r="AFL122" s="251">
        <v>0</v>
      </c>
      <c r="AFM122" s="251">
        <v>0</v>
      </c>
      <c r="AFN122" s="251">
        <v>0</v>
      </c>
      <c r="AFO122" s="251">
        <v>0</v>
      </c>
      <c r="AFP122" s="251">
        <v>0</v>
      </c>
      <c r="AFQ122" s="251">
        <v>0</v>
      </c>
      <c r="AFR122" s="251">
        <v>0</v>
      </c>
      <c r="AFS122" s="251">
        <v>0</v>
      </c>
      <c r="AFT122" s="251">
        <v>0</v>
      </c>
      <c r="AFU122" s="251">
        <v>0</v>
      </c>
      <c r="AFV122" s="251">
        <v>0</v>
      </c>
      <c r="AFW122" s="251">
        <v>0</v>
      </c>
      <c r="AFY122" s="251" t="s">
        <v>1223</v>
      </c>
      <c r="AGA122" s="251" t="s">
        <v>1224</v>
      </c>
      <c r="AGB122" s="251">
        <v>1</v>
      </c>
      <c r="AGC122" s="251">
        <v>0</v>
      </c>
      <c r="AGD122" s="251">
        <v>0</v>
      </c>
      <c r="AGE122" s="251">
        <v>0</v>
      </c>
      <c r="AGF122" s="251">
        <v>0</v>
      </c>
      <c r="AGG122" s="251">
        <v>0</v>
      </c>
      <c r="AGH122" s="251">
        <v>0</v>
      </c>
      <c r="AGI122" s="251">
        <v>0</v>
      </c>
      <c r="AGJ122" s="251">
        <v>0</v>
      </c>
      <c r="AGK122" s="251">
        <v>0</v>
      </c>
      <c r="AGL122" s="251">
        <v>0</v>
      </c>
      <c r="AGN122" s="251" t="s">
        <v>1261</v>
      </c>
      <c r="AGO122" s="251">
        <v>0</v>
      </c>
      <c r="AGP122" s="251">
        <v>1</v>
      </c>
      <c r="AGQ122" s="251">
        <v>0</v>
      </c>
      <c r="AGR122" s="251">
        <v>0</v>
      </c>
      <c r="AGS122" s="251">
        <v>0</v>
      </c>
      <c r="AGT122" s="251">
        <v>0</v>
      </c>
      <c r="AGU122" s="251">
        <v>0</v>
      </c>
      <c r="AGV122" s="251">
        <v>0</v>
      </c>
      <c r="AGX122" s="251" t="s">
        <v>1246</v>
      </c>
      <c r="AGY122" s="251">
        <v>0</v>
      </c>
      <c r="AGZ122" s="251">
        <v>1</v>
      </c>
      <c r="AHA122" s="251">
        <v>0</v>
      </c>
      <c r="AHB122" s="251">
        <v>0</v>
      </c>
      <c r="AHC122" s="251">
        <v>0</v>
      </c>
      <c r="AHD122" s="251">
        <v>0</v>
      </c>
      <c r="AHE122" s="251">
        <v>0</v>
      </c>
      <c r="AHF122" s="251">
        <v>0</v>
      </c>
      <c r="AHG122" s="251">
        <v>0</v>
      </c>
      <c r="AHH122" s="251">
        <v>0</v>
      </c>
      <c r="AHI122" s="251">
        <v>0</v>
      </c>
      <c r="AHJ122" s="251">
        <v>0</v>
      </c>
      <c r="AHK122" s="251">
        <v>0</v>
      </c>
      <c r="AHL122" s="251">
        <v>0</v>
      </c>
      <c r="AHM122" s="251">
        <v>0</v>
      </c>
      <c r="AHN122" s="251">
        <v>0</v>
      </c>
      <c r="AHO122" s="251">
        <v>0</v>
      </c>
      <c r="AHQ122" s="251" t="s">
        <v>1227</v>
      </c>
      <c r="AHR122" s="251">
        <v>1</v>
      </c>
      <c r="AHS122" s="251">
        <v>0</v>
      </c>
      <c r="AHT122" s="251">
        <v>0</v>
      </c>
      <c r="AHU122" s="251">
        <v>0</v>
      </c>
      <c r="AHV122" s="251">
        <v>0</v>
      </c>
      <c r="AHW122" s="251">
        <v>0</v>
      </c>
      <c r="AHX122" s="251">
        <v>0</v>
      </c>
      <c r="AHY122" s="251">
        <v>0</v>
      </c>
      <c r="AHZ122" s="251">
        <v>0</v>
      </c>
      <c r="AIB122" s="251" t="s">
        <v>1273</v>
      </c>
      <c r="AID122" s="251" t="s">
        <v>1476</v>
      </c>
      <c r="AIE122" s="251">
        <v>2477555</v>
      </c>
      <c r="AIF122" s="252">
        <v>45645.692557870367</v>
      </c>
      <c r="AII122" s="251" t="s">
        <v>1230</v>
      </c>
      <c r="AIJ122" s="251" t="s">
        <v>1231</v>
      </c>
      <c r="AIK122" s="251" t="s">
        <v>1232</v>
      </c>
      <c r="AIM122" s="251">
        <v>121</v>
      </c>
    </row>
    <row r="123" spans="1:923" x14ac:dyDescent="0.45">
      <c r="A123" s="251" t="s">
        <v>1154</v>
      </c>
      <c r="B123" s="252">
        <v>45641.548633252307</v>
      </c>
      <c r="C123" s="252">
        <v>45641.558820196762</v>
      </c>
      <c r="D123" s="252">
        <v>45641</v>
      </c>
      <c r="E123" s="251" t="s">
        <v>3004</v>
      </c>
      <c r="F123" s="251" t="s">
        <v>3011</v>
      </c>
      <c r="G123" s="251" t="s">
        <v>2383</v>
      </c>
      <c r="I123" s="252">
        <v>45641</v>
      </c>
      <c r="J123" s="251" t="s">
        <v>962</v>
      </c>
      <c r="K123" s="251" t="s">
        <v>963</v>
      </c>
      <c r="L123" s="251" t="s">
        <v>964</v>
      </c>
      <c r="M123" s="251" t="s">
        <v>965</v>
      </c>
      <c r="N123" s="251" t="s">
        <v>966</v>
      </c>
      <c r="O123" s="251" t="s">
        <v>965</v>
      </c>
      <c r="P123" s="251" t="s">
        <v>966</v>
      </c>
      <c r="Q123" s="251" t="s">
        <v>1182</v>
      </c>
      <c r="R123" s="251" t="s">
        <v>2691</v>
      </c>
      <c r="T123" s="251" t="s">
        <v>3016</v>
      </c>
      <c r="U123" s="251" t="s">
        <v>1187</v>
      </c>
      <c r="W123" s="251" t="s">
        <v>1481</v>
      </c>
      <c r="X123" s="251">
        <v>0</v>
      </c>
      <c r="Y123" s="251">
        <v>0</v>
      </c>
      <c r="Z123" s="251">
        <v>0</v>
      </c>
      <c r="AA123" s="251">
        <v>0</v>
      </c>
      <c r="AB123" s="251">
        <v>0</v>
      </c>
      <c r="AC123" s="251">
        <v>0</v>
      </c>
      <c r="AD123" s="251">
        <v>0</v>
      </c>
      <c r="AE123" s="251">
        <v>0</v>
      </c>
      <c r="AF123" s="251">
        <v>0</v>
      </c>
      <c r="AG123" s="251">
        <v>0</v>
      </c>
      <c r="AH123" s="251">
        <v>0</v>
      </c>
      <c r="AI123" s="251">
        <v>0</v>
      </c>
      <c r="AJ123" s="251">
        <v>0</v>
      </c>
      <c r="AK123" s="251">
        <v>1</v>
      </c>
      <c r="AL123" s="251">
        <v>1</v>
      </c>
      <c r="AM123" s="251">
        <v>0</v>
      </c>
      <c r="AN123" s="251">
        <v>0</v>
      </c>
      <c r="AO123" s="251">
        <v>1</v>
      </c>
      <c r="AP123" s="251">
        <v>0</v>
      </c>
      <c r="AQ123" s="251">
        <v>0</v>
      </c>
      <c r="AR123" s="251">
        <v>0</v>
      </c>
      <c r="AS123" s="251">
        <v>1</v>
      </c>
      <c r="AT123" s="251">
        <v>1</v>
      </c>
      <c r="AU123" s="251" t="s">
        <v>1234</v>
      </c>
      <c r="CB123" s="251" t="s">
        <v>1235</v>
      </c>
      <c r="DJ123" s="251" t="s">
        <v>1234</v>
      </c>
      <c r="ER123" s="251" t="s">
        <v>1234</v>
      </c>
      <c r="FZ123" s="251" t="s">
        <v>1234</v>
      </c>
      <c r="HG123" s="251" t="s">
        <v>1234</v>
      </c>
      <c r="IO123" s="251" t="s">
        <v>1234</v>
      </c>
      <c r="JW123" s="251" t="s">
        <v>1234</v>
      </c>
      <c r="LE123" s="251" t="s">
        <v>1234</v>
      </c>
      <c r="ML123" s="251" t="s">
        <v>1234</v>
      </c>
      <c r="NT123" s="251" t="s">
        <v>1235</v>
      </c>
      <c r="PB123" s="251" t="s">
        <v>1234</v>
      </c>
      <c r="QJ123" s="251" t="s">
        <v>1234</v>
      </c>
      <c r="RR123" s="251" t="s">
        <v>1234</v>
      </c>
      <c r="SY123" s="251" t="s">
        <v>1234</v>
      </c>
      <c r="UF123" s="251" t="s">
        <v>1235</v>
      </c>
      <c r="UG123" s="251" t="s">
        <v>1271</v>
      </c>
      <c r="UH123" s="251">
        <v>5500</v>
      </c>
      <c r="UI123" s="251">
        <v>5500</v>
      </c>
      <c r="UJ123" s="251" t="s">
        <v>2814</v>
      </c>
      <c r="UK123" s="251" t="s">
        <v>2796</v>
      </c>
      <c r="UQ123" s="251" t="s">
        <v>1219</v>
      </c>
      <c r="UR123" s="251" t="s">
        <v>1282</v>
      </c>
      <c r="UT123" s="251" t="s">
        <v>1359</v>
      </c>
      <c r="UU123" s="251" t="s">
        <v>1219</v>
      </c>
      <c r="UV123" s="251" t="s">
        <v>1420</v>
      </c>
      <c r="UW123" s="251">
        <v>0</v>
      </c>
      <c r="UX123" s="251">
        <v>0</v>
      </c>
      <c r="UY123" s="251">
        <v>0</v>
      </c>
      <c r="UZ123" s="251">
        <v>0</v>
      </c>
      <c r="VA123" s="251">
        <v>0</v>
      </c>
      <c r="VB123" s="251">
        <v>0</v>
      </c>
      <c r="VC123" s="251">
        <v>0</v>
      </c>
      <c r="VD123" s="251">
        <v>0</v>
      </c>
      <c r="VE123" s="251">
        <v>0</v>
      </c>
      <c r="VF123" s="251">
        <v>0</v>
      </c>
      <c r="VG123" s="251">
        <v>0</v>
      </c>
      <c r="VH123" s="251">
        <v>0</v>
      </c>
      <c r="VI123" s="251">
        <v>1</v>
      </c>
      <c r="VJ123" s="251">
        <v>0</v>
      </c>
      <c r="VK123" s="251">
        <v>0</v>
      </c>
      <c r="VN123" s="251" t="s">
        <v>1235</v>
      </c>
      <c r="VO123" s="251" t="s">
        <v>1271</v>
      </c>
      <c r="VP123" s="251">
        <v>5000</v>
      </c>
      <c r="VQ123" s="251">
        <v>5000</v>
      </c>
      <c r="VR123" s="251" t="s">
        <v>2795</v>
      </c>
      <c r="VS123" s="251" t="s">
        <v>2796</v>
      </c>
      <c r="VY123" s="251" t="s">
        <v>1219</v>
      </c>
      <c r="VZ123" s="251" t="s">
        <v>1282</v>
      </c>
      <c r="WB123" s="251" t="s">
        <v>1359</v>
      </c>
      <c r="WC123" s="251" t="s">
        <v>1219</v>
      </c>
      <c r="WD123" s="251" t="s">
        <v>1420</v>
      </c>
      <c r="WE123" s="251">
        <v>0</v>
      </c>
      <c r="WF123" s="251">
        <v>0</v>
      </c>
      <c r="WG123" s="251">
        <v>0</v>
      </c>
      <c r="WH123" s="251">
        <v>0</v>
      </c>
      <c r="WI123" s="251">
        <v>0</v>
      </c>
      <c r="WJ123" s="251">
        <v>0</v>
      </c>
      <c r="WK123" s="251">
        <v>0</v>
      </c>
      <c r="WL123" s="251">
        <v>0</v>
      </c>
      <c r="WM123" s="251">
        <v>0</v>
      </c>
      <c r="WN123" s="251">
        <v>0</v>
      </c>
      <c r="WO123" s="251">
        <v>0</v>
      </c>
      <c r="WP123" s="251">
        <v>0</v>
      </c>
      <c r="WQ123" s="251">
        <v>1</v>
      </c>
      <c r="WR123" s="251">
        <v>0</v>
      </c>
      <c r="WS123" s="251">
        <v>0</v>
      </c>
      <c r="WV123" s="251" t="s">
        <v>1235</v>
      </c>
      <c r="WW123" s="251" t="s">
        <v>1219</v>
      </c>
      <c r="WY123" s="251">
        <v>500</v>
      </c>
      <c r="WZ123" s="251" t="s">
        <v>2810</v>
      </c>
      <c r="XA123" s="251" t="s">
        <v>2844</v>
      </c>
      <c r="XG123" s="251" t="s">
        <v>1219</v>
      </c>
      <c r="XH123" s="251" t="s">
        <v>1282</v>
      </c>
      <c r="XJ123" s="251" t="s">
        <v>1359</v>
      </c>
      <c r="XK123" s="251" t="s">
        <v>1219</v>
      </c>
      <c r="XL123" s="251" t="s">
        <v>1242</v>
      </c>
      <c r="XM123" s="251">
        <v>0</v>
      </c>
      <c r="XN123" s="251">
        <v>0</v>
      </c>
      <c r="XO123" s="251">
        <v>0</v>
      </c>
      <c r="XP123" s="251">
        <v>0</v>
      </c>
      <c r="XQ123" s="251">
        <v>0</v>
      </c>
      <c r="XR123" s="251">
        <v>0</v>
      </c>
      <c r="XS123" s="251">
        <v>0</v>
      </c>
      <c r="XT123" s="251">
        <v>1</v>
      </c>
      <c r="XU123" s="251">
        <v>0</v>
      </c>
      <c r="XV123" s="251">
        <v>0</v>
      </c>
      <c r="XW123" s="251">
        <v>0</v>
      </c>
      <c r="XX123" s="251">
        <v>0</v>
      </c>
      <c r="XY123" s="251">
        <v>0</v>
      </c>
      <c r="XZ123" s="251">
        <v>0</v>
      </c>
      <c r="YA123" s="251">
        <v>0</v>
      </c>
      <c r="YD123" s="251" t="s">
        <v>1234</v>
      </c>
      <c r="ZK123" s="251" t="s">
        <v>1234</v>
      </c>
      <c r="AAS123" s="251" t="s">
        <v>1234</v>
      </c>
      <c r="ABZ123" s="251" t="s">
        <v>1235</v>
      </c>
      <c r="ACA123" s="251" t="s">
        <v>1219</v>
      </c>
      <c r="ACC123" s="251">
        <v>1250</v>
      </c>
      <c r="ACD123" s="251" t="s">
        <v>2804</v>
      </c>
      <c r="ACJ123" s="251" t="s">
        <v>1219</v>
      </c>
      <c r="ACK123" s="251" t="s">
        <v>1282</v>
      </c>
      <c r="ACM123" s="251" t="s">
        <v>1359</v>
      </c>
      <c r="ACN123" s="251" t="s">
        <v>1219</v>
      </c>
      <c r="ACO123" s="251" t="s">
        <v>1420</v>
      </c>
      <c r="ACP123" s="251">
        <v>0</v>
      </c>
      <c r="ACQ123" s="251">
        <v>0</v>
      </c>
      <c r="ACR123" s="251">
        <v>0</v>
      </c>
      <c r="ACS123" s="251">
        <v>0</v>
      </c>
      <c r="ACT123" s="251">
        <v>0</v>
      </c>
      <c r="ACU123" s="251">
        <v>0</v>
      </c>
      <c r="ACV123" s="251">
        <v>0</v>
      </c>
      <c r="ACW123" s="251">
        <v>0</v>
      </c>
      <c r="ACX123" s="251">
        <v>0</v>
      </c>
      <c r="ACY123" s="251">
        <v>0</v>
      </c>
      <c r="ACZ123" s="251">
        <v>0</v>
      </c>
      <c r="ADA123" s="251">
        <v>0</v>
      </c>
      <c r="ADB123" s="251">
        <v>1</v>
      </c>
      <c r="ADC123" s="251">
        <v>0</v>
      </c>
      <c r="ADD123" s="251">
        <v>0</v>
      </c>
      <c r="ADG123" s="251" t="s">
        <v>1234</v>
      </c>
      <c r="ADS123" s="251" t="s">
        <v>1217</v>
      </c>
      <c r="AEB123" s="251" t="s">
        <v>1217</v>
      </c>
      <c r="AEL123" s="251" t="s">
        <v>1219</v>
      </c>
      <c r="AEM123" s="251" t="s">
        <v>1267</v>
      </c>
      <c r="AEN123" s="251">
        <v>0</v>
      </c>
      <c r="AEO123" s="251">
        <v>0</v>
      </c>
      <c r="AEP123" s="251">
        <v>0</v>
      </c>
      <c r="AEQ123" s="251">
        <v>0</v>
      </c>
      <c r="AER123" s="251">
        <v>1</v>
      </c>
      <c r="AES123" s="251">
        <v>0</v>
      </c>
      <c r="AET123" s="251">
        <v>0</v>
      </c>
      <c r="AEU123" s="251">
        <v>0</v>
      </c>
      <c r="AEV123" s="251">
        <v>0</v>
      </c>
      <c r="AEX123" s="251" t="s">
        <v>1217</v>
      </c>
      <c r="AFJ123" s="251" t="s">
        <v>1222</v>
      </c>
      <c r="AFK123" s="251">
        <v>1</v>
      </c>
      <c r="AFL123" s="251">
        <v>0</v>
      </c>
      <c r="AFM123" s="251">
        <v>0</v>
      </c>
      <c r="AFN123" s="251">
        <v>0</v>
      </c>
      <c r="AFO123" s="251">
        <v>0</v>
      </c>
      <c r="AFP123" s="251">
        <v>0</v>
      </c>
      <c r="AFQ123" s="251">
        <v>0</v>
      </c>
      <c r="AFR123" s="251">
        <v>0</v>
      </c>
      <c r="AFS123" s="251">
        <v>0</v>
      </c>
      <c r="AFT123" s="251">
        <v>0</v>
      </c>
      <c r="AFU123" s="251">
        <v>0</v>
      </c>
      <c r="AFV123" s="251">
        <v>0</v>
      </c>
      <c r="AFW123" s="251">
        <v>0</v>
      </c>
      <c r="AFY123" s="251" t="s">
        <v>1223</v>
      </c>
      <c r="AGA123" s="251" t="s">
        <v>1224</v>
      </c>
      <c r="AGB123" s="251">
        <v>1</v>
      </c>
      <c r="AGC123" s="251">
        <v>0</v>
      </c>
      <c r="AGD123" s="251">
        <v>0</v>
      </c>
      <c r="AGE123" s="251">
        <v>0</v>
      </c>
      <c r="AGF123" s="251">
        <v>0</v>
      </c>
      <c r="AGG123" s="251">
        <v>0</v>
      </c>
      <c r="AGH123" s="251">
        <v>0</v>
      </c>
      <c r="AGI123" s="251">
        <v>0</v>
      </c>
      <c r="AGJ123" s="251">
        <v>0</v>
      </c>
      <c r="AGK123" s="251">
        <v>0</v>
      </c>
      <c r="AGL123" s="251">
        <v>0</v>
      </c>
      <c r="AGN123" s="251" t="s">
        <v>1249</v>
      </c>
      <c r="AGO123" s="251">
        <v>1</v>
      </c>
      <c r="AGP123" s="251">
        <v>0</v>
      </c>
      <c r="AGQ123" s="251">
        <v>0</v>
      </c>
      <c r="AGR123" s="251">
        <v>0</v>
      </c>
      <c r="AGS123" s="251">
        <v>0</v>
      </c>
      <c r="AGT123" s="251">
        <v>0</v>
      </c>
      <c r="AGU123" s="251">
        <v>0</v>
      </c>
      <c r="AGV123" s="251">
        <v>0</v>
      </c>
      <c r="AGX123" s="251" t="s">
        <v>1250</v>
      </c>
      <c r="AGY123" s="251">
        <v>1</v>
      </c>
      <c r="AGZ123" s="251">
        <v>0</v>
      </c>
      <c r="AHA123" s="251">
        <v>0</v>
      </c>
      <c r="AHB123" s="251">
        <v>0</v>
      </c>
      <c r="AHC123" s="251">
        <v>0</v>
      </c>
      <c r="AHD123" s="251">
        <v>0</v>
      </c>
      <c r="AHE123" s="251">
        <v>0</v>
      </c>
      <c r="AHF123" s="251">
        <v>0</v>
      </c>
      <c r="AHG123" s="251">
        <v>0</v>
      </c>
      <c r="AHH123" s="251">
        <v>0</v>
      </c>
      <c r="AHI123" s="251">
        <v>0</v>
      </c>
      <c r="AHJ123" s="251">
        <v>0</v>
      </c>
      <c r="AHK123" s="251">
        <v>0</v>
      </c>
      <c r="AHL123" s="251">
        <v>0</v>
      </c>
      <c r="AHM123" s="251">
        <v>0</v>
      </c>
      <c r="AHN123" s="251">
        <v>0</v>
      </c>
      <c r="AHO123" s="251">
        <v>0</v>
      </c>
      <c r="AHQ123" s="251" t="s">
        <v>1227</v>
      </c>
      <c r="AHR123" s="251">
        <v>1</v>
      </c>
      <c r="AHS123" s="251">
        <v>0</v>
      </c>
      <c r="AHT123" s="251">
        <v>0</v>
      </c>
      <c r="AHU123" s="251">
        <v>0</v>
      </c>
      <c r="AHV123" s="251">
        <v>0</v>
      </c>
      <c r="AHW123" s="251">
        <v>0</v>
      </c>
      <c r="AHX123" s="251">
        <v>0</v>
      </c>
      <c r="AHY123" s="251">
        <v>0</v>
      </c>
      <c r="AHZ123" s="251">
        <v>0</v>
      </c>
      <c r="AIB123" s="251" t="s">
        <v>1273</v>
      </c>
      <c r="AID123" s="251" t="s">
        <v>1476</v>
      </c>
      <c r="AIE123" s="251">
        <v>2477556</v>
      </c>
      <c r="AIF123" s="252">
        <v>45645.692604166667</v>
      </c>
      <c r="AII123" s="251" t="s">
        <v>1230</v>
      </c>
      <c r="AIJ123" s="251" t="s">
        <v>1231</v>
      </c>
      <c r="AIK123" s="251" t="s">
        <v>1232</v>
      </c>
      <c r="AIM123" s="251">
        <v>122</v>
      </c>
    </row>
    <row r="124" spans="1:923" x14ac:dyDescent="0.45">
      <c r="A124" s="251" t="s">
        <v>1155</v>
      </c>
      <c r="B124" s="252">
        <v>45641.558930266197</v>
      </c>
      <c r="C124" s="252">
        <v>45641.571686875002</v>
      </c>
      <c r="D124" s="252">
        <v>45641</v>
      </c>
      <c r="E124" s="251" t="s">
        <v>3004</v>
      </c>
      <c r="F124" s="251" t="s">
        <v>3011</v>
      </c>
      <c r="G124" s="251" t="s">
        <v>2383</v>
      </c>
      <c r="I124" s="252">
        <v>45641</v>
      </c>
      <c r="J124" s="251" t="s">
        <v>962</v>
      </c>
      <c r="K124" s="251" t="s">
        <v>963</v>
      </c>
      <c r="L124" s="251" t="s">
        <v>964</v>
      </c>
      <c r="M124" s="251" t="s">
        <v>965</v>
      </c>
      <c r="N124" s="251" t="s">
        <v>966</v>
      </c>
      <c r="O124" s="251" t="s">
        <v>965</v>
      </c>
      <c r="P124" s="251" t="s">
        <v>966</v>
      </c>
      <c r="Q124" s="251" t="s">
        <v>1182</v>
      </c>
      <c r="R124" s="251" t="s">
        <v>2692</v>
      </c>
      <c r="T124" s="251" t="s">
        <v>3017</v>
      </c>
      <c r="U124" s="251" t="s">
        <v>1185</v>
      </c>
      <c r="W124" s="251" t="s">
        <v>1482</v>
      </c>
      <c r="X124" s="251">
        <v>0</v>
      </c>
      <c r="Y124" s="251">
        <v>0</v>
      </c>
      <c r="Z124" s="251">
        <v>0</v>
      </c>
      <c r="AA124" s="251">
        <v>0</v>
      </c>
      <c r="AB124" s="251">
        <v>0</v>
      </c>
      <c r="AC124" s="251">
        <v>0</v>
      </c>
      <c r="AD124" s="251">
        <v>0</v>
      </c>
      <c r="AE124" s="251">
        <v>0</v>
      </c>
      <c r="AF124" s="251">
        <v>1</v>
      </c>
      <c r="AG124" s="251">
        <v>1</v>
      </c>
      <c r="AH124" s="251">
        <v>0</v>
      </c>
      <c r="AI124" s="251">
        <v>0</v>
      </c>
      <c r="AJ124" s="251">
        <v>0</v>
      </c>
      <c r="AK124" s="251">
        <v>0</v>
      </c>
      <c r="AL124" s="251">
        <v>0</v>
      </c>
      <c r="AM124" s="251">
        <v>0</v>
      </c>
      <c r="AN124" s="251">
        <v>0</v>
      </c>
      <c r="AO124" s="251">
        <v>0</v>
      </c>
      <c r="AP124" s="251">
        <v>0</v>
      </c>
      <c r="AQ124" s="251">
        <v>0</v>
      </c>
      <c r="AR124" s="251">
        <v>0</v>
      </c>
      <c r="AS124" s="251">
        <v>0</v>
      </c>
      <c r="AT124" s="251">
        <v>0</v>
      </c>
      <c r="AU124" s="251" t="s">
        <v>1234</v>
      </c>
      <c r="CB124" s="251" t="s">
        <v>1234</v>
      </c>
      <c r="DJ124" s="251" t="s">
        <v>1234</v>
      </c>
      <c r="ER124" s="251" t="s">
        <v>1234</v>
      </c>
      <c r="FZ124" s="251" t="s">
        <v>1234</v>
      </c>
      <c r="HG124" s="251" t="s">
        <v>1234</v>
      </c>
      <c r="IO124" s="251" t="s">
        <v>1234</v>
      </c>
      <c r="JW124" s="251" t="s">
        <v>1234</v>
      </c>
      <c r="LE124" s="251" t="s">
        <v>1235</v>
      </c>
      <c r="LF124" s="251" t="s">
        <v>1271</v>
      </c>
      <c r="LG124" s="251">
        <v>350</v>
      </c>
      <c r="LH124" s="251">
        <v>350</v>
      </c>
      <c r="LI124" s="251" t="s">
        <v>2923</v>
      </c>
      <c r="LJ124" s="251" t="s">
        <v>2796</v>
      </c>
      <c r="LP124" s="251" t="s">
        <v>1218</v>
      </c>
      <c r="LS124" s="251" t="s">
        <v>1217</v>
      </c>
      <c r="ML124" s="251" t="s">
        <v>1235</v>
      </c>
      <c r="MM124" s="251" t="s">
        <v>1271</v>
      </c>
      <c r="MN124" s="251">
        <v>3000</v>
      </c>
      <c r="MO124" s="251">
        <v>3000</v>
      </c>
      <c r="MP124" s="251" t="s">
        <v>2810</v>
      </c>
      <c r="MQ124" s="251" t="s">
        <v>2796</v>
      </c>
      <c r="MW124" s="251" t="s">
        <v>1217</v>
      </c>
      <c r="MX124" s="251" t="s">
        <v>1236</v>
      </c>
      <c r="NA124" s="251" t="s">
        <v>1217</v>
      </c>
      <c r="NT124" s="251" t="s">
        <v>1234</v>
      </c>
      <c r="PB124" s="251" t="s">
        <v>1234</v>
      </c>
      <c r="QJ124" s="251" t="s">
        <v>1234</v>
      </c>
      <c r="RR124" s="251" t="s">
        <v>1234</v>
      </c>
      <c r="SY124" s="251" t="s">
        <v>1234</v>
      </c>
      <c r="UF124" s="251" t="s">
        <v>1234</v>
      </c>
      <c r="VN124" s="251" t="s">
        <v>1234</v>
      </c>
      <c r="WV124" s="251" t="s">
        <v>1234</v>
      </c>
      <c r="YD124" s="251" t="s">
        <v>1234</v>
      </c>
      <c r="ZK124" s="251" t="s">
        <v>1234</v>
      </c>
      <c r="AAS124" s="251" t="s">
        <v>1234</v>
      </c>
      <c r="ABZ124" s="251" t="s">
        <v>1234</v>
      </c>
      <c r="ADG124" s="251" t="s">
        <v>1234</v>
      </c>
      <c r="ADS124" s="251" t="s">
        <v>1219</v>
      </c>
      <c r="ADT124" s="251" t="s">
        <v>1409</v>
      </c>
      <c r="ADU124" s="251">
        <v>1</v>
      </c>
      <c r="ADV124" s="251">
        <v>0</v>
      </c>
      <c r="ADW124" s="251">
        <v>0</v>
      </c>
      <c r="ADX124" s="251">
        <v>0</v>
      </c>
      <c r="ADY124" s="251">
        <v>0</v>
      </c>
      <c r="ADZ124" s="251">
        <v>0</v>
      </c>
      <c r="AEB124" s="251" t="s">
        <v>1219</v>
      </c>
      <c r="AEC124" s="251" t="s">
        <v>1221</v>
      </c>
      <c r="AED124" s="251">
        <v>0</v>
      </c>
      <c r="AEE124" s="251">
        <v>0</v>
      </c>
      <c r="AEF124" s="251">
        <v>0</v>
      </c>
      <c r="AEG124" s="251">
        <v>1</v>
      </c>
      <c r="AEH124" s="251">
        <v>0</v>
      </c>
      <c r="AEI124" s="251">
        <v>0</v>
      </c>
      <c r="AEJ124" s="251">
        <v>0</v>
      </c>
      <c r="AEL124" s="251" t="s">
        <v>1219</v>
      </c>
      <c r="AEM124" s="251" t="s">
        <v>1272</v>
      </c>
      <c r="AEN124" s="251">
        <v>0</v>
      </c>
      <c r="AEO124" s="251">
        <v>1</v>
      </c>
      <c r="AEP124" s="251">
        <v>0</v>
      </c>
      <c r="AEQ124" s="251">
        <v>0</v>
      </c>
      <c r="AER124" s="251">
        <v>0</v>
      </c>
      <c r="AES124" s="251">
        <v>0</v>
      </c>
      <c r="AET124" s="251">
        <v>0</v>
      </c>
      <c r="AEU124" s="251">
        <v>0</v>
      </c>
      <c r="AEV124" s="251">
        <v>0</v>
      </c>
      <c r="AEX124" s="251" t="s">
        <v>1219</v>
      </c>
      <c r="AEY124" s="251" t="s">
        <v>1238</v>
      </c>
      <c r="AEZ124" s="251">
        <v>1</v>
      </c>
      <c r="AFA124" s="251">
        <v>0</v>
      </c>
      <c r="AFB124" s="251">
        <v>0</v>
      </c>
      <c r="AFC124" s="251">
        <v>0</v>
      </c>
      <c r="AFD124" s="251">
        <v>0</v>
      </c>
      <c r="AFE124" s="251">
        <v>0</v>
      </c>
      <c r="AFF124" s="251">
        <v>0</v>
      </c>
      <c r="AFG124" s="251">
        <v>0</v>
      </c>
      <c r="AFH124" s="251">
        <v>0</v>
      </c>
      <c r="AFJ124" s="251" t="s">
        <v>1222</v>
      </c>
      <c r="AFK124" s="251">
        <v>1</v>
      </c>
      <c r="AFL124" s="251">
        <v>0</v>
      </c>
      <c r="AFM124" s="251">
        <v>0</v>
      </c>
      <c r="AFN124" s="251">
        <v>0</v>
      </c>
      <c r="AFO124" s="251">
        <v>0</v>
      </c>
      <c r="AFP124" s="251">
        <v>0</v>
      </c>
      <c r="AFQ124" s="251">
        <v>0</v>
      </c>
      <c r="AFR124" s="251">
        <v>0</v>
      </c>
      <c r="AFS124" s="251">
        <v>0</v>
      </c>
      <c r="AFT124" s="251">
        <v>0</v>
      </c>
      <c r="AFU124" s="251">
        <v>0</v>
      </c>
      <c r="AFV124" s="251">
        <v>0</v>
      </c>
      <c r="AFW124" s="251">
        <v>0</v>
      </c>
      <c r="AFY124" s="251" t="s">
        <v>1223</v>
      </c>
      <c r="AGA124" s="251" t="s">
        <v>1333</v>
      </c>
      <c r="AGB124" s="251">
        <v>0</v>
      </c>
      <c r="AGC124" s="251">
        <v>0</v>
      </c>
      <c r="AGD124" s="251">
        <v>0</v>
      </c>
      <c r="AGE124" s="251">
        <v>0</v>
      </c>
      <c r="AGF124" s="251">
        <v>0</v>
      </c>
      <c r="AGG124" s="251">
        <v>1</v>
      </c>
      <c r="AGH124" s="251">
        <v>0</v>
      </c>
      <c r="AGI124" s="251">
        <v>0</v>
      </c>
      <c r="AGJ124" s="251">
        <v>0</v>
      </c>
      <c r="AGK124" s="251">
        <v>0</v>
      </c>
      <c r="AGL124" s="251">
        <v>0</v>
      </c>
      <c r="AGN124" s="251" t="s">
        <v>1346</v>
      </c>
      <c r="AGO124" s="251">
        <v>0</v>
      </c>
      <c r="AGP124" s="251">
        <v>0</v>
      </c>
      <c r="AGQ124" s="251">
        <v>0</v>
      </c>
      <c r="AGR124" s="251">
        <v>1</v>
      </c>
      <c r="AGS124" s="251">
        <v>0</v>
      </c>
      <c r="AGT124" s="251">
        <v>0</v>
      </c>
      <c r="AGU124" s="251">
        <v>0</v>
      </c>
      <c r="AGV124" s="251">
        <v>0</v>
      </c>
      <c r="AGX124" s="251" t="s">
        <v>1250</v>
      </c>
      <c r="AGY124" s="251">
        <v>1</v>
      </c>
      <c r="AGZ124" s="251">
        <v>0</v>
      </c>
      <c r="AHA124" s="251">
        <v>0</v>
      </c>
      <c r="AHB124" s="251">
        <v>0</v>
      </c>
      <c r="AHC124" s="251">
        <v>0</v>
      </c>
      <c r="AHD124" s="251">
        <v>0</v>
      </c>
      <c r="AHE124" s="251">
        <v>0</v>
      </c>
      <c r="AHF124" s="251">
        <v>0</v>
      </c>
      <c r="AHG124" s="251">
        <v>0</v>
      </c>
      <c r="AHH124" s="251">
        <v>0</v>
      </c>
      <c r="AHI124" s="251">
        <v>0</v>
      </c>
      <c r="AHJ124" s="251">
        <v>0</v>
      </c>
      <c r="AHK124" s="251">
        <v>0</v>
      </c>
      <c r="AHL124" s="251">
        <v>0</v>
      </c>
      <c r="AHM124" s="251">
        <v>0</v>
      </c>
      <c r="AHN124" s="251">
        <v>0</v>
      </c>
      <c r="AHO124" s="251">
        <v>0</v>
      </c>
      <c r="AHQ124" s="251" t="s">
        <v>1227</v>
      </c>
      <c r="AHR124" s="251">
        <v>1</v>
      </c>
      <c r="AHS124" s="251">
        <v>0</v>
      </c>
      <c r="AHT124" s="251">
        <v>0</v>
      </c>
      <c r="AHU124" s="251">
        <v>0</v>
      </c>
      <c r="AHV124" s="251">
        <v>0</v>
      </c>
      <c r="AHW124" s="251">
        <v>0</v>
      </c>
      <c r="AHX124" s="251">
        <v>0</v>
      </c>
      <c r="AHY124" s="251">
        <v>0</v>
      </c>
      <c r="AHZ124" s="251">
        <v>0</v>
      </c>
      <c r="AIB124" s="251" t="s">
        <v>1273</v>
      </c>
      <c r="AID124" s="251" t="s">
        <v>1476</v>
      </c>
      <c r="AIE124" s="251">
        <v>2477557</v>
      </c>
      <c r="AIF124" s="252">
        <v>45645.692627314813</v>
      </c>
      <c r="AII124" s="251" t="s">
        <v>1230</v>
      </c>
      <c r="AIJ124" s="251" t="s">
        <v>1231</v>
      </c>
      <c r="AIK124" s="251" t="s">
        <v>1232</v>
      </c>
      <c r="AIM124" s="251">
        <v>123</v>
      </c>
    </row>
    <row r="125" spans="1:923" x14ac:dyDescent="0.45">
      <c r="A125" s="251" t="s">
        <v>1156</v>
      </c>
      <c r="B125" s="252">
        <v>45641.572846469913</v>
      </c>
      <c r="C125" s="252">
        <v>45641.578186678242</v>
      </c>
      <c r="D125" s="252">
        <v>45641</v>
      </c>
      <c r="E125" s="251" t="s">
        <v>3004</v>
      </c>
      <c r="F125" s="251" t="s">
        <v>3011</v>
      </c>
      <c r="G125" s="251" t="s">
        <v>2383</v>
      </c>
      <c r="I125" s="252">
        <v>45641</v>
      </c>
      <c r="J125" s="251" t="s">
        <v>962</v>
      </c>
      <c r="K125" s="251" t="s">
        <v>963</v>
      </c>
      <c r="L125" s="251" t="s">
        <v>964</v>
      </c>
      <c r="M125" s="251" t="s">
        <v>965</v>
      </c>
      <c r="N125" s="251" t="s">
        <v>966</v>
      </c>
      <c r="O125" s="251" t="s">
        <v>965</v>
      </c>
      <c r="P125" s="251" t="s">
        <v>966</v>
      </c>
      <c r="Q125" s="251" t="s">
        <v>1182</v>
      </c>
      <c r="R125" s="251" t="s">
        <v>2691</v>
      </c>
      <c r="T125" s="251" t="s">
        <v>3018</v>
      </c>
      <c r="U125" s="251" t="s">
        <v>1187</v>
      </c>
      <c r="W125" s="251" t="s">
        <v>1372</v>
      </c>
      <c r="X125" s="251">
        <v>0</v>
      </c>
      <c r="Y125" s="251">
        <v>0</v>
      </c>
      <c r="Z125" s="251">
        <v>0</v>
      </c>
      <c r="AA125" s="251">
        <v>0</v>
      </c>
      <c r="AB125" s="251">
        <v>0</v>
      </c>
      <c r="AC125" s="251">
        <v>0</v>
      </c>
      <c r="AD125" s="251">
        <v>0</v>
      </c>
      <c r="AE125" s="251">
        <v>0</v>
      </c>
      <c r="AF125" s="251">
        <v>0</v>
      </c>
      <c r="AG125" s="251">
        <v>0</v>
      </c>
      <c r="AH125" s="251">
        <v>0</v>
      </c>
      <c r="AI125" s="251">
        <v>0</v>
      </c>
      <c r="AJ125" s="251">
        <v>0</v>
      </c>
      <c r="AK125" s="251">
        <v>0</v>
      </c>
      <c r="AL125" s="251">
        <v>0</v>
      </c>
      <c r="AM125" s="251">
        <v>0</v>
      </c>
      <c r="AN125" s="251">
        <v>0</v>
      </c>
      <c r="AO125" s="251">
        <v>0</v>
      </c>
      <c r="AP125" s="251">
        <v>0</v>
      </c>
      <c r="AQ125" s="251">
        <v>0</v>
      </c>
      <c r="AR125" s="251">
        <v>0</v>
      </c>
      <c r="AS125" s="251">
        <v>1</v>
      </c>
      <c r="AT125" s="251">
        <v>0</v>
      </c>
      <c r="AU125" s="251" t="s">
        <v>1234</v>
      </c>
      <c r="CB125" s="251" t="s">
        <v>1234</v>
      </c>
      <c r="DJ125" s="251" t="s">
        <v>1234</v>
      </c>
      <c r="ER125" s="251" t="s">
        <v>1234</v>
      </c>
      <c r="FZ125" s="251" t="s">
        <v>1234</v>
      </c>
      <c r="HG125" s="251" t="s">
        <v>1234</v>
      </c>
      <c r="IO125" s="251" t="s">
        <v>1234</v>
      </c>
      <c r="JW125" s="251" t="s">
        <v>1234</v>
      </c>
      <c r="LE125" s="251" t="s">
        <v>1234</v>
      </c>
      <c r="ML125" s="251" t="s">
        <v>1234</v>
      </c>
      <c r="NT125" s="251" t="s">
        <v>1234</v>
      </c>
      <c r="PB125" s="251" t="s">
        <v>1234</v>
      </c>
      <c r="QJ125" s="251" t="s">
        <v>1234</v>
      </c>
      <c r="RR125" s="251" t="s">
        <v>1234</v>
      </c>
      <c r="SY125" s="251" t="s">
        <v>1234</v>
      </c>
      <c r="UF125" s="251" t="s">
        <v>1234</v>
      </c>
      <c r="VN125" s="251" t="s">
        <v>1234</v>
      </c>
      <c r="WV125" s="251" t="s">
        <v>1234</v>
      </c>
      <c r="YD125" s="251" t="s">
        <v>1234</v>
      </c>
      <c r="ZK125" s="251" t="s">
        <v>1234</v>
      </c>
      <c r="AAS125" s="251" t="s">
        <v>1234</v>
      </c>
      <c r="ABZ125" s="251" t="s">
        <v>1235</v>
      </c>
      <c r="ACA125" s="251" t="s">
        <v>1219</v>
      </c>
      <c r="ACC125" s="251">
        <v>1250</v>
      </c>
      <c r="ACD125" s="251" t="s">
        <v>2804</v>
      </c>
      <c r="ACJ125" s="251" t="s">
        <v>1219</v>
      </c>
      <c r="ACK125" s="251" t="s">
        <v>1282</v>
      </c>
      <c r="ACM125" s="251" t="s">
        <v>1359</v>
      </c>
      <c r="ACN125" s="251" t="s">
        <v>1219</v>
      </c>
      <c r="ACO125" s="251" t="s">
        <v>1214</v>
      </c>
      <c r="ACP125" s="251">
        <v>0</v>
      </c>
      <c r="ACQ125" s="251">
        <v>0</v>
      </c>
      <c r="ACR125" s="251">
        <v>0</v>
      </c>
      <c r="ACS125" s="251">
        <v>0</v>
      </c>
      <c r="ACT125" s="251">
        <v>0</v>
      </c>
      <c r="ACU125" s="251">
        <v>0</v>
      </c>
      <c r="ACV125" s="251">
        <v>0</v>
      </c>
      <c r="ACW125" s="251">
        <v>0</v>
      </c>
      <c r="ACX125" s="251">
        <v>0</v>
      </c>
      <c r="ACY125" s="251">
        <v>0</v>
      </c>
      <c r="ACZ125" s="251">
        <v>1</v>
      </c>
      <c r="ADA125" s="251">
        <v>0</v>
      </c>
      <c r="ADB125" s="251">
        <v>0</v>
      </c>
      <c r="ADC125" s="251">
        <v>0</v>
      </c>
      <c r="ADD125" s="251">
        <v>0</v>
      </c>
      <c r="ADG125" s="251" t="s">
        <v>1234</v>
      </c>
      <c r="ADS125" s="251" t="s">
        <v>1217</v>
      </c>
      <c r="AEB125" s="251" t="s">
        <v>1217</v>
      </c>
      <c r="AEL125" s="251" t="s">
        <v>1217</v>
      </c>
      <c r="AEX125" s="251" t="s">
        <v>1219</v>
      </c>
      <c r="AEY125" s="251" t="s">
        <v>1267</v>
      </c>
      <c r="AEZ125" s="251">
        <v>0</v>
      </c>
      <c r="AFA125" s="251">
        <v>0</v>
      </c>
      <c r="AFB125" s="251">
        <v>0</v>
      </c>
      <c r="AFC125" s="251">
        <v>0</v>
      </c>
      <c r="AFD125" s="251">
        <v>1</v>
      </c>
      <c r="AFE125" s="251">
        <v>0</v>
      </c>
      <c r="AFF125" s="251">
        <v>0</v>
      </c>
      <c r="AFG125" s="251">
        <v>0</v>
      </c>
      <c r="AFH125" s="251">
        <v>0</v>
      </c>
      <c r="AFJ125" s="251" t="s">
        <v>1222</v>
      </c>
      <c r="AFK125" s="251">
        <v>1</v>
      </c>
      <c r="AFL125" s="251">
        <v>0</v>
      </c>
      <c r="AFM125" s="251">
        <v>0</v>
      </c>
      <c r="AFN125" s="251">
        <v>0</v>
      </c>
      <c r="AFO125" s="251">
        <v>0</v>
      </c>
      <c r="AFP125" s="251">
        <v>0</v>
      </c>
      <c r="AFQ125" s="251">
        <v>0</v>
      </c>
      <c r="AFR125" s="251">
        <v>0</v>
      </c>
      <c r="AFS125" s="251">
        <v>0</v>
      </c>
      <c r="AFT125" s="251">
        <v>0</v>
      </c>
      <c r="AFU125" s="251">
        <v>0</v>
      </c>
      <c r="AFV125" s="251">
        <v>0</v>
      </c>
      <c r="AFW125" s="251">
        <v>0</v>
      </c>
      <c r="AFY125" s="251" t="s">
        <v>1223</v>
      </c>
      <c r="AGA125" s="251" t="s">
        <v>1345</v>
      </c>
      <c r="AGB125" s="251">
        <v>0</v>
      </c>
      <c r="AGC125" s="251">
        <v>0</v>
      </c>
      <c r="AGD125" s="251">
        <v>0</v>
      </c>
      <c r="AGE125" s="251">
        <v>0</v>
      </c>
      <c r="AGF125" s="251">
        <v>0</v>
      </c>
      <c r="AGG125" s="251">
        <v>0</v>
      </c>
      <c r="AGH125" s="251">
        <v>1</v>
      </c>
      <c r="AGI125" s="251">
        <v>0</v>
      </c>
      <c r="AGJ125" s="251">
        <v>0</v>
      </c>
      <c r="AGK125" s="251">
        <v>0</v>
      </c>
      <c r="AGL125" s="251">
        <v>0</v>
      </c>
      <c r="AGN125" s="251" t="s">
        <v>1249</v>
      </c>
      <c r="AGO125" s="251">
        <v>1</v>
      </c>
      <c r="AGP125" s="251">
        <v>0</v>
      </c>
      <c r="AGQ125" s="251">
        <v>0</v>
      </c>
      <c r="AGR125" s="251">
        <v>0</v>
      </c>
      <c r="AGS125" s="251">
        <v>0</v>
      </c>
      <c r="AGT125" s="251">
        <v>0</v>
      </c>
      <c r="AGU125" s="251">
        <v>0</v>
      </c>
      <c r="AGV125" s="251">
        <v>0</v>
      </c>
      <c r="AGX125" s="251" t="s">
        <v>1250</v>
      </c>
      <c r="AGY125" s="251">
        <v>1</v>
      </c>
      <c r="AGZ125" s="251">
        <v>0</v>
      </c>
      <c r="AHA125" s="251">
        <v>0</v>
      </c>
      <c r="AHB125" s="251">
        <v>0</v>
      </c>
      <c r="AHC125" s="251">
        <v>0</v>
      </c>
      <c r="AHD125" s="251">
        <v>0</v>
      </c>
      <c r="AHE125" s="251">
        <v>0</v>
      </c>
      <c r="AHF125" s="251">
        <v>0</v>
      </c>
      <c r="AHG125" s="251">
        <v>0</v>
      </c>
      <c r="AHH125" s="251">
        <v>0</v>
      </c>
      <c r="AHI125" s="251">
        <v>0</v>
      </c>
      <c r="AHJ125" s="251">
        <v>0</v>
      </c>
      <c r="AHK125" s="251">
        <v>0</v>
      </c>
      <c r="AHL125" s="251">
        <v>0</v>
      </c>
      <c r="AHM125" s="251">
        <v>0</v>
      </c>
      <c r="AHN125" s="251">
        <v>0</v>
      </c>
      <c r="AHO125" s="251">
        <v>0</v>
      </c>
      <c r="AHQ125" s="251" t="s">
        <v>1473</v>
      </c>
      <c r="AHR125" s="251">
        <v>0</v>
      </c>
      <c r="AHS125" s="251">
        <v>0</v>
      </c>
      <c r="AHT125" s="251">
        <v>1</v>
      </c>
      <c r="AHU125" s="251">
        <v>0</v>
      </c>
      <c r="AHV125" s="251">
        <v>0</v>
      </c>
      <c r="AHW125" s="251">
        <v>0</v>
      </c>
      <c r="AHX125" s="251">
        <v>0</v>
      </c>
      <c r="AHY125" s="251">
        <v>0</v>
      </c>
      <c r="AHZ125" s="251">
        <v>0</v>
      </c>
      <c r="AIB125" s="251" t="s">
        <v>1251</v>
      </c>
      <c r="AID125" s="251" t="s">
        <v>1476</v>
      </c>
      <c r="AIE125" s="251">
        <v>2477558</v>
      </c>
      <c r="AIF125" s="252">
        <v>45645.692777777767</v>
      </c>
      <c r="AII125" s="251" t="s">
        <v>1230</v>
      </c>
      <c r="AIJ125" s="251" t="s">
        <v>1231</v>
      </c>
      <c r="AIK125" s="251" t="s">
        <v>1232</v>
      </c>
      <c r="AIM125" s="251">
        <v>124</v>
      </c>
    </row>
    <row r="126" spans="1:923" x14ac:dyDescent="0.45">
      <c r="A126" s="251" t="s">
        <v>1157</v>
      </c>
      <c r="B126" s="252">
        <v>45641.578331504628</v>
      </c>
      <c r="C126" s="252">
        <v>45641.583833634257</v>
      </c>
      <c r="D126" s="252">
        <v>45641</v>
      </c>
      <c r="E126" s="251" t="s">
        <v>3004</v>
      </c>
      <c r="F126" s="251" t="s">
        <v>3019</v>
      </c>
      <c r="G126" s="251" t="s">
        <v>2383</v>
      </c>
      <c r="I126" s="252">
        <v>45641</v>
      </c>
      <c r="J126" s="251" t="s">
        <v>962</v>
      </c>
      <c r="K126" s="251" t="s">
        <v>963</v>
      </c>
      <c r="L126" s="251" t="s">
        <v>964</v>
      </c>
      <c r="M126" s="251" t="s">
        <v>965</v>
      </c>
      <c r="N126" s="251" t="s">
        <v>966</v>
      </c>
      <c r="O126" s="251" t="s">
        <v>965</v>
      </c>
      <c r="P126" s="251" t="s">
        <v>966</v>
      </c>
      <c r="Q126" s="251" t="s">
        <v>1182</v>
      </c>
      <c r="R126" s="251" t="s">
        <v>2692</v>
      </c>
      <c r="T126" s="251" t="s">
        <v>3020</v>
      </c>
      <c r="U126" s="251" t="s">
        <v>1185</v>
      </c>
      <c r="W126" s="251" t="s">
        <v>1389</v>
      </c>
      <c r="X126" s="251">
        <v>0</v>
      </c>
      <c r="Y126" s="251">
        <v>0</v>
      </c>
      <c r="Z126" s="251">
        <v>0</v>
      </c>
      <c r="AA126" s="251">
        <v>0</v>
      </c>
      <c r="AB126" s="251">
        <v>0</v>
      </c>
      <c r="AC126" s="251">
        <v>0</v>
      </c>
      <c r="AD126" s="251">
        <v>0</v>
      </c>
      <c r="AE126" s="251">
        <v>0</v>
      </c>
      <c r="AF126" s="251">
        <v>0</v>
      </c>
      <c r="AG126" s="251">
        <v>1</v>
      </c>
      <c r="AH126" s="251">
        <v>0</v>
      </c>
      <c r="AI126" s="251">
        <v>0</v>
      </c>
      <c r="AJ126" s="251">
        <v>0</v>
      </c>
      <c r="AK126" s="251">
        <v>0</v>
      </c>
      <c r="AL126" s="251">
        <v>0</v>
      </c>
      <c r="AM126" s="251">
        <v>0</v>
      </c>
      <c r="AN126" s="251">
        <v>0</v>
      </c>
      <c r="AO126" s="251">
        <v>0</v>
      </c>
      <c r="AP126" s="251">
        <v>0</v>
      </c>
      <c r="AQ126" s="251">
        <v>0</v>
      </c>
      <c r="AR126" s="251">
        <v>0</v>
      </c>
      <c r="AS126" s="251">
        <v>0</v>
      </c>
      <c r="AT126" s="251">
        <v>0</v>
      </c>
      <c r="AU126" s="251" t="s">
        <v>1234</v>
      </c>
      <c r="CB126" s="251" t="s">
        <v>1234</v>
      </c>
      <c r="DJ126" s="251" t="s">
        <v>1234</v>
      </c>
      <c r="ER126" s="251" t="s">
        <v>1234</v>
      </c>
      <c r="FZ126" s="251" t="s">
        <v>1234</v>
      </c>
      <c r="HG126" s="251" t="s">
        <v>1234</v>
      </c>
      <c r="IO126" s="251" t="s">
        <v>1234</v>
      </c>
      <c r="JW126" s="251" t="s">
        <v>1234</v>
      </c>
      <c r="LE126" s="251" t="s">
        <v>1234</v>
      </c>
      <c r="ML126" s="251" t="s">
        <v>1235</v>
      </c>
      <c r="MM126" s="251" t="s">
        <v>1271</v>
      </c>
      <c r="MN126" s="251">
        <v>3000</v>
      </c>
      <c r="MO126" s="251">
        <v>3000</v>
      </c>
      <c r="MP126" s="251" t="s">
        <v>2810</v>
      </c>
      <c r="MQ126" s="251" t="s">
        <v>2796</v>
      </c>
      <c r="MW126" s="251" t="s">
        <v>1217</v>
      </c>
      <c r="MX126" s="251" t="s">
        <v>1218</v>
      </c>
      <c r="NA126" s="251" t="s">
        <v>1219</v>
      </c>
      <c r="NB126" s="251" t="s">
        <v>1255</v>
      </c>
      <c r="NC126" s="251">
        <v>0</v>
      </c>
      <c r="ND126" s="251">
        <v>0</v>
      </c>
      <c r="NE126" s="251">
        <v>0</v>
      </c>
      <c r="NF126" s="251">
        <v>0</v>
      </c>
      <c r="NG126" s="251">
        <v>0</v>
      </c>
      <c r="NH126" s="251">
        <v>0</v>
      </c>
      <c r="NI126" s="251">
        <v>0</v>
      </c>
      <c r="NJ126" s="251">
        <v>0</v>
      </c>
      <c r="NK126" s="251">
        <v>0</v>
      </c>
      <c r="NL126" s="251">
        <v>1</v>
      </c>
      <c r="NM126" s="251">
        <v>0</v>
      </c>
      <c r="NN126" s="251">
        <v>0</v>
      </c>
      <c r="NO126" s="251">
        <v>0</v>
      </c>
      <c r="NP126" s="251">
        <v>0</v>
      </c>
      <c r="NQ126" s="251">
        <v>0</v>
      </c>
      <c r="NT126" s="251" t="s">
        <v>1234</v>
      </c>
      <c r="PB126" s="251" t="s">
        <v>1234</v>
      </c>
      <c r="QJ126" s="251" t="s">
        <v>1234</v>
      </c>
      <c r="RR126" s="251" t="s">
        <v>1234</v>
      </c>
      <c r="SY126" s="251" t="s">
        <v>1234</v>
      </c>
      <c r="UF126" s="251" t="s">
        <v>1234</v>
      </c>
      <c r="VN126" s="251" t="s">
        <v>1234</v>
      </c>
      <c r="WV126" s="251" t="s">
        <v>1234</v>
      </c>
      <c r="YD126" s="251" t="s">
        <v>1234</v>
      </c>
      <c r="ZK126" s="251" t="s">
        <v>1234</v>
      </c>
      <c r="AAS126" s="251" t="s">
        <v>1234</v>
      </c>
      <c r="ABZ126" s="251" t="s">
        <v>1234</v>
      </c>
      <c r="ADG126" s="251" t="s">
        <v>1234</v>
      </c>
      <c r="ADS126" s="251" t="s">
        <v>1217</v>
      </c>
      <c r="AEB126" s="251" t="s">
        <v>1219</v>
      </c>
      <c r="AEC126" s="251" t="s">
        <v>1483</v>
      </c>
      <c r="AED126" s="251">
        <v>1</v>
      </c>
      <c r="AEE126" s="251">
        <v>0</v>
      </c>
      <c r="AEF126" s="251">
        <v>0</v>
      </c>
      <c r="AEG126" s="251">
        <v>0</v>
      </c>
      <c r="AEH126" s="251">
        <v>0</v>
      </c>
      <c r="AEI126" s="251">
        <v>0</v>
      </c>
      <c r="AEJ126" s="251">
        <v>0</v>
      </c>
      <c r="AEL126" s="251" t="s">
        <v>1219</v>
      </c>
      <c r="AEM126" s="251" t="s">
        <v>1238</v>
      </c>
      <c r="AEN126" s="251">
        <v>1</v>
      </c>
      <c r="AEO126" s="251">
        <v>0</v>
      </c>
      <c r="AEP126" s="251">
        <v>0</v>
      </c>
      <c r="AEQ126" s="251">
        <v>0</v>
      </c>
      <c r="AER126" s="251">
        <v>0</v>
      </c>
      <c r="AES126" s="251">
        <v>0</v>
      </c>
      <c r="AET126" s="251">
        <v>0</v>
      </c>
      <c r="AEU126" s="251">
        <v>0</v>
      </c>
      <c r="AEV126" s="251">
        <v>0</v>
      </c>
      <c r="AEX126" s="251" t="s">
        <v>1219</v>
      </c>
      <c r="AEY126" s="251" t="s">
        <v>1238</v>
      </c>
      <c r="AEZ126" s="251">
        <v>1</v>
      </c>
      <c r="AFA126" s="251">
        <v>0</v>
      </c>
      <c r="AFB126" s="251">
        <v>0</v>
      </c>
      <c r="AFC126" s="251">
        <v>0</v>
      </c>
      <c r="AFD126" s="251">
        <v>0</v>
      </c>
      <c r="AFE126" s="251">
        <v>0</v>
      </c>
      <c r="AFF126" s="251">
        <v>0</v>
      </c>
      <c r="AFG126" s="251">
        <v>0</v>
      </c>
      <c r="AFH126" s="251">
        <v>0</v>
      </c>
      <c r="AFJ126" s="251" t="s">
        <v>1222</v>
      </c>
      <c r="AFK126" s="251">
        <v>1</v>
      </c>
      <c r="AFL126" s="251">
        <v>0</v>
      </c>
      <c r="AFM126" s="251">
        <v>0</v>
      </c>
      <c r="AFN126" s="251">
        <v>0</v>
      </c>
      <c r="AFO126" s="251">
        <v>0</v>
      </c>
      <c r="AFP126" s="251">
        <v>0</v>
      </c>
      <c r="AFQ126" s="251">
        <v>0</v>
      </c>
      <c r="AFR126" s="251">
        <v>0</v>
      </c>
      <c r="AFS126" s="251">
        <v>0</v>
      </c>
      <c r="AFT126" s="251">
        <v>0</v>
      </c>
      <c r="AFU126" s="251">
        <v>0</v>
      </c>
      <c r="AFV126" s="251">
        <v>0</v>
      </c>
      <c r="AFW126" s="251">
        <v>0</v>
      </c>
      <c r="AFY126" s="251" t="s">
        <v>1223</v>
      </c>
      <c r="AGA126" s="251" t="s">
        <v>1333</v>
      </c>
      <c r="AGB126" s="251">
        <v>0</v>
      </c>
      <c r="AGC126" s="251">
        <v>0</v>
      </c>
      <c r="AGD126" s="251">
        <v>0</v>
      </c>
      <c r="AGE126" s="251">
        <v>0</v>
      </c>
      <c r="AGF126" s="251">
        <v>0</v>
      </c>
      <c r="AGG126" s="251">
        <v>1</v>
      </c>
      <c r="AGH126" s="251">
        <v>0</v>
      </c>
      <c r="AGI126" s="251">
        <v>0</v>
      </c>
      <c r="AGJ126" s="251">
        <v>0</v>
      </c>
      <c r="AGK126" s="251">
        <v>0</v>
      </c>
      <c r="AGL126" s="251">
        <v>0</v>
      </c>
      <c r="AGN126" s="251" t="s">
        <v>1249</v>
      </c>
      <c r="AGO126" s="251">
        <v>1</v>
      </c>
      <c r="AGP126" s="251">
        <v>0</v>
      </c>
      <c r="AGQ126" s="251">
        <v>0</v>
      </c>
      <c r="AGR126" s="251">
        <v>0</v>
      </c>
      <c r="AGS126" s="251">
        <v>0</v>
      </c>
      <c r="AGT126" s="251">
        <v>0</v>
      </c>
      <c r="AGU126" s="251">
        <v>0</v>
      </c>
      <c r="AGV126" s="251">
        <v>0</v>
      </c>
      <c r="AGX126" s="251" t="s">
        <v>1250</v>
      </c>
      <c r="AGY126" s="251">
        <v>1</v>
      </c>
      <c r="AGZ126" s="251">
        <v>0</v>
      </c>
      <c r="AHA126" s="251">
        <v>0</v>
      </c>
      <c r="AHB126" s="251">
        <v>0</v>
      </c>
      <c r="AHC126" s="251">
        <v>0</v>
      </c>
      <c r="AHD126" s="251">
        <v>0</v>
      </c>
      <c r="AHE126" s="251">
        <v>0</v>
      </c>
      <c r="AHF126" s="251">
        <v>0</v>
      </c>
      <c r="AHG126" s="251">
        <v>0</v>
      </c>
      <c r="AHH126" s="251">
        <v>0</v>
      </c>
      <c r="AHI126" s="251">
        <v>0</v>
      </c>
      <c r="AHJ126" s="251">
        <v>0</v>
      </c>
      <c r="AHK126" s="251">
        <v>0</v>
      </c>
      <c r="AHL126" s="251">
        <v>0</v>
      </c>
      <c r="AHM126" s="251">
        <v>0</v>
      </c>
      <c r="AHN126" s="251">
        <v>0</v>
      </c>
      <c r="AHO126" s="251">
        <v>0</v>
      </c>
      <c r="AHQ126" s="251" t="s">
        <v>1227</v>
      </c>
      <c r="AHR126" s="251">
        <v>1</v>
      </c>
      <c r="AHS126" s="251">
        <v>0</v>
      </c>
      <c r="AHT126" s="251">
        <v>0</v>
      </c>
      <c r="AHU126" s="251">
        <v>0</v>
      </c>
      <c r="AHV126" s="251">
        <v>0</v>
      </c>
      <c r="AHW126" s="251">
        <v>0</v>
      </c>
      <c r="AHX126" s="251">
        <v>0</v>
      </c>
      <c r="AHY126" s="251">
        <v>0</v>
      </c>
      <c r="AHZ126" s="251">
        <v>0</v>
      </c>
      <c r="AIB126" s="251" t="s">
        <v>1273</v>
      </c>
      <c r="AID126" s="251" t="s">
        <v>1476</v>
      </c>
      <c r="AIE126" s="251">
        <v>2477559</v>
      </c>
      <c r="AIF126" s="252">
        <v>45645.692847222221</v>
      </c>
      <c r="AII126" s="251" t="s">
        <v>1230</v>
      </c>
      <c r="AIJ126" s="251" t="s">
        <v>1231</v>
      </c>
      <c r="AIK126" s="251" t="s">
        <v>1232</v>
      </c>
      <c r="AIM126" s="251">
        <v>125</v>
      </c>
    </row>
    <row r="127" spans="1:923" x14ac:dyDescent="0.45">
      <c r="A127" s="251" t="s">
        <v>1158</v>
      </c>
      <c r="B127" s="252">
        <v>45641.583917870368</v>
      </c>
      <c r="C127" s="252">
        <v>45641.590625543977</v>
      </c>
      <c r="D127" s="252">
        <v>45641</v>
      </c>
      <c r="E127" s="251" t="s">
        <v>3004</v>
      </c>
      <c r="F127" s="251" t="s">
        <v>3019</v>
      </c>
      <c r="G127" s="251" t="s">
        <v>2383</v>
      </c>
      <c r="I127" s="252">
        <v>45641</v>
      </c>
      <c r="J127" s="251" t="s">
        <v>962</v>
      </c>
      <c r="K127" s="251" t="s">
        <v>963</v>
      </c>
      <c r="L127" s="251" t="s">
        <v>964</v>
      </c>
      <c r="M127" s="251" t="s">
        <v>965</v>
      </c>
      <c r="N127" s="251" t="s">
        <v>966</v>
      </c>
      <c r="O127" s="251" t="s">
        <v>965</v>
      </c>
      <c r="P127" s="251" t="s">
        <v>966</v>
      </c>
      <c r="Q127" s="251" t="s">
        <v>1182</v>
      </c>
      <c r="R127" s="251" t="s">
        <v>2691</v>
      </c>
      <c r="T127" s="251" t="s">
        <v>3021</v>
      </c>
      <c r="U127" s="251" t="s">
        <v>1184</v>
      </c>
      <c r="W127" s="251" t="s">
        <v>1257</v>
      </c>
      <c r="X127" s="251">
        <v>0</v>
      </c>
      <c r="Y127" s="251">
        <v>0</v>
      </c>
      <c r="Z127" s="251">
        <v>0</v>
      </c>
      <c r="AA127" s="251">
        <v>0</v>
      </c>
      <c r="AB127" s="251">
        <v>0</v>
      </c>
      <c r="AC127" s="251">
        <v>0</v>
      </c>
      <c r="AD127" s="251">
        <v>0</v>
      </c>
      <c r="AE127" s="251">
        <v>0</v>
      </c>
      <c r="AF127" s="251">
        <v>0</v>
      </c>
      <c r="AG127" s="251">
        <v>0</v>
      </c>
      <c r="AH127" s="251">
        <v>0</v>
      </c>
      <c r="AI127" s="251">
        <v>0</v>
      </c>
      <c r="AJ127" s="251">
        <v>0</v>
      </c>
      <c r="AK127" s="251">
        <v>0</v>
      </c>
      <c r="AL127" s="251">
        <v>0</v>
      </c>
      <c r="AM127" s="251">
        <v>1</v>
      </c>
      <c r="AN127" s="251">
        <v>0</v>
      </c>
      <c r="AO127" s="251">
        <v>0</v>
      </c>
      <c r="AP127" s="251">
        <v>0</v>
      </c>
      <c r="AQ127" s="251">
        <v>0</v>
      </c>
      <c r="AR127" s="251">
        <v>0</v>
      </c>
      <c r="AS127" s="251">
        <v>0</v>
      </c>
      <c r="AT127" s="251">
        <v>0</v>
      </c>
      <c r="AU127" s="251" t="s">
        <v>1234</v>
      </c>
      <c r="CB127" s="251" t="s">
        <v>1234</v>
      </c>
      <c r="DJ127" s="251" t="s">
        <v>1234</v>
      </c>
      <c r="ER127" s="251" t="s">
        <v>1234</v>
      </c>
      <c r="FZ127" s="251" t="s">
        <v>1234</v>
      </c>
      <c r="HG127" s="251" t="s">
        <v>1234</v>
      </c>
      <c r="IO127" s="251" t="s">
        <v>1234</v>
      </c>
      <c r="JW127" s="251" t="s">
        <v>1234</v>
      </c>
      <c r="LE127" s="251" t="s">
        <v>1234</v>
      </c>
      <c r="ML127" s="251" t="s">
        <v>1234</v>
      </c>
      <c r="NT127" s="251" t="s">
        <v>1234</v>
      </c>
      <c r="PB127" s="251" t="s">
        <v>1234</v>
      </c>
      <c r="QJ127" s="251" t="s">
        <v>1234</v>
      </c>
      <c r="RR127" s="251" t="s">
        <v>1235</v>
      </c>
      <c r="RS127" s="251" t="s">
        <v>1219</v>
      </c>
      <c r="RU127" s="251">
        <v>1000</v>
      </c>
      <c r="RV127" s="251" t="s">
        <v>2796</v>
      </c>
      <c r="SB127" s="251" t="s">
        <v>1217</v>
      </c>
      <c r="SC127" s="251" t="s">
        <v>1282</v>
      </c>
      <c r="SE127" s="251" t="s">
        <v>1359</v>
      </c>
      <c r="SF127" s="251" t="s">
        <v>1219</v>
      </c>
      <c r="SG127" s="251" t="s">
        <v>1420</v>
      </c>
      <c r="SH127" s="251">
        <v>0</v>
      </c>
      <c r="SI127" s="251">
        <v>0</v>
      </c>
      <c r="SJ127" s="251">
        <v>0</v>
      </c>
      <c r="SK127" s="251">
        <v>0</v>
      </c>
      <c r="SL127" s="251">
        <v>0</v>
      </c>
      <c r="SM127" s="251">
        <v>0</v>
      </c>
      <c r="SN127" s="251">
        <v>0</v>
      </c>
      <c r="SO127" s="251">
        <v>0</v>
      </c>
      <c r="SP127" s="251">
        <v>0</v>
      </c>
      <c r="SQ127" s="251">
        <v>0</v>
      </c>
      <c r="SR127" s="251">
        <v>0</v>
      </c>
      <c r="SS127" s="251">
        <v>0</v>
      </c>
      <c r="ST127" s="251">
        <v>1</v>
      </c>
      <c r="SU127" s="251">
        <v>0</v>
      </c>
      <c r="SV127" s="251">
        <v>0</v>
      </c>
      <c r="SY127" s="251" t="s">
        <v>1234</v>
      </c>
      <c r="UF127" s="251" t="s">
        <v>1234</v>
      </c>
      <c r="VN127" s="251" t="s">
        <v>1234</v>
      </c>
      <c r="WV127" s="251" t="s">
        <v>1234</v>
      </c>
      <c r="YD127" s="251" t="s">
        <v>1234</v>
      </c>
      <c r="ZK127" s="251" t="s">
        <v>1234</v>
      </c>
      <c r="AAS127" s="251" t="s">
        <v>1234</v>
      </c>
      <c r="ABZ127" s="251" t="s">
        <v>1234</v>
      </c>
      <c r="ADG127" s="251" t="s">
        <v>1234</v>
      </c>
      <c r="ADS127" s="251" t="s">
        <v>1217</v>
      </c>
      <c r="AEB127" s="251" t="s">
        <v>1219</v>
      </c>
      <c r="AEC127" s="251" t="s">
        <v>1483</v>
      </c>
      <c r="AED127" s="251">
        <v>1</v>
      </c>
      <c r="AEE127" s="251">
        <v>0</v>
      </c>
      <c r="AEF127" s="251">
        <v>0</v>
      </c>
      <c r="AEG127" s="251">
        <v>0</v>
      </c>
      <c r="AEH127" s="251">
        <v>0</v>
      </c>
      <c r="AEI127" s="251">
        <v>0</v>
      </c>
      <c r="AEJ127" s="251">
        <v>0</v>
      </c>
      <c r="AEL127" s="251" t="s">
        <v>1217</v>
      </c>
      <c r="AEX127" s="251" t="s">
        <v>1219</v>
      </c>
      <c r="AEY127" s="251" t="s">
        <v>1238</v>
      </c>
      <c r="AEZ127" s="251">
        <v>1</v>
      </c>
      <c r="AFA127" s="251">
        <v>0</v>
      </c>
      <c r="AFB127" s="251">
        <v>0</v>
      </c>
      <c r="AFC127" s="251">
        <v>0</v>
      </c>
      <c r="AFD127" s="251">
        <v>0</v>
      </c>
      <c r="AFE127" s="251">
        <v>0</v>
      </c>
      <c r="AFF127" s="251">
        <v>0</v>
      </c>
      <c r="AFG127" s="251">
        <v>0</v>
      </c>
      <c r="AFH127" s="251">
        <v>0</v>
      </c>
      <c r="AFJ127" s="251" t="s">
        <v>1222</v>
      </c>
      <c r="AFK127" s="251">
        <v>1</v>
      </c>
      <c r="AFL127" s="251">
        <v>0</v>
      </c>
      <c r="AFM127" s="251">
        <v>0</v>
      </c>
      <c r="AFN127" s="251">
        <v>0</v>
      </c>
      <c r="AFO127" s="251">
        <v>0</v>
      </c>
      <c r="AFP127" s="251">
        <v>0</v>
      </c>
      <c r="AFQ127" s="251">
        <v>0</v>
      </c>
      <c r="AFR127" s="251">
        <v>0</v>
      </c>
      <c r="AFS127" s="251">
        <v>0</v>
      </c>
      <c r="AFT127" s="251">
        <v>0</v>
      </c>
      <c r="AFU127" s="251">
        <v>0</v>
      </c>
      <c r="AFV127" s="251">
        <v>0</v>
      </c>
      <c r="AFW127" s="251">
        <v>0</v>
      </c>
      <c r="AFY127" s="251" t="s">
        <v>1223</v>
      </c>
      <c r="AGA127" s="251" t="s">
        <v>1333</v>
      </c>
      <c r="AGB127" s="251">
        <v>0</v>
      </c>
      <c r="AGC127" s="251">
        <v>0</v>
      </c>
      <c r="AGD127" s="251">
        <v>0</v>
      </c>
      <c r="AGE127" s="251">
        <v>0</v>
      </c>
      <c r="AGF127" s="251">
        <v>0</v>
      </c>
      <c r="AGG127" s="251">
        <v>1</v>
      </c>
      <c r="AGH127" s="251">
        <v>0</v>
      </c>
      <c r="AGI127" s="251">
        <v>0</v>
      </c>
      <c r="AGJ127" s="251">
        <v>0</v>
      </c>
      <c r="AGK127" s="251">
        <v>0</v>
      </c>
      <c r="AGL127" s="251">
        <v>0</v>
      </c>
      <c r="AGN127" s="251" t="s">
        <v>1484</v>
      </c>
      <c r="AGO127" s="251">
        <v>0</v>
      </c>
      <c r="AGP127" s="251">
        <v>0</v>
      </c>
      <c r="AGQ127" s="251">
        <v>0</v>
      </c>
      <c r="AGR127" s="251">
        <v>0</v>
      </c>
      <c r="AGS127" s="251">
        <v>1</v>
      </c>
      <c r="AGT127" s="251">
        <v>0</v>
      </c>
      <c r="AGU127" s="251">
        <v>0</v>
      </c>
      <c r="AGV127" s="251">
        <v>0</v>
      </c>
      <c r="AGX127" s="251" t="s">
        <v>1485</v>
      </c>
      <c r="AGY127" s="251">
        <v>0</v>
      </c>
      <c r="AGZ127" s="251">
        <v>0</v>
      </c>
      <c r="AHA127" s="251">
        <v>0</v>
      </c>
      <c r="AHB127" s="251">
        <v>0</v>
      </c>
      <c r="AHC127" s="251">
        <v>0</v>
      </c>
      <c r="AHD127" s="251">
        <v>1</v>
      </c>
      <c r="AHE127" s="251">
        <v>0</v>
      </c>
      <c r="AHF127" s="251">
        <v>0</v>
      </c>
      <c r="AHG127" s="251">
        <v>0</v>
      </c>
      <c r="AHH127" s="251">
        <v>0</v>
      </c>
      <c r="AHI127" s="251">
        <v>0</v>
      </c>
      <c r="AHJ127" s="251">
        <v>0</v>
      </c>
      <c r="AHK127" s="251">
        <v>0</v>
      </c>
      <c r="AHL127" s="251">
        <v>0</v>
      </c>
      <c r="AHM127" s="251">
        <v>0</v>
      </c>
      <c r="AHN127" s="251">
        <v>0</v>
      </c>
      <c r="AHO127" s="251">
        <v>0</v>
      </c>
      <c r="AHQ127" s="251" t="s">
        <v>1227</v>
      </c>
      <c r="AHR127" s="251">
        <v>1</v>
      </c>
      <c r="AHS127" s="251">
        <v>0</v>
      </c>
      <c r="AHT127" s="251">
        <v>0</v>
      </c>
      <c r="AHU127" s="251">
        <v>0</v>
      </c>
      <c r="AHV127" s="251">
        <v>0</v>
      </c>
      <c r="AHW127" s="251">
        <v>0</v>
      </c>
      <c r="AHX127" s="251">
        <v>0</v>
      </c>
      <c r="AHY127" s="251">
        <v>0</v>
      </c>
      <c r="AHZ127" s="251">
        <v>0</v>
      </c>
      <c r="AIB127" s="251" t="s">
        <v>1251</v>
      </c>
      <c r="AID127" s="251" t="s">
        <v>1476</v>
      </c>
      <c r="AIE127" s="251">
        <v>2477561</v>
      </c>
      <c r="AIF127" s="252">
        <v>45645.69290509259</v>
      </c>
      <c r="AII127" s="251" t="s">
        <v>1230</v>
      </c>
      <c r="AIJ127" s="251" t="s">
        <v>1231</v>
      </c>
      <c r="AIK127" s="251" t="s">
        <v>1232</v>
      </c>
      <c r="AIM127" s="251">
        <v>126</v>
      </c>
    </row>
    <row r="128" spans="1:923" x14ac:dyDescent="0.45">
      <c r="A128" s="251" t="s">
        <v>1159</v>
      </c>
      <c r="B128" s="252">
        <v>45641.590707812502</v>
      </c>
      <c r="C128" s="252">
        <v>45641.597863368057</v>
      </c>
      <c r="D128" s="252">
        <v>45641</v>
      </c>
      <c r="E128" s="251" t="s">
        <v>3004</v>
      </c>
      <c r="F128" s="251" t="s">
        <v>3019</v>
      </c>
      <c r="G128" s="251" t="s">
        <v>2383</v>
      </c>
      <c r="I128" s="252">
        <v>45641</v>
      </c>
      <c r="J128" s="251" t="s">
        <v>962</v>
      </c>
      <c r="K128" s="251" t="s">
        <v>963</v>
      </c>
      <c r="L128" s="251" t="s">
        <v>964</v>
      </c>
      <c r="M128" s="251" t="s">
        <v>965</v>
      </c>
      <c r="N128" s="251" t="s">
        <v>966</v>
      </c>
      <c r="O128" s="251" t="s">
        <v>965</v>
      </c>
      <c r="P128" s="251" t="s">
        <v>966</v>
      </c>
      <c r="Q128" s="251" t="s">
        <v>1182</v>
      </c>
      <c r="R128" s="251" t="s">
        <v>2691</v>
      </c>
      <c r="T128" s="251" t="s">
        <v>3022</v>
      </c>
      <c r="U128" s="251" t="s">
        <v>1187</v>
      </c>
      <c r="W128" s="251" t="s">
        <v>1486</v>
      </c>
      <c r="X128" s="251">
        <v>0</v>
      </c>
      <c r="Y128" s="251">
        <v>0</v>
      </c>
      <c r="Z128" s="251">
        <v>0</v>
      </c>
      <c r="AA128" s="251">
        <v>0</v>
      </c>
      <c r="AB128" s="251">
        <v>0</v>
      </c>
      <c r="AC128" s="251">
        <v>1</v>
      </c>
      <c r="AD128" s="251">
        <v>0</v>
      </c>
      <c r="AE128" s="251">
        <v>0</v>
      </c>
      <c r="AF128" s="251">
        <v>0</v>
      </c>
      <c r="AG128" s="251">
        <v>0</v>
      </c>
      <c r="AH128" s="251">
        <v>0</v>
      </c>
      <c r="AI128" s="251">
        <v>0</v>
      </c>
      <c r="AJ128" s="251">
        <v>0</v>
      </c>
      <c r="AK128" s="251">
        <v>0</v>
      </c>
      <c r="AL128" s="251">
        <v>0</v>
      </c>
      <c r="AM128" s="251">
        <v>0</v>
      </c>
      <c r="AN128" s="251">
        <v>0</v>
      </c>
      <c r="AO128" s="251">
        <v>0</v>
      </c>
      <c r="AP128" s="251">
        <v>0</v>
      </c>
      <c r="AQ128" s="251">
        <v>1</v>
      </c>
      <c r="AR128" s="251">
        <v>0</v>
      </c>
      <c r="AS128" s="251">
        <v>0</v>
      </c>
      <c r="AT128" s="251">
        <v>0</v>
      </c>
      <c r="AU128" s="251" t="s">
        <v>1234</v>
      </c>
      <c r="CB128" s="251" t="s">
        <v>1234</v>
      </c>
      <c r="DJ128" s="251" t="s">
        <v>1234</v>
      </c>
      <c r="ER128" s="251" t="s">
        <v>1234</v>
      </c>
      <c r="FZ128" s="251" t="s">
        <v>1234</v>
      </c>
      <c r="HG128" s="251" t="s">
        <v>1235</v>
      </c>
      <c r="HH128" s="251" t="s">
        <v>1219</v>
      </c>
      <c r="HJ128" s="251">
        <v>12000</v>
      </c>
      <c r="HK128" s="251" t="s">
        <v>3023</v>
      </c>
      <c r="HL128" s="251" t="s">
        <v>2873</v>
      </c>
      <c r="HR128" s="251" t="s">
        <v>1219</v>
      </c>
      <c r="HS128" s="251" t="s">
        <v>1282</v>
      </c>
      <c r="HU128" s="251" t="s">
        <v>1359</v>
      </c>
      <c r="HV128" s="251" t="s">
        <v>1219</v>
      </c>
      <c r="HW128" s="251" t="s">
        <v>1420</v>
      </c>
      <c r="HX128" s="251">
        <v>0</v>
      </c>
      <c r="HY128" s="251">
        <v>0</v>
      </c>
      <c r="HZ128" s="251">
        <v>0</v>
      </c>
      <c r="IA128" s="251">
        <v>0</v>
      </c>
      <c r="IB128" s="251">
        <v>0</v>
      </c>
      <c r="IC128" s="251">
        <v>0</v>
      </c>
      <c r="ID128" s="251">
        <v>0</v>
      </c>
      <c r="IE128" s="251">
        <v>0</v>
      </c>
      <c r="IF128" s="251">
        <v>0</v>
      </c>
      <c r="IG128" s="251">
        <v>0</v>
      </c>
      <c r="IH128" s="251">
        <v>0</v>
      </c>
      <c r="II128" s="251">
        <v>0</v>
      </c>
      <c r="IJ128" s="251">
        <v>1</v>
      </c>
      <c r="IK128" s="251">
        <v>0</v>
      </c>
      <c r="IL128" s="251">
        <v>0</v>
      </c>
      <c r="IO128" s="251" t="s">
        <v>1234</v>
      </c>
      <c r="JW128" s="251" t="s">
        <v>1234</v>
      </c>
      <c r="LE128" s="251" t="s">
        <v>1234</v>
      </c>
      <c r="ML128" s="251" t="s">
        <v>1234</v>
      </c>
      <c r="NT128" s="251" t="s">
        <v>1234</v>
      </c>
      <c r="PB128" s="251" t="s">
        <v>1234</v>
      </c>
      <c r="QJ128" s="251" t="s">
        <v>1234</v>
      </c>
      <c r="RR128" s="251" t="s">
        <v>1234</v>
      </c>
      <c r="SY128" s="251" t="s">
        <v>1234</v>
      </c>
      <c r="UF128" s="251" t="s">
        <v>1234</v>
      </c>
      <c r="VN128" s="251" t="s">
        <v>1234</v>
      </c>
      <c r="WV128" s="251" t="s">
        <v>1234</v>
      </c>
      <c r="YD128" s="251" t="s">
        <v>1234</v>
      </c>
      <c r="ZK128" s="251" t="s">
        <v>1235</v>
      </c>
      <c r="ZL128" s="251" t="s">
        <v>1219</v>
      </c>
      <c r="ZN128" s="251">
        <v>2000</v>
      </c>
      <c r="ZO128" s="251" t="s">
        <v>2879</v>
      </c>
      <c r="ZP128" s="251" t="s">
        <v>2801</v>
      </c>
      <c r="ZV128" s="251" t="s">
        <v>1219</v>
      </c>
      <c r="ZW128" s="251" t="s">
        <v>1282</v>
      </c>
      <c r="ZY128" s="251" t="s">
        <v>1359</v>
      </c>
      <c r="ZZ128" s="251" t="s">
        <v>1219</v>
      </c>
      <c r="AAA128" s="251" t="s">
        <v>1420</v>
      </c>
      <c r="AAB128" s="251">
        <v>0</v>
      </c>
      <c r="AAC128" s="251">
        <v>0</v>
      </c>
      <c r="AAD128" s="251">
        <v>0</v>
      </c>
      <c r="AAE128" s="251">
        <v>0</v>
      </c>
      <c r="AAF128" s="251">
        <v>0</v>
      </c>
      <c r="AAG128" s="251">
        <v>0</v>
      </c>
      <c r="AAH128" s="251">
        <v>0</v>
      </c>
      <c r="AAI128" s="251">
        <v>0</v>
      </c>
      <c r="AAJ128" s="251">
        <v>0</v>
      </c>
      <c r="AAK128" s="251">
        <v>0</v>
      </c>
      <c r="AAL128" s="251">
        <v>0</v>
      </c>
      <c r="AAM128" s="251">
        <v>0</v>
      </c>
      <c r="AAN128" s="251">
        <v>1</v>
      </c>
      <c r="AAO128" s="251">
        <v>0</v>
      </c>
      <c r="AAP128" s="251">
        <v>0</v>
      </c>
      <c r="AAS128" s="251" t="s">
        <v>1215</v>
      </c>
      <c r="ABZ128" s="251" t="s">
        <v>1234</v>
      </c>
      <c r="ADG128" s="251" t="s">
        <v>1235</v>
      </c>
      <c r="ADS128" s="251" t="s">
        <v>1217</v>
      </c>
      <c r="AEB128" s="251" t="s">
        <v>1219</v>
      </c>
      <c r="AEC128" s="251" t="s">
        <v>1483</v>
      </c>
      <c r="AED128" s="251">
        <v>1</v>
      </c>
      <c r="AEE128" s="251">
        <v>0</v>
      </c>
      <c r="AEF128" s="251">
        <v>0</v>
      </c>
      <c r="AEG128" s="251">
        <v>0</v>
      </c>
      <c r="AEH128" s="251">
        <v>0</v>
      </c>
      <c r="AEI128" s="251">
        <v>0</v>
      </c>
      <c r="AEJ128" s="251">
        <v>0</v>
      </c>
      <c r="AEL128" s="251" t="s">
        <v>1219</v>
      </c>
      <c r="AEM128" s="251" t="s">
        <v>1238</v>
      </c>
      <c r="AEN128" s="251">
        <v>1</v>
      </c>
      <c r="AEO128" s="251">
        <v>0</v>
      </c>
      <c r="AEP128" s="251">
        <v>0</v>
      </c>
      <c r="AEQ128" s="251">
        <v>0</v>
      </c>
      <c r="AER128" s="251">
        <v>0</v>
      </c>
      <c r="AES128" s="251">
        <v>0</v>
      </c>
      <c r="AET128" s="251">
        <v>0</v>
      </c>
      <c r="AEU128" s="251">
        <v>0</v>
      </c>
      <c r="AEV128" s="251">
        <v>0</v>
      </c>
      <c r="AEX128" s="251" t="s">
        <v>1217</v>
      </c>
      <c r="AFJ128" s="251" t="s">
        <v>1222</v>
      </c>
      <c r="AFK128" s="251">
        <v>1</v>
      </c>
      <c r="AFL128" s="251">
        <v>0</v>
      </c>
      <c r="AFM128" s="251">
        <v>0</v>
      </c>
      <c r="AFN128" s="251">
        <v>0</v>
      </c>
      <c r="AFO128" s="251">
        <v>0</v>
      </c>
      <c r="AFP128" s="251">
        <v>0</v>
      </c>
      <c r="AFQ128" s="251">
        <v>0</v>
      </c>
      <c r="AFR128" s="251">
        <v>0</v>
      </c>
      <c r="AFS128" s="251">
        <v>0</v>
      </c>
      <c r="AFT128" s="251">
        <v>0</v>
      </c>
      <c r="AFU128" s="251">
        <v>0</v>
      </c>
      <c r="AFV128" s="251">
        <v>0</v>
      </c>
      <c r="AFW128" s="251">
        <v>0</v>
      </c>
      <c r="AFY128" s="251" t="s">
        <v>1223</v>
      </c>
      <c r="AGA128" s="251" t="s">
        <v>1224</v>
      </c>
      <c r="AGB128" s="251">
        <v>1</v>
      </c>
      <c r="AGC128" s="251">
        <v>0</v>
      </c>
      <c r="AGD128" s="251">
        <v>0</v>
      </c>
      <c r="AGE128" s="251">
        <v>0</v>
      </c>
      <c r="AGF128" s="251">
        <v>0</v>
      </c>
      <c r="AGG128" s="251">
        <v>0</v>
      </c>
      <c r="AGH128" s="251">
        <v>0</v>
      </c>
      <c r="AGI128" s="251">
        <v>0</v>
      </c>
      <c r="AGJ128" s="251">
        <v>0</v>
      </c>
      <c r="AGK128" s="251">
        <v>0</v>
      </c>
      <c r="AGL128" s="251">
        <v>0</v>
      </c>
      <c r="AGN128" s="251" t="s">
        <v>1249</v>
      </c>
      <c r="AGO128" s="251">
        <v>1</v>
      </c>
      <c r="AGP128" s="251">
        <v>0</v>
      </c>
      <c r="AGQ128" s="251">
        <v>0</v>
      </c>
      <c r="AGR128" s="251">
        <v>0</v>
      </c>
      <c r="AGS128" s="251">
        <v>0</v>
      </c>
      <c r="AGT128" s="251">
        <v>0</v>
      </c>
      <c r="AGU128" s="251">
        <v>0</v>
      </c>
      <c r="AGV128" s="251">
        <v>0</v>
      </c>
      <c r="AGX128" s="251" t="s">
        <v>1246</v>
      </c>
      <c r="AGY128" s="251">
        <v>0</v>
      </c>
      <c r="AGZ128" s="251">
        <v>1</v>
      </c>
      <c r="AHA128" s="251">
        <v>0</v>
      </c>
      <c r="AHB128" s="251">
        <v>0</v>
      </c>
      <c r="AHC128" s="251">
        <v>0</v>
      </c>
      <c r="AHD128" s="251">
        <v>0</v>
      </c>
      <c r="AHE128" s="251">
        <v>0</v>
      </c>
      <c r="AHF128" s="251">
        <v>0</v>
      </c>
      <c r="AHG128" s="251">
        <v>0</v>
      </c>
      <c r="AHH128" s="251">
        <v>0</v>
      </c>
      <c r="AHI128" s="251">
        <v>0</v>
      </c>
      <c r="AHJ128" s="251">
        <v>0</v>
      </c>
      <c r="AHK128" s="251">
        <v>0</v>
      </c>
      <c r="AHL128" s="251">
        <v>0</v>
      </c>
      <c r="AHM128" s="251">
        <v>0</v>
      </c>
      <c r="AHN128" s="251">
        <v>0</v>
      </c>
      <c r="AHO128" s="251">
        <v>0</v>
      </c>
      <c r="AHQ128" s="251" t="s">
        <v>1227</v>
      </c>
      <c r="AHR128" s="251">
        <v>1</v>
      </c>
      <c r="AHS128" s="251">
        <v>0</v>
      </c>
      <c r="AHT128" s="251">
        <v>0</v>
      </c>
      <c r="AHU128" s="251">
        <v>0</v>
      </c>
      <c r="AHV128" s="251">
        <v>0</v>
      </c>
      <c r="AHW128" s="251">
        <v>0</v>
      </c>
      <c r="AHX128" s="251">
        <v>0</v>
      </c>
      <c r="AHY128" s="251">
        <v>0</v>
      </c>
      <c r="AHZ128" s="251">
        <v>0</v>
      </c>
      <c r="AIB128" s="251" t="s">
        <v>1273</v>
      </c>
      <c r="AID128" s="251" t="s">
        <v>1487</v>
      </c>
      <c r="AIE128" s="251">
        <v>2477562</v>
      </c>
      <c r="AIF128" s="252">
        <v>45645.692962962959</v>
      </c>
      <c r="AII128" s="251" t="s">
        <v>1230</v>
      </c>
      <c r="AIJ128" s="251" t="s">
        <v>1231</v>
      </c>
      <c r="AIK128" s="251" t="s">
        <v>1232</v>
      </c>
      <c r="AIM128" s="251">
        <v>127</v>
      </c>
    </row>
    <row r="129" spans="1:923" x14ac:dyDescent="0.45">
      <c r="A129" s="251" t="s">
        <v>1160</v>
      </c>
      <c r="B129" s="252">
        <v>45641.597939490741</v>
      </c>
      <c r="C129" s="252">
        <v>45641.60073233796</v>
      </c>
      <c r="D129" s="252">
        <v>45641</v>
      </c>
      <c r="E129" s="251" t="s">
        <v>3004</v>
      </c>
      <c r="F129" s="251" t="s">
        <v>3019</v>
      </c>
      <c r="G129" s="251" t="s">
        <v>2383</v>
      </c>
      <c r="I129" s="252">
        <v>45641</v>
      </c>
      <c r="J129" s="251" t="s">
        <v>962</v>
      </c>
      <c r="K129" s="251" t="s">
        <v>963</v>
      </c>
      <c r="L129" s="251" t="s">
        <v>964</v>
      </c>
      <c r="M129" s="251" t="s">
        <v>965</v>
      </c>
      <c r="N129" s="251" t="s">
        <v>966</v>
      </c>
      <c r="O129" s="251" t="s">
        <v>965</v>
      </c>
      <c r="P129" s="251" t="s">
        <v>966</v>
      </c>
      <c r="Q129" s="251" t="s">
        <v>1182</v>
      </c>
      <c r="R129" s="251" t="s">
        <v>2692</v>
      </c>
      <c r="T129" s="251" t="s">
        <v>3024</v>
      </c>
      <c r="U129" s="251" t="s">
        <v>1185</v>
      </c>
      <c r="W129" s="251" t="s">
        <v>1389</v>
      </c>
      <c r="X129" s="251">
        <v>0</v>
      </c>
      <c r="Y129" s="251">
        <v>0</v>
      </c>
      <c r="Z129" s="251">
        <v>0</v>
      </c>
      <c r="AA129" s="251">
        <v>0</v>
      </c>
      <c r="AB129" s="251">
        <v>0</v>
      </c>
      <c r="AC129" s="251">
        <v>0</v>
      </c>
      <c r="AD129" s="251">
        <v>0</v>
      </c>
      <c r="AE129" s="251">
        <v>0</v>
      </c>
      <c r="AF129" s="251">
        <v>0</v>
      </c>
      <c r="AG129" s="251">
        <v>1</v>
      </c>
      <c r="AH129" s="251">
        <v>0</v>
      </c>
      <c r="AI129" s="251">
        <v>0</v>
      </c>
      <c r="AJ129" s="251">
        <v>0</v>
      </c>
      <c r="AK129" s="251">
        <v>0</v>
      </c>
      <c r="AL129" s="251">
        <v>0</v>
      </c>
      <c r="AM129" s="251">
        <v>0</v>
      </c>
      <c r="AN129" s="251">
        <v>0</v>
      </c>
      <c r="AO129" s="251">
        <v>0</v>
      </c>
      <c r="AP129" s="251">
        <v>0</v>
      </c>
      <c r="AQ129" s="251">
        <v>0</v>
      </c>
      <c r="AR129" s="251">
        <v>0</v>
      </c>
      <c r="AS129" s="251">
        <v>0</v>
      </c>
      <c r="AT129" s="251">
        <v>0</v>
      </c>
      <c r="AU129" s="251" t="s">
        <v>1234</v>
      </c>
      <c r="CB129" s="251" t="s">
        <v>1214</v>
      </c>
      <c r="DJ129" s="251" t="s">
        <v>1234</v>
      </c>
      <c r="ER129" s="251" t="s">
        <v>1234</v>
      </c>
      <c r="FZ129" s="251" t="s">
        <v>1234</v>
      </c>
      <c r="HG129" s="251" t="s">
        <v>1234</v>
      </c>
      <c r="IO129" s="251" t="s">
        <v>1234</v>
      </c>
      <c r="JW129" s="251" t="s">
        <v>1234</v>
      </c>
      <c r="LE129" s="251" t="s">
        <v>1234</v>
      </c>
      <c r="ML129" s="251" t="s">
        <v>1235</v>
      </c>
      <c r="MM129" s="251" t="s">
        <v>1271</v>
      </c>
      <c r="MN129" s="251">
        <v>3000</v>
      </c>
      <c r="MO129" s="251">
        <v>3000</v>
      </c>
      <c r="MP129" s="251" t="s">
        <v>2810</v>
      </c>
      <c r="MQ129" s="251" t="s">
        <v>2796</v>
      </c>
      <c r="MW129" s="251" t="s">
        <v>1219</v>
      </c>
      <c r="MX129" s="251" t="s">
        <v>1218</v>
      </c>
      <c r="NA129" s="251" t="s">
        <v>1219</v>
      </c>
      <c r="NB129" s="251" t="s">
        <v>1290</v>
      </c>
      <c r="NC129" s="251">
        <v>0</v>
      </c>
      <c r="ND129" s="251">
        <v>0</v>
      </c>
      <c r="NE129" s="251">
        <v>0</v>
      </c>
      <c r="NF129" s="251">
        <v>1</v>
      </c>
      <c r="NG129" s="251">
        <v>0</v>
      </c>
      <c r="NH129" s="251">
        <v>0</v>
      </c>
      <c r="NI129" s="251">
        <v>0</v>
      </c>
      <c r="NJ129" s="251">
        <v>0</v>
      </c>
      <c r="NK129" s="251">
        <v>0</v>
      </c>
      <c r="NL129" s="251">
        <v>0</v>
      </c>
      <c r="NM129" s="251">
        <v>0</v>
      </c>
      <c r="NN129" s="251">
        <v>0</v>
      </c>
      <c r="NO129" s="251">
        <v>0</v>
      </c>
      <c r="NP129" s="251">
        <v>0</v>
      </c>
      <c r="NQ129" s="251">
        <v>0</v>
      </c>
      <c r="NT129" s="251" t="s">
        <v>1234</v>
      </c>
      <c r="PB129" s="251" t="s">
        <v>1234</v>
      </c>
      <c r="QJ129" s="251" t="s">
        <v>1234</v>
      </c>
      <c r="RR129" s="251" t="s">
        <v>1234</v>
      </c>
      <c r="SY129" s="251" t="s">
        <v>1234</v>
      </c>
      <c r="UF129" s="251" t="s">
        <v>1234</v>
      </c>
      <c r="VN129" s="251" t="s">
        <v>1234</v>
      </c>
      <c r="WV129" s="251" t="s">
        <v>1234</v>
      </c>
      <c r="YD129" s="251" t="s">
        <v>1234</v>
      </c>
      <c r="ZK129" s="251" t="s">
        <v>1234</v>
      </c>
      <c r="AAS129" s="251" t="s">
        <v>1234</v>
      </c>
      <c r="ABZ129" s="251" t="s">
        <v>1234</v>
      </c>
      <c r="ADG129" s="251" t="s">
        <v>1234</v>
      </c>
      <c r="ADS129" s="251" t="s">
        <v>1217</v>
      </c>
      <c r="AEB129" s="251" t="s">
        <v>1217</v>
      </c>
      <c r="AEL129" s="251" t="s">
        <v>1219</v>
      </c>
      <c r="AEM129" s="251" t="s">
        <v>1238</v>
      </c>
      <c r="AEN129" s="251">
        <v>1</v>
      </c>
      <c r="AEO129" s="251">
        <v>0</v>
      </c>
      <c r="AEP129" s="251">
        <v>0</v>
      </c>
      <c r="AEQ129" s="251">
        <v>0</v>
      </c>
      <c r="AER129" s="251">
        <v>0</v>
      </c>
      <c r="AES129" s="251">
        <v>0</v>
      </c>
      <c r="AET129" s="251">
        <v>0</v>
      </c>
      <c r="AEU129" s="251">
        <v>0</v>
      </c>
      <c r="AEV129" s="251">
        <v>0</v>
      </c>
      <c r="AEX129" s="251" t="s">
        <v>1219</v>
      </c>
      <c r="AEY129" s="251" t="s">
        <v>1267</v>
      </c>
      <c r="AEZ129" s="251">
        <v>0</v>
      </c>
      <c r="AFA129" s="251">
        <v>0</v>
      </c>
      <c r="AFB129" s="251">
        <v>0</v>
      </c>
      <c r="AFC129" s="251">
        <v>0</v>
      </c>
      <c r="AFD129" s="251">
        <v>1</v>
      </c>
      <c r="AFE129" s="251">
        <v>0</v>
      </c>
      <c r="AFF129" s="251">
        <v>0</v>
      </c>
      <c r="AFG129" s="251">
        <v>0</v>
      </c>
      <c r="AFH129" s="251">
        <v>0</v>
      </c>
      <c r="AFJ129" s="251" t="s">
        <v>1222</v>
      </c>
      <c r="AFK129" s="251">
        <v>1</v>
      </c>
      <c r="AFL129" s="251">
        <v>0</v>
      </c>
      <c r="AFM129" s="251">
        <v>0</v>
      </c>
      <c r="AFN129" s="251">
        <v>0</v>
      </c>
      <c r="AFO129" s="251">
        <v>0</v>
      </c>
      <c r="AFP129" s="251">
        <v>0</v>
      </c>
      <c r="AFQ129" s="251">
        <v>0</v>
      </c>
      <c r="AFR129" s="251">
        <v>0</v>
      </c>
      <c r="AFS129" s="251">
        <v>0</v>
      </c>
      <c r="AFT129" s="251">
        <v>0</v>
      </c>
      <c r="AFU129" s="251">
        <v>0</v>
      </c>
      <c r="AFV129" s="251">
        <v>0</v>
      </c>
      <c r="AFW129" s="251">
        <v>0</v>
      </c>
      <c r="AFY129" s="251" t="s">
        <v>1223</v>
      </c>
      <c r="AGA129" s="251" t="s">
        <v>1224</v>
      </c>
      <c r="AGB129" s="251">
        <v>1</v>
      </c>
      <c r="AGC129" s="251">
        <v>0</v>
      </c>
      <c r="AGD129" s="251">
        <v>0</v>
      </c>
      <c r="AGE129" s="251">
        <v>0</v>
      </c>
      <c r="AGF129" s="251">
        <v>0</v>
      </c>
      <c r="AGG129" s="251">
        <v>0</v>
      </c>
      <c r="AGH129" s="251">
        <v>0</v>
      </c>
      <c r="AGI129" s="251">
        <v>0</v>
      </c>
      <c r="AGJ129" s="251">
        <v>0</v>
      </c>
      <c r="AGK129" s="251">
        <v>0</v>
      </c>
      <c r="AGL129" s="251">
        <v>0</v>
      </c>
      <c r="AGN129" s="251" t="s">
        <v>1249</v>
      </c>
      <c r="AGO129" s="251">
        <v>1</v>
      </c>
      <c r="AGP129" s="251">
        <v>0</v>
      </c>
      <c r="AGQ129" s="251">
        <v>0</v>
      </c>
      <c r="AGR129" s="251">
        <v>0</v>
      </c>
      <c r="AGS129" s="251">
        <v>0</v>
      </c>
      <c r="AGT129" s="251">
        <v>0</v>
      </c>
      <c r="AGU129" s="251">
        <v>0</v>
      </c>
      <c r="AGV129" s="251">
        <v>0</v>
      </c>
      <c r="AGX129" s="251" t="s">
        <v>1226</v>
      </c>
      <c r="AGY129" s="251">
        <v>0</v>
      </c>
      <c r="AGZ129" s="251">
        <v>0</v>
      </c>
      <c r="AHA129" s="251">
        <v>1</v>
      </c>
      <c r="AHB129" s="251">
        <v>0</v>
      </c>
      <c r="AHC129" s="251">
        <v>0</v>
      </c>
      <c r="AHD129" s="251">
        <v>0</v>
      </c>
      <c r="AHE129" s="251">
        <v>0</v>
      </c>
      <c r="AHF129" s="251">
        <v>0</v>
      </c>
      <c r="AHG129" s="251">
        <v>0</v>
      </c>
      <c r="AHH129" s="251">
        <v>0</v>
      </c>
      <c r="AHI129" s="251">
        <v>0</v>
      </c>
      <c r="AHJ129" s="251">
        <v>0</v>
      </c>
      <c r="AHK129" s="251">
        <v>0</v>
      </c>
      <c r="AHL129" s="251">
        <v>0</v>
      </c>
      <c r="AHM129" s="251">
        <v>0</v>
      </c>
      <c r="AHN129" s="251">
        <v>0</v>
      </c>
      <c r="AHO129" s="251">
        <v>0</v>
      </c>
      <c r="AHQ129" s="251" t="s">
        <v>1473</v>
      </c>
      <c r="AHR129" s="251">
        <v>0</v>
      </c>
      <c r="AHS129" s="251">
        <v>0</v>
      </c>
      <c r="AHT129" s="251">
        <v>1</v>
      </c>
      <c r="AHU129" s="251">
        <v>0</v>
      </c>
      <c r="AHV129" s="251">
        <v>0</v>
      </c>
      <c r="AHW129" s="251">
        <v>0</v>
      </c>
      <c r="AHX129" s="251">
        <v>0</v>
      </c>
      <c r="AHY129" s="251">
        <v>0</v>
      </c>
      <c r="AHZ129" s="251">
        <v>0</v>
      </c>
      <c r="AIB129" s="251" t="s">
        <v>1273</v>
      </c>
      <c r="AID129" s="251" t="s">
        <v>1476</v>
      </c>
      <c r="AIE129" s="251">
        <v>2477563</v>
      </c>
      <c r="AIF129" s="252">
        <v>45645.692997685182</v>
      </c>
      <c r="AII129" s="251" t="s">
        <v>1230</v>
      </c>
      <c r="AIJ129" s="251" t="s">
        <v>1231</v>
      </c>
      <c r="AIK129" s="251" t="s">
        <v>1232</v>
      </c>
      <c r="AIM129" s="251">
        <v>128</v>
      </c>
    </row>
    <row r="130" spans="1:923" x14ac:dyDescent="0.45">
      <c r="A130" s="251" t="s">
        <v>1161</v>
      </c>
      <c r="B130" s="252">
        <v>45641.600821192129</v>
      </c>
      <c r="C130" s="252">
        <v>45641.60556664352</v>
      </c>
      <c r="D130" s="252">
        <v>45641</v>
      </c>
      <c r="E130" s="251" t="s">
        <v>3004</v>
      </c>
      <c r="F130" s="251" t="s">
        <v>3019</v>
      </c>
      <c r="G130" s="251" t="s">
        <v>2383</v>
      </c>
      <c r="I130" s="252">
        <v>45641</v>
      </c>
      <c r="J130" s="251" t="s">
        <v>962</v>
      </c>
      <c r="K130" s="251" t="s">
        <v>963</v>
      </c>
      <c r="L130" s="251" t="s">
        <v>964</v>
      </c>
      <c r="M130" s="251" t="s">
        <v>965</v>
      </c>
      <c r="N130" s="251" t="s">
        <v>966</v>
      </c>
      <c r="O130" s="251" t="s">
        <v>965</v>
      </c>
      <c r="P130" s="251" t="s">
        <v>966</v>
      </c>
      <c r="Q130" s="251" t="s">
        <v>1182</v>
      </c>
      <c r="R130" s="251" t="s">
        <v>2691</v>
      </c>
      <c r="T130" s="251" t="s">
        <v>3025</v>
      </c>
      <c r="U130" s="251" t="s">
        <v>1184</v>
      </c>
      <c r="W130" s="251" t="s">
        <v>1488</v>
      </c>
      <c r="X130" s="251">
        <v>1</v>
      </c>
      <c r="Y130" s="251">
        <v>1</v>
      </c>
      <c r="Z130" s="251">
        <v>1</v>
      </c>
      <c r="AA130" s="251">
        <v>0</v>
      </c>
      <c r="AB130" s="251">
        <v>0</v>
      </c>
      <c r="AC130" s="251">
        <v>1</v>
      </c>
      <c r="AD130" s="251">
        <v>0</v>
      </c>
      <c r="AE130" s="251">
        <v>0</v>
      </c>
      <c r="AF130" s="251">
        <v>0</v>
      </c>
      <c r="AG130" s="251">
        <v>0</v>
      </c>
      <c r="AH130" s="251">
        <v>0</v>
      </c>
      <c r="AI130" s="251">
        <v>0</v>
      </c>
      <c r="AJ130" s="251">
        <v>0</v>
      </c>
      <c r="AK130" s="251">
        <v>1</v>
      </c>
      <c r="AL130" s="251">
        <v>1</v>
      </c>
      <c r="AM130" s="251">
        <v>0</v>
      </c>
      <c r="AN130" s="251">
        <v>0</v>
      </c>
      <c r="AO130" s="251">
        <v>1</v>
      </c>
      <c r="AP130" s="251">
        <v>0</v>
      </c>
      <c r="AQ130" s="251">
        <v>1</v>
      </c>
      <c r="AR130" s="251">
        <v>0</v>
      </c>
      <c r="AS130" s="251">
        <v>1</v>
      </c>
      <c r="AT130" s="251">
        <v>0</v>
      </c>
      <c r="AU130" s="251" t="s">
        <v>1235</v>
      </c>
      <c r="AV130" s="251" t="s">
        <v>1219</v>
      </c>
      <c r="AX130" s="251">
        <v>1000</v>
      </c>
      <c r="AY130" s="251" t="s">
        <v>2796</v>
      </c>
      <c r="BE130" s="251" t="s">
        <v>1219</v>
      </c>
      <c r="BF130" s="251" t="s">
        <v>1282</v>
      </c>
      <c r="BH130" s="251" t="s">
        <v>1359</v>
      </c>
      <c r="BI130" s="251" t="s">
        <v>1219</v>
      </c>
      <c r="BJ130" s="251" t="s">
        <v>1420</v>
      </c>
      <c r="BK130" s="251">
        <v>0</v>
      </c>
      <c r="BL130" s="251">
        <v>0</v>
      </c>
      <c r="BM130" s="251">
        <v>0</v>
      </c>
      <c r="BN130" s="251">
        <v>0</v>
      </c>
      <c r="BO130" s="251">
        <v>0</v>
      </c>
      <c r="BP130" s="251">
        <v>0</v>
      </c>
      <c r="BQ130" s="251">
        <v>0</v>
      </c>
      <c r="BR130" s="251">
        <v>0</v>
      </c>
      <c r="BS130" s="251">
        <v>0</v>
      </c>
      <c r="BT130" s="251">
        <v>0</v>
      </c>
      <c r="BU130" s="251">
        <v>0</v>
      </c>
      <c r="BV130" s="251">
        <v>0</v>
      </c>
      <c r="BW130" s="251">
        <v>1</v>
      </c>
      <c r="BX130" s="251">
        <v>0</v>
      </c>
      <c r="BY130" s="251">
        <v>0</v>
      </c>
      <c r="CB130" s="251" t="s">
        <v>1235</v>
      </c>
      <c r="CC130" s="251" t="s">
        <v>1219</v>
      </c>
      <c r="CE130" s="251">
        <v>2000</v>
      </c>
      <c r="CF130" s="251" t="s">
        <v>2879</v>
      </c>
      <c r="CG130" s="251" t="s">
        <v>2801</v>
      </c>
      <c r="CM130" s="251" t="s">
        <v>1219</v>
      </c>
      <c r="CN130" s="251" t="s">
        <v>1282</v>
      </c>
      <c r="CP130" s="251" t="s">
        <v>1359</v>
      </c>
      <c r="CQ130" s="251" t="s">
        <v>1219</v>
      </c>
      <c r="CR130" s="251" t="s">
        <v>1420</v>
      </c>
      <c r="CS130" s="251">
        <v>0</v>
      </c>
      <c r="CT130" s="251">
        <v>0</v>
      </c>
      <c r="CU130" s="251">
        <v>0</v>
      </c>
      <c r="CV130" s="251">
        <v>0</v>
      </c>
      <c r="CW130" s="251">
        <v>0</v>
      </c>
      <c r="CX130" s="251">
        <v>0</v>
      </c>
      <c r="CY130" s="251">
        <v>0</v>
      </c>
      <c r="CZ130" s="251">
        <v>0</v>
      </c>
      <c r="DA130" s="251">
        <v>0</v>
      </c>
      <c r="DB130" s="251">
        <v>0</v>
      </c>
      <c r="DC130" s="251">
        <v>0</v>
      </c>
      <c r="DD130" s="251">
        <v>0</v>
      </c>
      <c r="DE130" s="251">
        <v>1</v>
      </c>
      <c r="DF130" s="251">
        <v>0</v>
      </c>
      <c r="DG130" s="251">
        <v>0</v>
      </c>
      <c r="DJ130" s="251" t="s">
        <v>1235</v>
      </c>
      <c r="DK130" s="251" t="s">
        <v>1219</v>
      </c>
      <c r="DM130" s="251">
        <v>3000</v>
      </c>
      <c r="DN130" s="251" t="s">
        <v>2817</v>
      </c>
      <c r="DO130" s="251" t="s">
        <v>2800</v>
      </c>
      <c r="DU130" s="251" t="s">
        <v>1219</v>
      </c>
      <c r="DV130" s="251" t="s">
        <v>1282</v>
      </c>
      <c r="DX130" s="251" t="s">
        <v>1359</v>
      </c>
      <c r="DY130" s="251" t="s">
        <v>1219</v>
      </c>
      <c r="DZ130" s="251" t="s">
        <v>1242</v>
      </c>
      <c r="EA130" s="251">
        <v>0</v>
      </c>
      <c r="EB130" s="251">
        <v>0</v>
      </c>
      <c r="EC130" s="251">
        <v>0</v>
      </c>
      <c r="ED130" s="251">
        <v>0</v>
      </c>
      <c r="EE130" s="251">
        <v>0</v>
      </c>
      <c r="EF130" s="251">
        <v>0</v>
      </c>
      <c r="EG130" s="251">
        <v>0</v>
      </c>
      <c r="EH130" s="251">
        <v>1</v>
      </c>
      <c r="EI130" s="251">
        <v>0</v>
      </c>
      <c r="EJ130" s="251">
        <v>0</v>
      </c>
      <c r="EK130" s="251">
        <v>0</v>
      </c>
      <c r="EL130" s="251">
        <v>0</v>
      </c>
      <c r="EM130" s="251">
        <v>0</v>
      </c>
      <c r="EN130" s="251">
        <v>0</v>
      </c>
      <c r="EO130" s="251">
        <v>0</v>
      </c>
      <c r="ER130" s="251" t="s">
        <v>1234</v>
      </c>
      <c r="FZ130" s="251" t="s">
        <v>1235</v>
      </c>
      <c r="HG130" s="251" t="s">
        <v>1234</v>
      </c>
      <c r="IO130" s="251" t="s">
        <v>1235</v>
      </c>
      <c r="JW130" s="251" t="s">
        <v>1234</v>
      </c>
      <c r="LE130" s="251" t="s">
        <v>1234</v>
      </c>
      <c r="ML130" s="251" t="s">
        <v>1234</v>
      </c>
      <c r="NT130" s="251" t="s">
        <v>1234</v>
      </c>
      <c r="PB130" s="251" t="s">
        <v>1234</v>
      </c>
      <c r="QJ130" s="251" t="s">
        <v>1234</v>
      </c>
      <c r="RR130" s="251" t="s">
        <v>1234</v>
      </c>
      <c r="SY130" s="251" t="s">
        <v>1234</v>
      </c>
      <c r="UF130" s="251" t="s">
        <v>1234</v>
      </c>
      <c r="VN130" s="251" t="s">
        <v>1234</v>
      </c>
      <c r="WV130" s="251" t="s">
        <v>1234</v>
      </c>
      <c r="YD130" s="251" t="s">
        <v>1234</v>
      </c>
      <c r="ZK130" s="251" t="s">
        <v>1234</v>
      </c>
      <c r="AAS130" s="251" t="s">
        <v>1234</v>
      </c>
      <c r="ABZ130" s="251" t="s">
        <v>1234</v>
      </c>
      <c r="ADG130" s="251" t="s">
        <v>1234</v>
      </c>
      <c r="ADS130" s="251" t="s">
        <v>1219</v>
      </c>
      <c r="ADT130" s="251" t="s">
        <v>1409</v>
      </c>
      <c r="ADU130" s="251">
        <v>1</v>
      </c>
      <c r="ADV130" s="251">
        <v>0</v>
      </c>
      <c r="ADW130" s="251">
        <v>0</v>
      </c>
      <c r="ADX130" s="251">
        <v>0</v>
      </c>
      <c r="ADY130" s="251">
        <v>0</v>
      </c>
      <c r="ADZ130" s="251">
        <v>0</v>
      </c>
      <c r="AEB130" s="251" t="s">
        <v>1217</v>
      </c>
      <c r="AEL130" s="251" t="s">
        <v>1217</v>
      </c>
      <c r="AEX130" s="251" t="s">
        <v>1219</v>
      </c>
      <c r="AEY130" s="251" t="s">
        <v>1238</v>
      </c>
      <c r="AEZ130" s="251">
        <v>1</v>
      </c>
      <c r="AFA130" s="251">
        <v>0</v>
      </c>
      <c r="AFB130" s="251">
        <v>0</v>
      </c>
      <c r="AFC130" s="251">
        <v>0</v>
      </c>
      <c r="AFD130" s="251">
        <v>0</v>
      </c>
      <c r="AFE130" s="251">
        <v>0</v>
      </c>
      <c r="AFF130" s="251">
        <v>0</v>
      </c>
      <c r="AFG130" s="251">
        <v>0</v>
      </c>
      <c r="AFH130" s="251">
        <v>0</v>
      </c>
      <c r="AFJ130" s="251" t="s">
        <v>1222</v>
      </c>
      <c r="AFK130" s="251">
        <v>1</v>
      </c>
      <c r="AFL130" s="251">
        <v>0</v>
      </c>
      <c r="AFM130" s="251">
        <v>0</v>
      </c>
      <c r="AFN130" s="251">
        <v>0</v>
      </c>
      <c r="AFO130" s="251">
        <v>0</v>
      </c>
      <c r="AFP130" s="251">
        <v>0</v>
      </c>
      <c r="AFQ130" s="251">
        <v>0</v>
      </c>
      <c r="AFR130" s="251">
        <v>0</v>
      </c>
      <c r="AFS130" s="251">
        <v>0</v>
      </c>
      <c r="AFT130" s="251">
        <v>0</v>
      </c>
      <c r="AFU130" s="251">
        <v>0</v>
      </c>
      <c r="AFV130" s="251">
        <v>0</v>
      </c>
      <c r="AFW130" s="251">
        <v>0</v>
      </c>
      <c r="AFY130" s="251" t="s">
        <v>1223</v>
      </c>
      <c r="AGA130" s="251" t="s">
        <v>1224</v>
      </c>
      <c r="AGB130" s="251">
        <v>1</v>
      </c>
      <c r="AGC130" s="251">
        <v>0</v>
      </c>
      <c r="AGD130" s="251">
        <v>0</v>
      </c>
      <c r="AGE130" s="251">
        <v>0</v>
      </c>
      <c r="AGF130" s="251">
        <v>0</v>
      </c>
      <c r="AGG130" s="251">
        <v>0</v>
      </c>
      <c r="AGH130" s="251">
        <v>0</v>
      </c>
      <c r="AGI130" s="251">
        <v>0</v>
      </c>
      <c r="AGJ130" s="251">
        <v>0</v>
      </c>
      <c r="AGK130" s="251">
        <v>0</v>
      </c>
      <c r="AGL130" s="251">
        <v>0</v>
      </c>
      <c r="AGN130" s="251" t="s">
        <v>1249</v>
      </c>
      <c r="AGO130" s="251">
        <v>1</v>
      </c>
      <c r="AGP130" s="251">
        <v>0</v>
      </c>
      <c r="AGQ130" s="251">
        <v>0</v>
      </c>
      <c r="AGR130" s="251">
        <v>0</v>
      </c>
      <c r="AGS130" s="251">
        <v>0</v>
      </c>
      <c r="AGT130" s="251">
        <v>0</v>
      </c>
      <c r="AGU130" s="251">
        <v>0</v>
      </c>
      <c r="AGV130" s="251">
        <v>0</v>
      </c>
      <c r="AGX130" s="251" t="s">
        <v>1246</v>
      </c>
      <c r="AGY130" s="251">
        <v>0</v>
      </c>
      <c r="AGZ130" s="251">
        <v>1</v>
      </c>
      <c r="AHA130" s="251">
        <v>0</v>
      </c>
      <c r="AHB130" s="251">
        <v>0</v>
      </c>
      <c r="AHC130" s="251">
        <v>0</v>
      </c>
      <c r="AHD130" s="251">
        <v>0</v>
      </c>
      <c r="AHE130" s="251">
        <v>0</v>
      </c>
      <c r="AHF130" s="251">
        <v>0</v>
      </c>
      <c r="AHG130" s="251">
        <v>0</v>
      </c>
      <c r="AHH130" s="251">
        <v>0</v>
      </c>
      <c r="AHI130" s="251">
        <v>0</v>
      </c>
      <c r="AHJ130" s="251">
        <v>0</v>
      </c>
      <c r="AHK130" s="251">
        <v>0</v>
      </c>
      <c r="AHL130" s="251">
        <v>0</v>
      </c>
      <c r="AHM130" s="251">
        <v>0</v>
      </c>
      <c r="AHN130" s="251">
        <v>0</v>
      </c>
      <c r="AHO130" s="251">
        <v>0</v>
      </c>
      <c r="AHQ130" s="251" t="s">
        <v>1473</v>
      </c>
      <c r="AHR130" s="251">
        <v>0</v>
      </c>
      <c r="AHS130" s="251">
        <v>0</v>
      </c>
      <c r="AHT130" s="251">
        <v>1</v>
      </c>
      <c r="AHU130" s="251">
        <v>0</v>
      </c>
      <c r="AHV130" s="251">
        <v>0</v>
      </c>
      <c r="AHW130" s="251">
        <v>0</v>
      </c>
      <c r="AHX130" s="251">
        <v>0</v>
      </c>
      <c r="AHY130" s="251">
        <v>0</v>
      </c>
      <c r="AHZ130" s="251">
        <v>0</v>
      </c>
      <c r="AIB130" s="251" t="s">
        <v>1273</v>
      </c>
      <c r="AID130" s="251" t="s">
        <v>1476</v>
      </c>
      <c r="AIE130" s="251">
        <v>2477564</v>
      </c>
      <c r="AIF130" s="252">
        <v>45645.693032407413</v>
      </c>
      <c r="AII130" s="251" t="s">
        <v>1230</v>
      </c>
      <c r="AIJ130" s="251" t="s">
        <v>1231</v>
      </c>
      <c r="AIK130" s="251" t="s">
        <v>1232</v>
      </c>
      <c r="AIM130" s="251">
        <v>129</v>
      </c>
    </row>
    <row r="131" spans="1:923" x14ac:dyDescent="0.45">
      <c r="A131" s="251" t="s">
        <v>1162</v>
      </c>
      <c r="B131" s="252">
        <v>45641.606014849538</v>
      </c>
      <c r="C131" s="252">
        <v>45641.610168981482</v>
      </c>
      <c r="D131" s="252">
        <v>45641</v>
      </c>
      <c r="E131" s="251" t="s">
        <v>3004</v>
      </c>
      <c r="F131" s="251" t="s">
        <v>3019</v>
      </c>
      <c r="G131" s="251" t="s">
        <v>2383</v>
      </c>
      <c r="I131" s="252">
        <v>45641</v>
      </c>
      <c r="J131" s="251" t="s">
        <v>962</v>
      </c>
      <c r="K131" s="251" t="s">
        <v>963</v>
      </c>
      <c r="L131" s="251" t="s">
        <v>964</v>
      </c>
      <c r="M131" s="251" t="s">
        <v>965</v>
      </c>
      <c r="N131" s="251" t="s">
        <v>966</v>
      </c>
      <c r="O131" s="251" t="s">
        <v>965</v>
      </c>
      <c r="P131" s="251" t="s">
        <v>966</v>
      </c>
      <c r="Q131" s="251" t="s">
        <v>1182</v>
      </c>
      <c r="R131" s="251" t="s">
        <v>2692</v>
      </c>
      <c r="T131" s="251" t="s">
        <v>3026</v>
      </c>
      <c r="U131" s="251" t="s">
        <v>1185</v>
      </c>
      <c r="W131" s="251" t="s">
        <v>1489</v>
      </c>
      <c r="X131" s="251">
        <v>0</v>
      </c>
      <c r="Y131" s="251">
        <v>0</v>
      </c>
      <c r="Z131" s="251">
        <v>0</v>
      </c>
      <c r="AA131" s="251">
        <v>0</v>
      </c>
      <c r="AB131" s="251">
        <v>0</v>
      </c>
      <c r="AC131" s="251">
        <v>0</v>
      </c>
      <c r="AD131" s="251">
        <v>0</v>
      </c>
      <c r="AE131" s="251">
        <v>0</v>
      </c>
      <c r="AF131" s="251">
        <v>0</v>
      </c>
      <c r="AG131" s="251">
        <v>0</v>
      </c>
      <c r="AH131" s="251">
        <v>0</v>
      </c>
      <c r="AI131" s="251">
        <v>0</v>
      </c>
      <c r="AJ131" s="251">
        <v>1</v>
      </c>
      <c r="AK131" s="251">
        <v>0</v>
      </c>
      <c r="AL131" s="251">
        <v>0</v>
      </c>
      <c r="AM131" s="251">
        <v>0</v>
      </c>
      <c r="AN131" s="251">
        <v>0</v>
      </c>
      <c r="AO131" s="251">
        <v>0</v>
      </c>
      <c r="AP131" s="251">
        <v>1</v>
      </c>
      <c r="AQ131" s="251">
        <v>0</v>
      </c>
      <c r="AR131" s="251">
        <v>0</v>
      </c>
      <c r="AS131" s="251">
        <v>0</v>
      </c>
      <c r="AT131" s="251">
        <v>1</v>
      </c>
      <c r="AU131" s="251" t="s">
        <v>1234</v>
      </c>
      <c r="CB131" s="251" t="s">
        <v>1234</v>
      </c>
      <c r="DJ131" s="251" t="s">
        <v>1234</v>
      </c>
      <c r="ER131" s="251" t="s">
        <v>1234</v>
      </c>
      <c r="FZ131" s="251" t="s">
        <v>1234</v>
      </c>
      <c r="HG131" s="251" t="s">
        <v>1234</v>
      </c>
      <c r="IO131" s="251" t="s">
        <v>1234</v>
      </c>
      <c r="JW131" s="251" t="s">
        <v>1234</v>
      </c>
      <c r="LE131" s="251" t="s">
        <v>1234</v>
      </c>
      <c r="ML131" s="251" t="s">
        <v>1234</v>
      </c>
      <c r="NT131" s="251" t="s">
        <v>1234</v>
      </c>
      <c r="PB131" s="251" t="s">
        <v>1234</v>
      </c>
      <c r="QJ131" s="251" t="s">
        <v>1234</v>
      </c>
      <c r="RR131" s="251" t="s">
        <v>1234</v>
      </c>
      <c r="SY131" s="251" t="s">
        <v>1234</v>
      </c>
      <c r="UF131" s="251" t="s">
        <v>1234</v>
      </c>
      <c r="VN131" s="251" t="s">
        <v>1234</v>
      </c>
      <c r="WV131" s="251" t="s">
        <v>1234</v>
      </c>
      <c r="YD131" s="251" t="s">
        <v>1235</v>
      </c>
      <c r="YE131" s="251" t="s">
        <v>1219</v>
      </c>
      <c r="YG131" s="251">
        <v>1000</v>
      </c>
      <c r="YH131" s="251" t="s">
        <v>2796</v>
      </c>
      <c r="YN131" s="251" t="s">
        <v>1219</v>
      </c>
      <c r="YO131" s="251" t="s">
        <v>1282</v>
      </c>
      <c r="YQ131" s="251" t="s">
        <v>1359</v>
      </c>
      <c r="YR131" s="251" t="s">
        <v>1219</v>
      </c>
      <c r="YS131" s="251" t="s">
        <v>1420</v>
      </c>
      <c r="YT131" s="251">
        <v>0</v>
      </c>
      <c r="YU131" s="251">
        <v>0</v>
      </c>
      <c r="YV131" s="251">
        <v>0</v>
      </c>
      <c r="YW131" s="251">
        <v>0</v>
      </c>
      <c r="YX131" s="251">
        <v>0</v>
      </c>
      <c r="YY131" s="251">
        <v>0</v>
      </c>
      <c r="YZ131" s="251">
        <v>0</v>
      </c>
      <c r="ZA131" s="251">
        <v>0</v>
      </c>
      <c r="ZB131" s="251">
        <v>0</v>
      </c>
      <c r="ZC131" s="251">
        <v>0</v>
      </c>
      <c r="ZD131" s="251">
        <v>0</v>
      </c>
      <c r="ZE131" s="251">
        <v>0</v>
      </c>
      <c r="ZF131" s="251">
        <v>1</v>
      </c>
      <c r="ZG131" s="251">
        <v>0</v>
      </c>
      <c r="ZH131" s="251">
        <v>0</v>
      </c>
      <c r="ZK131" s="251" t="s">
        <v>1234</v>
      </c>
      <c r="AAS131" s="251" t="s">
        <v>1234</v>
      </c>
      <c r="ABZ131" s="251" t="s">
        <v>1234</v>
      </c>
      <c r="ADG131" s="251" t="s">
        <v>1234</v>
      </c>
      <c r="ADS131" s="251" t="s">
        <v>1217</v>
      </c>
      <c r="AEB131" s="251" t="s">
        <v>1217</v>
      </c>
      <c r="AEL131" s="251" t="s">
        <v>1219</v>
      </c>
      <c r="AEM131" s="251" t="s">
        <v>1238</v>
      </c>
      <c r="AEN131" s="251">
        <v>1</v>
      </c>
      <c r="AEO131" s="251">
        <v>0</v>
      </c>
      <c r="AEP131" s="251">
        <v>0</v>
      </c>
      <c r="AEQ131" s="251">
        <v>0</v>
      </c>
      <c r="AER131" s="251">
        <v>0</v>
      </c>
      <c r="AES131" s="251">
        <v>0</v>
      </c>
      <c r="AET131" s="251">
        <v>0</v>
      </c>
      <c r="AEU131" s="251">
        <v>0</v>
      </c>
      <c r="AEV131" s="251">
        <v>0</v>
      </c>
      <c r="AEX131" s="251" t="s">
        <v>1219</v>
      </c>
      <c r="AEY131" s="251" t="s">
        <v>1480</v>
      </c>
      <c r="AEZ131" s="251">
        <v>0</v>
      </c>
      <c r="AFA131" s="251">
        <v>0</v>
      </c>
      <c r="AFB131" s="251">
        <v>0</v>
      </c>
      <c r="AFC131" s="251">
        <v>0</v>
      </c>
      <c r="AFD131" s="251">
        <v>0</v>
      </c>
      <c r="AFE131" s="251">
        <v>1</v>
      </c>
      <c r="AFF131" s="251">
        <v>0</v>
      </c>
      <c r="AFG131" s="251">
        <v>0</v>
      </c>
      <c r="AFH131" s="251">
        <v>0</v>
      </c>
      <c r="AFJ131" s="251" t="s">
        <v>1490</v>
      </c>
      <c r="AFK131" s="251">
        <v>0</v>
      </c>
      <c r="AFL131" s="251">
        <v>0</v>
      </c>
      <c r="AFM131" s="251">
        <v>0</v>
      </c>
      <c r="AFN131" s="251">
        <v>0</v>
      </c>
      <c r="AFO131" s="251">
        <v>0</v>
      </c>
      <c r="AFP131" s="251">
        <v>1</v>
      </c>
      <c r="AFQ131" s="251">
        <v>0</v>
      </c>
      <c r="AFR131" s="251">
        <v>0</v>
      </c>
      <c r="AFS131" s="251">
        <v>0</v>
      </c>
      <c r="AFT131" s="251">
        <v>0</v>
      </c>
      <c r="AFU131" s="251">
        <v>0</v>
      </c>
      <c r="AFV131" s="251">
        <v>0</v>
      </c>
      <c r="AFW131" s="251">
        <v>0</v>
      </c>
      <c r="AFY131" s="251" t="s">
        <v>1223</v>
      </c>
      <c r="AGA131" s="251" t="s">
        <v>1333</v>
      </c>
      <c r="AGB131" s="251">
        <v>0</v>
      </c>
      <c r="AGC131" s="251">
        <v>0</v>
      </c>
      <c r="AGD131" s="251">
        <v>0</v>
      </c>
      <c r="AGE131" s="251">
        <v>0</v>
      </c>
      <c r="AGF131" s="251">
        <v>0</v>
      </c>
      <c r="AGG131" s="251">
        <v>1</v>
      </c>
      <c r="AGH131" s="251">
        <v>0</v>
      </c>
      <c r="AGI131" s="251">
        <v>0</v>
      </c>
      <c r="AGJ131" s="251">
        <v>0</v>
      </c>
      <c r="AGK131" s="251">
        <v>0</v>
      </c>
      <c r="AGL131" s="251">
        <v>0</v>
      </c>
      <c r="AGN131" s="251" t="s">
        <v>1261</v>
      </c>
      <c r="AGO131" s="251">
        <v>0</v>
      </c>
      <c r="AGP131" s="251">
        <v>1</v>
      </c>
      <c r="AGQ131" s="251">
        <v>0</v>
      </c>
      <c r="AGR131" s="251">
        <v>0</v>
      </c>
      <c r="AGS131" s="251">
        <v>0</v>
      </c>
      <c r="AGT131" s="251">
        <v>0</v>
      </c>
      <c r="AGU131" s="251">
        <v>0</v>
      </c>
      <c r="AGV131" s="251">
        <v>0</v>
      </c>
      <c r="AGX131" s="251" t="s">
        <v>1246</v>
      </c>
      <c r="AGY131" s="251">
        <v>0</v>
      </c>
      <c r="AGZ131" s="251">
        <v>1</v>
      </c>
      <c r="AHA131" s="251">
        <v>0</v>
      </c>
      <c r="AHB131" s="251">
        <v>0</v>
      </c>
      <c r="AHC131" s="251">
        <v>0</v>
      </c>
      <c r="AHD131" s="251">
        <v>0</v>
      </c>
      <c r="AHE131" s="251">
        <v>0</v>
      </c>
      <c r="AHF131" s="251">
        <v>0</v>
      </c>
      <c r="AHG131" s="251">
        <v>0</v>
      </c>
      <c r="AHH131" s="251">
        <v>0</v>
      </c>
      <c r="AHI131" s="251">
        <v>0</v>
      </c>
      <c r="AHJ131" s="251">
        <v>0</v>
      </c>
      <c r="AHK131" s="251">
        <v>0</v>
      </c>
      <c r="AHL131" s="251">
        <v>0</v>
      </c>
      <c r="AHM131" s="251">
        <v>0</v>
      </c>
      <c r="AHN131" s="251">
        <v>0</v>
      </c>
      <c r="AHO131" s="251">
        <v>0</v>
      </c>
      <c r="AHQ131" s="251" t="s">
        <v>1473</v>
      </c>
      <c r="AHR131" s="251">
        <v>0</v>
      </c>
      <c r="AHS131" s="251">
        <v>0</v>
      </c>
      <c r="AHT131" s="251">
        <v>1</v>
      </c>
      <c r="AHU131" s="251">
        <v>0</v>
      </c>
      <c r="AHV131" s="251">
        <v>0</v>
      </c>
      <c r="AHW131" s="251">
        <v>0</v>
      </c>
      <c r="AHX131" s="251">
        <v>0</v>
      </c>
      <c r="AHY131" s="251">
        <v>0</v>
      </c>
      <c r="AHZ131" s="251">
        <v>0</v>
      </c>
      <c r="AIB131" s="251" t="s">
        <v>1273</v>
      </c>
      <c r="AID131" s="251" t="s">
        <v>1491</v>
      </c>
      <c r="AIE131" s="251">
        <v>2477565</v>
      </c>
      <c r="AIF131" s="252">
        <v>45645.693078703713</v>
      </c>
      <c r="AII131" s="251" t="s">
        <v>1230</v>
      </c>
      <c r="AIJ131" s="251" t="s">
        <v>1231</v>
      </c>
      <c r="AIK131" s="251" t="s">
        <v>1232</v>
      </c>
      <c r="AIM131" s="251">
        <v>130</v>
      </c>
    </row>
    <row r="132" spans="1:923" x14ac:dyDescent="0.45">
      <c r="A132" s="251" t="s">
        <v>1163</v>
      </c>
      <c r="B132" s="252">
        <v>45641.610280081019</v>
      </c>
      <c r="C132" s="252">
        <v>45641.62119578704</v>
      </c>
      <c r="D132" s="252">
        <v>45641</v>
      </c>
      <c r="E132" s="251" t="s">
        <v>3004</v>
      </c>
      <c r="F132" s="251" t="s">
        <v>3019</v>
      </c>
      <c r="G132" s="251" t="s">
        <v>2383</v>
      </c>
      <c r="I132" s="252">
        <v>45641</v>
      </c>
      <c r="J132" s="251" t="s">
        <v>962</v>
      </c>
      <c r="K132" s="251" t="s">
        <v>963</v>
      </c>
      <c r="L132" s="251" t="s">
        <v>964</v>
      </c>
      <c r="M132" s="251" t="s">
        <v>965</v>
      </c>
      <c r="N132" s="251" t="s">
        <v>966</v>
      </c>
      <c r="O132" s="251" t="s">
        <v>965</v>
      </c>
      <c r="P132" s="251" t="s">
        <v>966</v>
      </c>
      <c r="Q132" s="251" t="s">
        <v>1182</v>
      </c>
      <c r="R132" s="251" t="s">
        <v>2691</v>
      </c>
      <c r="T132" s="251" t="s">
        <v>3027</v>
      </c>
      <c r="U132" s="251" t="s">
        <v>1187</v>
      </c>
      <c r="W132" s="251" t="s">
        <v>1492</v>
      </c>
      <c r="X132" s="251">
        <v>1</v>
      </c>
      <c r="Y132" s="251">
        <v>0</v>
      </c>
      <c r="Z132" s="251">
        <v>1</v>
      </c>
      <c r="AA132" s="251">
        <v>1</v>
      </c>
      <c r="AB132" s="251">
        <v>1</v>
      </c>
      <c r="AC132" s="251">
        <v>1</v>
      </c>
      <c r="AD132" s="251">
        <v>0</v>
      </c>
      <c r="AE132" s="251">
        <v>1</v>
      </c>
      <c r="AF132" s="251">
        <v>0</v>
      </c>
      <c r="AG132" s="251">
        <v>0</v>
      </c>
      <c r="AH132" s="251">
        <v>1</v>
      </c>
      <c r="AI132" s="251">
        <v>0</v>
      </c>
      <c r="AJ132" s="251">
        <v>0</v>
      </c>
      <c r="AK132" s="251">
        <v>1</v>
      </c>
      <c r="AL132" s="251">
        <v>1</v>
      </c>
      <c r="AM132" s="251">
        <v>0</v>
      </c>
      <c r="AN132" s="251">
        <v>0</v>
      </c>
      <c r="AO132" s="251">
        <v>1</v>
      </c>
      <c r="AP132" s="251">
        <v>1</v>
      </c>
      <c r="AQ132" s="251">
        <v>1</v>
      </c>
      <c r="AR132" s="251">
        <v>1</v>
      </c>
      <c r="AS132" s="251">
        <v>1</v>
      </c>
      <c r="AT132" s="251">
        <v>0</v>
      </c>
      <c r="AU132" s="251" t="s">
        <v>1235</v>
      </c>
      <c r="AV132" s="251" t="s">
        <v>1219</v>
      </c>
      <c r="AX132" s="251">
        <v>1000</v>
      </c>
      <c r="AY132" s="251" t="s">
        <v>2796</v>
      </c>
      <c r="BE132" s="251" t="s">
        <v>1219</v>
      </c>
      <c r="BF132" s="251" t="s">
        <v>1282</v>
      </c>
      <c r="BH132" s="251" t="s">
        <v>1359</v>
      </c>
      <c r="BI132" s="251" t="s">
        <v>1219</v>
      </c>
      <c r="BJ132" s="251" t="s">
        <v>1420</v>
      </c>
      <c r="BK132" s="251">
        <v>0</v>
      </c>
      <c r="BL132" s="251">
        <v>0</v>
      </c>
      <c r="BM132" s="251">
        <v>0</v>
      </c>
      <c r="BN132" s="251">
        <v>0</v>
      </c>
      <c r="BO132" s="251">
        <v>0</v>
      </c>
      <c r="BP132" s="251">
        <v>0</v>
      </c>
      <c r="BQ132" s="251">
        <v>0</v>
      </c>
      <c r="BR132" s="251">
        <v>0</v>
      </c>
      <c r="BS132" s="251">
        <v>0</v>
      </c>
      <c r="BT132" s="251">
        <v>0</v>
      </c>
      <c r="BU132" s="251">
        <v>0</v>
      </c>
      <c r="BV132" s="251">
        <v>0</v>
      </c>
      <c r="BW132" s="251">
        <v>1</v>
      </c>
      <c r="BX132" s="251">
        <v>0</v>
      </c>
      <c r="BY132" s="251">
        <v>0</v>
      </c>
      <c r="CB132" s="251" t="s">
        <v>1235</v>
      </c>
      <c r="DJ132" s="251" t="s">
        <v>1235</v>
      </c>
      <c r="DK132" s="251" t="s">
        <v>1219</v>
      </c>
      <c r="DM132" s="251">
        <v>3000</v>
      </c>
      <c r="DN132" s="251" t="s">
        <v>2817</v>
      </c>
      <c r="DO132" s="251" t="s">
        <v>2800</v>
      </c>
      <c r="DU132" s="251" t="s">
        <v>1219</v>
      </c>
      <c r="DV132" s="251" t="s">
        <v>1282</v>
      </c>
      <c r="DX132" s="251" t="s">
        <v>1359</v>
      </c>
      <c r="DY132" s="251" t="s">
        <v>1219</v>
      </c>
      <c r="DZ132" s="251" t="s">
        <v>1290</v>
      </c>
      <c r="EA132" s="251">
        <v>0</v>
      </c>
      <c r="EB132" s="251">
        <v>0</v>
      </c>
      <c r="EC132" s="251">
        <v>0</v>
      </c>
      <c r="ED132" s="251">
        <v>1</v>
      </c>
      <c r="EE132" s="251">
        <v>0</v>
      </c>
      <c r="EF132" s="251">
        <v>0</v>
      </c>
      <c r="EG132" s="251">
        <v>0</v>
      </c>
      <c r="EH132" s="251">
        <v>0</v>
      </c>
      <c r="EI132" s="251">
        <v>0</v>
      </c>
      <c r="EJ132" s="251">
        <v>0</v>
      </c>
      <c r="EK132" s="251">
        <v>0</v>
      </c>
      <c r="EL132" s="251">
        <v>0</v>
      </c>
      <c r="EM132" s="251">
        <v>0</v>
      </c>
      <c r="EN132" s="251">
        <v>0</v>
      </c>
      <c r="EO132" s="251">
        <v>0</v>
      </c>
      <c r="ER132" s="251" t="s">
        <v>1235</v>
      </c>
      <c r="ES132" s="251" t="s">
        <v>1219</v>
      </c>
      <c r="EU132" s="251">
        <v>7500</v>
      </c>
      <c r="EV132" s="251" t="s">
        <v>3014</v>
      </c>
      <c r="EW132" s="251" t="s">
        <v>3015</v>
      </c>
      <c r="FC132" s="251" t="s">
        <v>1219</v>
      </c>
      <c r="FD132" s="251" t="s">
        <v>1282</v>
      </c>
      <c r="FF132" s="251" t="s">
        <v>1359</v>
      </c>
      <c r="FG132" s="251" t="s">
        <v>1219</v>
      </c>
      <c r="FH132" s="251" t="s">
        <v>1420</v>
      </c>
      <c r="FI132" s="251">
        <v>0</v>
      </c>
      <c r="FJ132" s="251">
        <v>0</v>
      </c>
      <c r="FK132" s="251">
        <v>0</v>
      </c>
      <c r="FL132" s="251">
        <v>0</v>
      </c>
      <c r="FM132" s="251">
        <v>0</v>
      </c>
      <c r="FN132" s="251">
        <v>0</v>
      </c>
      <c r="FO132" s="251">
        <v>0</v>
      </c>
      <c r="FP132" s="251">
        <v>0</v>
      </c>
      <c r="FQ132" s="251">
        <v>0</v>
      </c>
      <c r="FR132" s="251">
        <v>0</v>
      </c>
      <c r="FS132" s="251">
        <v>0</v>
      </c>
      <c r="FT132" s="251">
        <v>0</v>
      </c>
      <c r="FU132" s="251">
        <v>1</v>
      </c>
      <c r="FV132" s="251">
        <v>0</v>
      </c>
      <c r="FW132" s="251">
        <v>0</v>
      </c>
      <c r="FZ132" s="251" t="s">
        <v>1235</v>
      </c>
      <c r="GA132" s="251" t="s">
        <v>1219</v>
      </c>
      <c r="GC132" s="251">
        <v>3500</v>
      </c>
      <c r="GD132" s="251" t="s">
        <v>2840</v>
      </c>
      <c r="GJ132" s="251" t="s">
        <v>1219</v>
      </c>
      <c r="GK132" s="251" t="s">
        <v>1282</v>
      </c>
      <c r="GM132" s="251" t="s">
        <v>1359</v>
      </c>
      <c r="GN132" s="251" t="s">
        <v>1219</v>
      </c>
      <c r="GO132" s="251" t="s">
        <v>1290</v>
      </c>
      <c r="GP132" s="251">
        <v>0</v>
      </c>
      <c r="GQ132" s="251">
        <v>0</v>
      </c>
      <c r="GR132" s="251">
        <v>0</v>
      </c>
      <c r="GS132" s="251">
        <v>1</v>
      </c>
      <c r="GT132" s="251">
        <v>0</v>
      </c>
      <c r="GU132" s="251">
        <v>0</v>
      </c>
      <c r="GV132" s="251">
        <v>0</v>
      </c>
      <c r="GW132" s="251">
        <v>0</v>
      </c>
      <c r="GX132" s="251">
        <v>0</v>
      </c>
      <c r="GY132" s="251">
        <v>0</v>
      </c>
      <c r="GZ132" s="251">
        <v>0</v>
      </c>
      <c r="HA132" s="251">
        <v>0</v>
      </c>
      <c r="HB132" s="251">
        <v>0</v>
      </c>
      <c r="HC132" s="251">
        <v>0</v>
      </c>
      <c r="HD132" s="251">
        <v>0</v>
      </c>
      <c r="HG132" s="251" t="s">
        <v>1235</v>
      </c>
      <c r="HH132" s="251" t="s">
        <v>1219</v>
      </c>
      <c r="HJ132" s="251">
        <v>12000</v>
      </c>
      <c r="HK132" s="251" t="s">
        <v>3023</v>
      </c>
      <c r="HL132" s="251" t="s">
        <v>2873</v>
      </c>
      <c r="HR132" s="251" t="s">
        <v>1219</v>
      </c>
      <c r="HS132" s="251" t="s">
        <v>1282</v>
      </c>
      <c r="HU132" s="251" t="s">
        <v>1359</v>
      </c>
      <c r="HV132" s="251" t="s">
        <v>1219</v>
      </c>
      <c r="HW132" s="251" t="s">
        <v>1242</v>
      </c>
      <c r="HX132" s="251">
        <v>0</v>
      </c>
      <c r="HY132" s="251">
        <v>0</v>
      </c>
      <c r="HZ132" s="251">
        <v>0</v>
      </c>
      <c r="IA132" s="251">
        <v>0</v>
      </c>
      <c r="IB132" s="251">
        <v>0</v>
      </c>
      <c r="IC132" s="251">
        <v>0</v>
      </c>
      <c r="ID132" s="251">
        <v>0</v>
      </c>
      <c r="IE132" s="251">
        <v>1</v>
      </c>
      <c r="IF132" s="251">
        <v>0</v>
      </c>
      <c r="IG132" s="251">
        <v>0</v>
      </c>
      <c r="IH132" s="251">
        <v>0</v>
      </c>
      <c r="II132" s="251">
        <v>0</v>
      </c>
      <c r="IJ132" s="251">
        <v>0</v>
      </c>
      <c r="IK132" s="251">
        <v>0</v>
      </c>
      <c r="IL132" s="251">
        <v>0</v>
      </c>
      <c r="IO132" s="251" t="s">
        <v>1234</v>
      </c>
      <c r="JW132" s="251" t="s">
        <v>1234</v>
      </c>
      <c r="LE132" s="251" t="s">
        <v>1234</v>
      </c>
      <c r="ML132" s="251" t="s">
        <v>1234</v>
      </c>
      <c r="NT132" s="251" t="s">
        <v>1235</v>
      </c>
      <c r="NU132" s="251" t="s">
        <v>1271</v>
      </c>
      <c r="NV132" s="251">
        <v>750</v>
      </c>
      <c r="NW132" s="251">
        <v>750</v>
      </c>
      <c r="NX132" s="251" t="s">
        <v>2810</v>
      </c>
      <c r="NY132" s="251" t="s">
        <v>2796</v>
      </c>
      <c r="OE132" s="251" t="s">
        <v>1219</v>
      </c>
      <c r="OF132" s="251" t="s">
        <v>1282</v>
      </c>
      <c r="OH132" s="251" t="s">
        <v>1359</v>
      </c>
      <c r="OI132" s="251" t="s">
        <v>1219</v>
      </c>
      <c r="OJ132" s="251" t="s">
        <v>1255</v>
      </c>
      <c r="OK132" s="251">
        <v>0</v>
      </c>
      <c r="OL132" s="251">
        <v>0</v>
      </c>
      <c r="OM132" s="251">
        <v>0</v>
      </c>
      <c r="ON132" s="251">
        <v>0</v>
      </c>
      <c r="OO132" s="251">
        <v>0</v>
      </c>
      <c r="OP132" s="251">
        <v>0</v>
      </c>
      <c r="OQ132" s="251">
        <v>0</v>
      </c>
      <c r="OR132" s="251">
        <v>0</v>
      </c>
      <c r="OS132" s="251">
        <v>0</v>
      </c>
      <c r="OT132" s="251">
        <v>1</v>
      </c>
      <c r="OU132" s="251">
        <v>0</v>
      </c>
      <c r="OV132" s="251">
        <v>0</v>
      </c>
      <c r="OW132" s="251">
        <v>0</v>
      </c>
      <c r="OX132" s="251">
        <v>0</v>
      </c>
      <c r="OY132" s="251">
        <v>0</v>
      </c>
      <c r="PB132" s="251" t="s">
        <v>1234</v>
      </c>
      <c r="QJ132" s="251" t="s">
        <v>1234</v>
      </c>
      <c r="RR132" s="251" t="s">
        <v>1234</v>
      </c>
      <c r="SY132" s="251" t="s">
        <v>1234</v>
      </c>
      <c r="UF132" s="251" t="s">
        <v>1235</v>
      </c>
      <c r="UG132" s="251" t="s">
        <v>1271</v>
      </c>
      <c r="UH132" s="251">
        <v>5500</v>
      </c>
      <c r="UI132" s="251">
        <v>5500</v>
      </c>
      <c r="UJ132" s="251" t="s">
        <v>2814</v>
      </c>
      <c r="UK132" s="251" t="s">
        <v>2796</v>
      </c>
      <c r="UQ132" s="251" t="s">
        <v>1219</v>
      </c>
      <c r="UR132" s="251" t="s">
        <v>1282</v>
      </c>
      <c r="UT132" s="251" t="s">
        <v>1359</v>
      </c>
      <c r="UU132" s="251" t="s">
        <v>1219</v>
      </c>
      <c r="UV132" s="251" t="s">
        <v>1242</v>
      </c>
      <c r="UW132" s="251">
        <v>0</v>
      </c>
      <c r="UX132" s="251">
        <v>0</v>
      </c>
      <c r="UY132" s="251">
        <v>0</v>
      </c>
      <c r="UZ132" s="251">
        <v>0</v>
      </c>
      <c r="VA132" s="251">
        <v>0</v>
      </c>
      <c r="VB132" s="251">
        <v>0</v>
      </c>
      <c r="VC132" s="251">
        <v>0</v>
      </c>
      <c r="VD132" s="251">
        <v>1</v>
      </c>
      <c r="VE132" s="251">
        <v>0</v>
      </c>
      <c r="VF132" s="251">
        <v>0</v>
      </c>
      <c r="VG132" s="251">
        <v>0</v>
      </c>
      <c r="VH132" s="251">
        <v>0</v>
      </c>
      <c r="VI132" s="251">
        <v>0</v>
      </c>
      <c r="VJ132" s="251">
        <v>0</v>
      </c>
      <c r="VK132" s="251">
        <v>0</v>
      </c>
      <c r="VN132" s="251" t="s">
        <v>1235</v>
      </c>
      <c r="VO132" s="251" t="s">
        <v>1271</v>
      </c>
      <c r="VP132" s="251">
        <v>5500</v>
      </c>
      <c r="VQ132" s="251">
        <v>5500</v>
      </c>
      <c r="VR132" s="251" t="s">
        <v>2795</v>
      </c>
      <c r="VS132" s="251" t="s">
        <v>2796</v>
      </c>
      <c r="VY132" s="251" t="s">
        <v>1219</v>
      </c>
      <c r="VZ132" s="251" t="s">
        <v>1282</v>
      </c>
      <c r="WB132" s="251" t="s">
        <v>1359</v>
      </c>
      <c r="WC132" s="251" t="s">
        <v>1219</v>
      </c>
      <c r="WD132" s="251" t="s">
        <v>1290</v>
      </c>
      <c r="WE132" s="251">
        <v>0</v>
      </c>
      <c r="WF132" s="251">
        <v>0</v>
      </c>
      <c r="WG132" s="251">
        <v>0</v>
      </c>
      <c r="WH132" s="251">
        <v>1</v>
      </c>
      <c r="WI132" s="251">
        <v>0</v>
      </c>
      <c r="WJ132" s="251">
        <v>0</v>
      </c>
      <c r="WK132" s="251">
        <v>0</v>
      </c>
      <c r="WL132" s="251">
        <v>0</v>
      </c>
      <c r="WM132" s="251">
        <v>0</v>
      </c>
      <c r="WN132" s="251">
        <v>0</v>
      </c>
      <c r="WO132" s="251">
        <v>0</v>
      </c>
      <c r="WP132" s="251">
        <v>0</v>
      </c>
      <c r="WQ132" s="251">
        <v>0</v>
      </c>
      <c r="WR132" s="251">
        <v>0</v>
      </c>
      <c r="WS132" s="251">
        <v>0</v>
      </c>
      <c r="WV132" s="251" t="s">
        <v>1235</v>
      </c>
      <c r="WW132" s="251" t="s">
        <v>1219</v>
      </c>
      <c r="WY132" s="251">
        <v>500</v>
      </c>
      <c r="WZ132" s="251" t="s">
        <v>2810</v>
      </c>
      <c r="XA132" s="251" t="s">
        <v>2844</v>
      </c>
      <c r="XG132" s="251" t="s">
        <v>1219</v>
      </c>
      <c r="XH132" s="251" t="s">
        <v>1282</v>
      </c>
      <c r="XJ132" s="251" t="s">
        <v>1359</v>
      </c>
      <c r="XK132" s="251" t="s">
        <v>1219</v>
      </c>
      <c r="XL132" s="251" t="s">
        <v>1290</v>
      </c>
      <c r="XM132" s="251">
        <v>0</v>
      </c>
      <c r="XN132" s="251">
        <v>0</v>
      </c>
      <c r="XO132" s="251">
        <v>0</v>
      </c>
      <c r="XP132" s="251">
        <v>1</v>
      </c>
      <c r="XQ132" s="251">
        <v>0</v>
      </c>
      <c r="XR132" s="251">
        <v>0</v>
      </c>
      <c r="XS132" s="251">
        <v>0</v>
      </c>
      <c r="XT132" s="251">
        <v>0</v>
      </c>
      <c r="XU132" s="251">
        <v>0</v>
      </c>
      <c r="XV132" s="251">
        <v>0</v>
      </c>
      <c r="XW132" s="251">
        <v>0</v>
      </c>
      <c r="XX132" s="251">
        <v>0</v>
      </c>
      <c r="XY132" s="251">
        <v>0</v>
      </c>
      <c r="XZ132" s="251">
        <v>0</v>
      </c>
      <c r="YA132" s="251">
        <v>0</v>
      </c>
      <c r="YD132" s="251" t="s">
        <v>1235</v>
      </c>
      <c r="YE132" s="251" t="s">
        <v>1219</v>
      </c>
      <c r="YG132" s="251">
        <v>1000</v>
      </c>
      <c r="YH132" s="251" t="s">
        <v>2796</v>
      </c>
      <c r="YN132" s="251" t="s">
        <v>1219</v>
      </c>
      <c r="YO132" s="251" t="s">
        <v>1282</v>
      </c>
      <c r="YQ132" s="251" t="s">
        <v>1359</v>
      </c>
      <c r="YR132" s="251" t="s">
        <v>1219</v>
      </c>
      <c r="YS132" s="251" t="s">
        <v>1420</v>
      </c>
      <c r="YT132" s="251">
        <v>0</v>
      </c>
      <c r="YU132" s="251">
        <v>0</v>
      </c>
      <c r="YV132" s="251">
        <v>0</v>
      </c>
      <c r="YW132" s="251">
        <v>0</v>
      </c>
      <c r="YX132" s="251">
        <v>0</v>
      </c>
      <c r="YY132" s="251">
        <v>0</v>
      </c>
      <c r="YZ132" s="251">
        <v>0</v>
      </c>
      <c r="ZA132" s="251">
        <v>0</v>
      </c>
      <c r="ZB132" s="251">
        <v>0</v>
      </c>
      <c r="ZC132" s="251">
        <v>0</v>
      </c>
      <c r="ZD132" s="251">
        <v>0</v>
      </c>
      <c r="ZE132" s="251">
        <v>0</v>
      </c>
      <c r="ZF132" s="251">
        <v>1</v>
      </c>
      <c r="ZG132" s="251">
        <v>0</v>
      </c>
      <c r="ZH132" s="251">
        <v>0</v>
      </c>
      <c r="ZK132" s="251" t="s">
        <v>1235</v>
      </c>
      <c r="ZL132" s="251" t="s">
        <v>1219</v>
      </c>
      <c r="ZN132" s="251">
        <v>2000</v>
      </c>
      <c r="ZO132" s="251" t="s">
        <v>2879</v>
      </c>
      <c r="ZP132" s="251" t="s">
        <v>2801</v>
      </c>
      <c r="ZV132" s="251" t="s">
        <v>1219</v>
      </c>
      <c r="ZW132" s="251" t="s">
        <v>1282</v>
      </c>
      <c r="ZY132" s="251" t="s">
        <v>1359</v>
      </c>
      <c r="ZZ132" s="251" t="s">
        <v>1219</v>
      </c>
      <c r="AAA132" s="251" t="s">
        <v>1420</v>
      </c>
      <c r="AAB132" s="251">
        <v>0</v>
      </c>
      <c r="AAC132" s="251">
        <v>0</v>
      </c>
      <c r="AAD132" s="251">
        <v>0</v>
      </c>
      <c r="AAE132" s="251">
        <v>0</v>
      </c>
      <c r="AAF132" s="251">
        <v>0</v>
      </c>
      <c r="AAG132" s="251">
        <v>0</v>
      </c>
      <c r="AAH132" s="251">
        <v>0</v>
      </c>
      <c r="AAI132" s="251">
        <v>0</v>
      </c>
      <c r="AAJ132" s="251">
        <v>0</v>
      </c>
      <c r="AAK132" s="251">
        <v>0</v>
      </c>
      <c r="AAL132" s="251">
        <v>0</v>
      </c>
      <c r="AAM132" s="251">
        <v>0</v>
      </c>
      <c r="AAN132" s="251">
        <v>1</v>
      </c>
      <c r="AAO132" s="251">
        <v>0</v>
      </c>
      <c r="AAP132" s="251">
        <v>0</v>
      </c>
      <c r="AAS132" s="251" t="s">
        <v>1235</v>
      </c>
      <c r="AAT132" s="251" t="s">
        <v>1219</v>
      </c>
      <c r="AAV132" s="251">
        <v>500</v>
      </c>
      <c r="ABC132" s="251" t="s">
        <v>1217</v>
      </c>
      <c r="ABD132" s="251" t="s">
        <v>1218</v>
      </c>
      <c r="ABG132" s="251" t="s">
        <v>1219</v>
      </c>
      <c r="ABH132" s="251" t="s">
        <v>1290</v>
      </c>
      <c r="ABI132" s="251">
        <v>0</v>
      </c>
      <c r="ABJ132" s="251">
        <v>0</v>
      </c>
      <c r="ABK132" s="251">
        <v>0</v>
      </c>
      <c r="ABL132" s="251">
        <v>1</v>
      </c>
      <c r="ABM132" s="251">
        <v>0</v>
      </c>
      <c r="ABN132" s="251">
        <v>0</v>
      </c>
      <c r="ABO132" s="251">
        <v>0</v>
      </c>
      <c r="ABP132" s="251">
        <v>0</v>
      </c>
      <c r="ABQ132" s="251">
        <v>0</v>
      </c>
      <c r="ABR132" s="251">
        <v>0</v>
      </c>
      <c r="ABS132" s="251">
        <v>0</v>
      </c>
      <c r="ABT132" s="251">
        <v>0</v>
      </c>
      <c r="ABU132" s="251">
        <v>0</v>
      </c>
      <c r="ABV132" s="251">
        <v>0</v>
      </c>
      <c r="ABW132" s="251">
        <v>0</v>
      </c>
      <c r="ABZ132" s="251" t="s">
        <v>1235</v>
      </c>
      <c r="ACA132" s="251" t="s">
        <v>1219</v>
      </c>
      <c r="ACC132" s="251">
        <v>1250</v>
      </c>
      <c r="ACD132" s="251" t="s">
        <v>2804</v>
      </c>
      <c r="ACJ132" s="251" t="s">
        <v>1219</v>
      </c>
      <c r="ACK132" s="251" t="s">
        <v>1282</v>
      </c>
      <c r="ACM132" s="251" t="s">
        <v>1359</v>
      </c>
      <c r="ACN132" s="251" t="s">
        <v>1219</v>
      </c>
      <c r="ACO132" s="251" t="s">
        <v>1420</v>
      </c>
      <c r="ACP132" s="251">
        <v>0</v>
      </c>
      <c r="ACQ132" s="251">
        <v>0</v>
      </c>
      <c r="ACR132" s="251">
        <v>0</v>
      </c>
      <c r="ACS132" s="251">
        <v>0</v>
      </c>
      <c r="ACT132" s="251">
        <v>0</v>
      </c>
      <c r="ACU132" s="251">
        <v>0</v>
      </c>
      <c r="ACV132" s="251">
        <v>0</v>
      </c>
      <c r="ACW132" s="251">
        <v>0</v>
      </c>
      <c r="ACX132" s="251">
        <v>0</v>
      </c>
      <c r="ACY132" s="251">
        <v>0</v>
      </c>
      <c r="ACZ132" s="251">
        <v>0</v>
      </c>
      <c r="ADA132" s="251">
        <v>0</v>
      </c>
      <c r="ADB132" s="251">
        <v>1</v>
      </c>
      <c r="ADC132" s="251">
        <v>0</v>
      </c>
      <c r="ADD132" s="251">
        <v>0</v>
      </c>
      <c r="ADG132" s="251" t="s">
        <v>1234</v>
      </c>
      <c r="ADS132" s="251" t="s">
        <v>1217</v>
      </c>
      <c r="AEB132" s="251" t="s">
        <v>1219</v>
      </c>
      <c r="AEC132" s="251" t="s">
        <v>1483</v>
      </c>
      <c r="AED132" s="251">
        <v>1</v>
      </c>
      <c r="AEE132" s="251">
        <v>0</v>
      </c>
      <c r="AEF132" s="251">
        <v>0</v>
      </c>
      <c r="AEG132" s="251">
        <v>0</v>
      </c>
      <c r="AEH132" s="251">
        <v>0</v>
      </c>
      <c r="AEI132" s="251">
        <v>0</v>
      </c>
      <c r="AEJ132" s="251">
        <v>0</v>
      </c>
      <c r="AEL132" s="251" t="s">
        <v>1217</v>
      </c>
      <c r="AEX132" s="251" t="s">
        <v>1219</v>
      </c>
      <c r="AEY132" s="251" t="s">
        <v>1238</v>
      </c>
      <c r="AEZ132" s="251">
        <v>1</v>
      </c>
      <c r="AFA132" s="251">
        <v>0</v>
      </c>
      <c r="AFB132" s="251">
        <v>0</v>
      </c>
      <c r="AFC132" s="251">
        <v>0</v>
      </c>
      <c r="AFD132" s="251">
        <v>0</v>
      </c>
      <c r="AFE132" s="251">
        <v>0</v>
      </c>
      <c r="AFF132" s="251">
        <v>0</v>
      </c>
      <c r="AFG132" s="251">
        <v>0</v>
      </c>
      <c r="AFH132" s="251">
        <v>0</v>
      </c>
      <c r="AFJ132" s="251" t="s">
        <v>1222</v>
      </c>
      <c r="AFK132" s="251">
        <v>1</v>
      </c>
      <c r="AFL132" s="251">
        <v>0</v>
      </c>
      <c r="AFM132" s="251">
        <v>0</v>
      </c>
      <c r="AFN132" s="251">
        <v>0</v>
      </c>
      <c r="AFO132" s="251">
        <v>0</v>
      </c>
      <c r="AFP132" s="251">
        <v>0</v>
      </c>
      <c r="AFQ132" s="251">
        <v>0</v>
      </c>
      <c r="AFR132" s="251">
        <v>0</v>
      </c>
      <c r="AFS132" s="251">
        <v>0</v>
      </c>
      <c r="AFT132" s="251">
        <v>0</v>
      </c>
      <c r="AFU132" s="251">
        <v>0</v>
      </c>
      <c r="AFV132" s="251">
        <v>0</v>
      </c>
      <c r="AFW132" s="251">
        <v>0</v>
      </c>
      <c r="AFY132" s="251" t="s">
        <v>1223</v>
      </c>
      <c r="AGA132" s="251" t="s">
        <v>1333</v>
      </c>
      <c r="AGB132" s="251">
        <v>0</v>
      </c>
      <c r="AGC132" s="251">
        <v>0</v>
      </c>
      <c r="AGD132" s="251">
        <v>0</v>
      </c>
      <c r="AGE132" s="251">
        <v>0</v>
      </c>
      <c r="AGF132" s="251">
        <v>0</v>
      </c>
      <c r="AGG132" s="251">
        <v>1</v>
      </c>
      <c r="AGH132" s="251">
        <v>0</v>
      </c>
      <c r="AGI132" s="251">
        <v>0</v>
      </c>
      <c r="AGJ132" s="251">
        <v>0</v>
      </c>
      <c r="AGK132" s="251">
        <v>0</v>
      </c>
      <c r="AGL132" s="251">
        <v>0</v>
      </c>
      <c r="AGN132" s="251" t="s">
        <v>1346</v>
      </c>
      <c r="AGO132" s="251">
        <v>0</v>
      </c>
      <c r="AGP132" s="251">
        <v>0</v>
      </c>
      <c r="AGQ132" s="251">
        <v>0</v>
      </c>
      <c r="AGR132" s="251">
        <v>1</v>
      </c>
      <c r="AGS132" s="251">
        <v>0</v>
      </c>
      <c r="AGT132" s="251">
        <v>0</v>
      </c>
      <c r="AGU132" s="251">
        <v>0</v>
      </c>
      <c r="AGV132" s="251">
        <v>0</v>
      </c>
      <c r="AGX132" s="251" t="s">
        <v>1246</v>
      </c>
      <c r="AGY132" s="251">
        <v>0</v>
      </c>
      <c r="AGZ132" s="251">
        <v>1</v>
      </c>
      <c r="AHA132" s="251">
        <v>0</v>
      </c>
      <c r="AHB132" s="251">
        <v>0</v>
      </c>
      <c r="AHC132" s="251">
        <v>0</v>
      </c>
      <c r="AHD132" s="251">
        <v>0</v>
      </c>
      <c r="AHE132" s="251">
        <v>0</v>
      </c>
      <c r="AHF132" s="251">
        <v>0</v>
      </c>
      <c r="AHG132" s="251">
        <v>0</v>
      </c>
      <c r="AHH132" s="251">
        <v>0</v>
      </c>
      <c r="AHI132" s="251">
        <v>0</v>
      </c>
      <c r="AHJ132" s="251">
        <v>0</v>
      </c>
      <c r="AHK132" s="251">
        <v>0</v>
      </c>
      <c r="AHL132" s="251">
        <v>0</v>
      </c>
      <c r="AHM132" s="251">
        <v>0</v>
      </c>
      <c r="AHN132" s="251">
        <v>0</v>
      </c>
      <c r="AHO132" s="251">
        <v>0</v>
      </c>
      <c r="AHQ132" s="251" t="s">
        <v>1473</v>
      </c>
      <c r="AHR132" s="251">
        <v>0</v>
      </c>
      <c r="AHS132" s="251">
        <v>0</v>
      </c>
      <c r="AHT132" s="251">
        <v>1</v>
      </c>
      <c r="AHU132" s="251">
        <v>0</v>
      </c>
      <c r="AHV132" s="251">
        <v>0</v>
      </c>
      <c r="AHW132" s="251">
        <v>0</v>
      </c>
      <c r="AHX132" s="251">
        <v>0</v>
      </c>
      <c r="AHY132" s="251">
        <v>0</v>
      </c>
      <c r="AHZ132" s="251">
        <v>0</v>
      </c>
      <c r="AIB132" s="251" t="s">
        <v>1273</v>
      </c>
      <c r="AID132" s="251" t="s">
        <v>1493</v>
      </c>
      <c r="AIE132" s="251">
        <v>2477568</v>
      </c>
      <c r="AIF132" s="252">
        <v>45645.693113425928</v>
      </c>
      <c r="AII132" s="251" t="s">
        <v>1230</v>
      </c>
      <c r="AIJ132" s="251" t="s">
        <v>1231</v>
      </c>
      <c r="AIK132" s="251" t="s">
        <v>1232</v>
      </c>
      <c r="AIM132" s="251">
        <v>131</v>
      </c>
    </row>
    <row r="133" spans="1:923" x14ac:dyDescent="0.45">
      <c r="A133" s="251" t="s">
        <v>1164</v>
      </c>
      <c r="B133" s="252">
        <v>45641.621642592603</v>
      </c>
      <c r="C133" s="252">
        <v>45641.646263437498</v>
      </c>
      <c r="D133" s="252">
        <v>45641</v>
      </c>
      <c r="E133" s="251" t="s">
        <v>3004</v>
      </c>
      <c r="F133" s="251" t="s">
        <v>3019</v>
      </c>
      <c r="G133" s="251" t="s">
        <v>2383</v>
      </c>
      <c r="I133" s="252">
        <v>45641</v>
      </c>
      <c r="J133" s="251" t="s">
        <v>962</v>
      </c>
      <c r="K133" s="251" t="s">
        <v>963</v>
      </c>
      <c r="L133" s="251" t="s">
        <v>964</v>
      </c>
      <c r="M133" s="251" t="s">
        <v>965</v>
      </c>
      <c r="N133" s="251" t="s">
        <v>966</v>
      </c>
      <c r="O133" s="251" t="s">
        <v>965</v>
      </c>
      <c r="P133" s="251" t="s">
        <v>966</v>
      </c>
      <c r="Q133" s="251" t="s">
        <v>1182</v>
      </c>
      <c r="R133" s="251" t="s">
        <v>2692</v>
      </c>
      <c r="T133" s="251" t="s">
        <v>3028</v>
      </c>
      <c r="U133" s="251" t="s">
        <v>1185</v>
      </c>
      <c r="W133" s="251" t="s">
        <v>1494</v>
      </c>
      <c r="X133" s="251">
        <v>0</v>
      </c>
      <c r="Y133" s="251">
        <v>0</v>
      </c>
      <c r="Z133" s="251">
        <v>0</v>
      </c>
      <c r="AA133" s="251">
        <v>0</v>
      </c>
      <c r="AB133" s="251">
        <v>0</v>
      </c>
      <c r="AC133" s="251">
        <v>0</v>
      </c>
      <c r="AD133" s="251">
        <v>0</v>
      </c>
      <c r="AE133" s="251">
        <v>0</v>
      </c>
      <c r="AF133" s="251">
        <v>0</v>
      </c>
      <c r="AG133" s="251">
        <v>1</v>
      </c>
      <c r="AH133" s="251">
        <v>0</v>
      </c>
      <c r="AI133" s="251">
        <v>0</v>
      </c>
      <c r="AJ133" s="251">
        <v>1</v>
      </c>
      <c r="AK133" s="251">
        <v>0</v>
      </c>
      <c r="AL133" s="251">
        <v>0</v>
      </c>
      <c r="AM133" s="251">
        <v>0</v>
      </c>
      <c r="AN133" s="251">
        <v>1</v>
      </c>
      <c r="AO133" s="251">
        <v>0</v>
      </c>
      <c r="AP133" s="251">
        <v>0</v>
      </c>
      <c r="AQ133" s="251">
        <v>0</v>
      </c>
      <c r="AR133" s="251">
        <v>0</v>
      </c>
      <c r="AS133" s="251">
        <v>0</v>
      </c>
      <c r="AT133" s="251">
        <v>0</v>
      </c>
      <c r="AU133" s="251" t="s">
        <v>1234</v>
      </c>
      <c r="CB133" s="251" t="s">
        <v>1234</v>
      </c>
      <c r="DJ133" s="251" t="s">
        <v>1234</v>
      </c>
      <c r="ER133" s="251" t="s">
        <v>1234</v>
      </c>
      <c r="FZ133" s="251" t="s">
        <v>1234</v>
      </c>
      <c r="HG133" s="251" t="s">
        <v>1234</v>
      </c>
      <c r="IO133" s="251" t="s">
        <v>1234</v>
      </c>
      <c r="JW133" s="251" t="s">
        <v>1234</v>
      </c>
      <c r="LE133" s="251" t="s">
        <v>1234</v>
      </c>
      <c r="ML133" s="251" t="s">
        <v>1235</v>
      </c>
      <c r="MM133" s="251" t="s">
        <v>1271</v>
      </c>
      <c r="MN133" s="251">
        <v>3000</v>
      </c>
      <c r="MO133" s="251">
        <v>3000</v>
      </c>
      <c r="MP133" s="251" t="s">
        <v>2810</v>
      </c>
      <c r="MQ133" s="251" t="s">
        <v>2796</v>
      </c>
      <c r="MW133" s="251" t="s">
        <v>1219</v>
      </c>
      <c r="MX133" s="251" t="s">
        <v>1218</v>
      </c>
      <c r="NA133" s="251" t="s">
        <v>1217</v>
      </c>
      <c r="NT133" s="251" t="s">
        <v>1234</v>
      </c>
      <c r="PB133" s="251" t="s">
        <v>1234</v>
      </c>
      <c r="QJ133" s="251" t="s">
        <v>1235</v>
      </c>
      <c r="QK133" s="251" t="s">
        <v>1271</v>
      </c>
      <c r="QL133" s="251">
        <v>350</v>
      </c>
      <c r="QM133" s="251">
        <v>350</v>
      </c>
      <c r="QN133" s="251" t="s">
        <v>2795</v>
      </c>
      <c r="QO133" s="251" t="s">
        <v>2796</v>
      </c>
      <c r="QU133" s="251" t="s">
        <v>1217</v>
      </c>
      <c r="QV133" s="251" t="s">
        <v>1236</v>
      </c>
      <c r="QY133" s="251" t="s">
        <v>1217</v>
      </c>
      <c r="RR133" s="251" t="s">
        <v>1234</v>
      </c>
      <c r="SY133" s="251" t="s">
        <v>1235</v>
      </c>
      <c r="SZ133" s="251" t="s">
        <v>1219</v>
      </c>
      <c r="TB133" s="251">
        <v>1500</v>
      </c>
      <c r="TC133" s="251" t="s">
        <v>2800</v>
      </c>
      <c r="TI133" s="251" t="s">
        <v>1217</v>
      </c>
      <c r="TJ133" s="251" t="s">
        <v>1282</v>
      </c>
      <c r="TL133" s="251" t="s">
        <v>1359</v>
      </c>
      <c r="TM133" s="251" t="s">
        <v>1219</v>
      </c>
      <c r="TN133" s="251" t="s">
        <v>1420</v>
      </c>
      <c r="TO133" s="251">
        <v>0</v>
      </c>
      <c r="TP133" s="251">
        <v>0</v>
      </c>
      <c r="TQ133" s="251">
        <v>0</v>
      </c>
      <c r="TR133" s="251">
        <v>0</v>
      </c>
      <c r="TS133" s="251">
        <v>0</v>
      </c>
      <c r="TT133" s="251">
        <v>0</v>
      </c>
      <c r="TU133" s="251">
        <v>0</v>
      </c>
      <c r="TV133" s="251">
        <v>0</v>
      </c>
      <c r="TW133" s="251">
        <v>0</v>
      </c>
      <c r="TX133" s="251">
        <v>0</v>
      </c>
      <c r="TY133" s="251">
        <v>0</v>
      </c>
      <c r="TZ133" s="251">
        <v>0</v>
      </c>
      <c r="UA133" s="251">
        <v>1</v>
      </c>
      <c r="UB133" s="251">
        <v>0</v>
      </c>
      <c r="UC133" s="251">
        <v>0</v>
      </c>
      <c r="UF133" s="251" t="s">
        <v>1234</v>
      </c>
      <c r="VN133" s="251" t="s">
        <v>1234</v>
      </c>
      <c r="WV133" s="251" t="s">
        <v>1234</v>
      </c>
      <c r="YD133" s="251" t="s">
        <v>1234</v>
      </c>
      <c r="ZK133" s="251" t="s">
        <v>1234</v>
      </c>
      <c r="AAS133" s="251" t="s">
        <v>1235</v>
      </c>
      <c r="ABZ133" s="251" t="s">
        <v>1214</v>
      </c>
      <c r="ADG133" s="251" t="s">
        <v>1234</v>
      </c>
      <c r="ADS133" s="251" t="s">
        <v>1217</v>
      </c>
      <c r="AEB133" s="251" t="s">
        <v>1219</v>
      </c>
      <c r="AEC133" s="251" t="s">
        <v>1483</v>
      </c>
      <c r="AED133" s="251">
        <v>1</v>
      </c>
      <c r="AEE133" s="251">
        <v>0</v>
      </c>
      <c r="AEF133" s="251">
        <v>0</v>
      </c>
      <c r="AEG133" s="251">
        <v>0</v>
      </c>
      <c r="AEH133" s="251">
        <v>0</v>
      </c>
      <c r="AEI133" s="251">
        <v>0</v>
      </c>
      <c r="AEJ133" s="251">
        <v>0</v>
      </c>
      <c r="AEL133" s="251" t="s">
        <v>1217</v>
      </c>
      <c r="AEX133" s="251" t="s">
        <v>1219</v>
      </c>
      <c r="AEY133" s="251" t="s">
        <v>1238</v>
      </c>
      <c r="AEZ133" s="251">
        <v>1</v>
      </c>
      <c r="AFA133" s="251">
        <v>0</v>
      </c>
      <c r="AFB133" s="251">
        <v>0</v>
      </c>
      <c r="AFC133" s="251">
        <v>0</v>
      </c>
      <c r="AFD133" s="251">
        <v>0</v>
      </c>
      <c r="AFE133" s="251">
        <v>0</v>
      </c>
      <c r="AFF133" s="251">
        <v>0</v>
      </c>
      <c r="AFG133" s="251">
        <v>0</v>
      </c>
      <c r="AFH133" s="251">
        <v>0</v>
      </c>
      <c r="AFJ133" s="251" t="s">
        <v>1222</v>
      </c>
      <c r="AFK133" s="251">
        <v>1</v>
      </c>
      <c r="AFL133" s="251">
        <v>0</v>
      </c>
      <c r="AFM133" s="251">
        <v>0</v>
      </c>
      <c r="AFN133" s="251">
        <v>0</v>
      </c>
      <c r="AFO133" s="251">
        <v>0</v>
      </c>
      <c r="AFP133" s="251">
        <v>0</v>
      </c>
      <c r="AFQ133" s="251">
        <v>0</v>
      </c>
      <c r="AFR133" s="251">
        <v>0</v>
      </c>
      <c r="AFS133" s="251">
        <v>0</v>
      </c>
      <c r="AFT133" s="251">
        <v>0</v>
      </c>
      <c r="AFU133" s="251">
        <v>0</v>
      </c>
      <c r="AFV133" s="251">
        <v>0</v>
      </c>
      <c r="AFW133" s="251">
        <v>0</v>
      </c>
      <c r="AFY133" s="251" t="s">
        <v>1223</v>
      </c>
      <c r="AGA133" s="251" t="s">
        <v>1333</v>
      </c>
      <c r="AGB133" s="251">
        <v>0</v>
      </c>
      <c r="AGC133" s="251">
        <v>0</v>
      </c>
      <c r="AGD133" s="251">
        <v>0</v>
      </c>
      <c r="AGE133" s="251">
        <v>0</v>
      </c>
      <c r="AGF133" s="251">
        <v>0</v>
      </c>
      <c r="AGG133" s="251">
        <v>1</v>
      </c>
      <c r="AGH133" s="251">
        <v>0</v>
      </c>
      <c r="AGI133" s="251">
        <v>0</v>
      </c>
      <c r="AGJ133" s="251">
        <v>0</v>
      </c>
      <c r="AGK133" s="251">
        <v>0</v>
      </c>
      <c r="AGL133" s="251">
        <v>0</v>
      </c>
      <c r="AGN133" s="251" t="s">
        <v>1249</v>
      </c>
      <c r="AGO133" s="251">
        <v>1</v>
      </c>
      <c r="AGP133" s="251">
        <v>0</v>
      </c>
      <c r="AGQ133" s="251">
        <v>0</v>
      </c>
      <c r="AGR133" s="251">
        <v>0</v>
      </c>
      <c r="AGS133" s="251">
        <v>0</v>
      </c>
      <c r="AGT133" s="251">
        <v>0</v>
      </c>
      <c r="AGU133" s="251">
        <v>0</v>
      </c>
      <c r="AGV133" s="251">
        <v>0</v>
      </c>
      <c r="AGX133" s="251" t="s">
        <v>1246</v>
      </c>
      <c r="AGY133" s="251">
        <v>0</v>
      </c>
      <c r="AGZ133" s="251">
        <v>1</v>
      </c>
      <c r="AHA133" s="251">
        <v>0</v>
      </c>
      <c r="AHB133" s="251">
        <v>0</v>
      </c>
      <c r="AHC133" s="251">
        <v>0</v>
      </c>
      <c r="AHD133" s="251">
        <v>0</v>
      </c>
      <c r="AHE133" s="251">
        <v>0</v>
      </c>
      <c r="AHF133" s="251">
        <v>0</v>
      </c>
      <c r="AHG133" s="251">
        <v>0</v>
      </c>
      <c r="AHH133" s="251">
        <v>0</v>
      </c>
      <c r="AHI133" s="251">
        <v>0</v>
      </c>
      <c r="AHJ133" s="251">
        <v>0</v>
      </c>
      <c r="AHK133" s="251">
        <v>0</v>
      </c>
      <c r="AHL133" s="251">
        <v>0</v>
      </c>
      <c r="AHM133" s="251">
        <v>0</v>
      </c>
      <c r="AHN133" s="251">
        <v>0</v>
      </c>
      <c r="AHO133" s="251">
        <v>0</v>
      </c>
      <c r="AHQ133" s="251" t="s">
        <v>1227</v>
      </c>
      <c r="AHR133" s="251">
        <v>1</v>
      </c>
      <c r="AHS133" s="251">
        <v>0</v>
      </c>
      <c r="AHT133" s="251">
        <v>0</v>
      </c>
      <c r="AHU133" s="251">
        <v>0</v>
      </c>
      <c r="AHV133" s="251">
        <v>0</v>
      </c>
      <c r="AHW133" s="251">
        <v>0</v>
      </c>
      <c r="AHX133" s="251">
        <v>0</v>
      </c>
      <c r="AHY133" s="251">
        <v>0</v>
      </c>
      <c r="AHZ133" s="251">
        <v>0</v>
      </c>
      <c r="AIB133" s="251" t="s">
        <v>1273</v>
      </c>
      <c r="AID133" s="251" t="s">
        <v>1476</v>
      </c>
      <c r="AIE133" s="251">
        <v>2477569</v>
      </c>
      <c r="AIF133" s="252">
        <v>45645.693136574067</v>
      </c>
      <c r="AII133" s="251" t="s">
        <v>1230</v>
      </c>
      <c r="AIJ133" s="251" t="s">
        <v>1231</v>
      </c>
      <c r="AIK133" s="251" t="s">
        <v>1232</v>
      </c>
      <c r="AIM133" s="251">
        <v>132</v>
      </c>
    </row>
    <row r="134" spans="1:923" x14ac:dyDescent="0.45">
      <c r="A134" s="251" t="s">
        <v>1165</v>
      </c>
      <c r="B134" s="252">
        <v>45649.424032615738</v>
      </c>
      <c r="C134" s="252">
        <v>45649.647757141203</v>
      </c>
      <c r="D134" s="252">
        <v>45649</v>
      </c>
      <c r="E134" s="251" t="s">
        <v>3029</v>
      </c>
      <c r="F134" s="251" t="s">
        <v>3030</v>
      </c>
      <c r="G134" s="251" t="s">
        <v>2363</v>
      </c>
      <c r="I134" s="252">
        <v>45649</v>
      </c>
      <c r="J134" s="251" t="s">
        <v>952</v>
      </c>
      <c r="K134" s="251" t="s">
        <v>958</v>
      </c>
      <c r="L134" s="251" t="s">
        <v>959</v>
      </c>
      <c r="M134" s="251" t="s">
        <v>960</v>
      </c>
      <c r="N134" s="251" t="s">
        <v>961</v>
      </c>
      <c r="O134" s="251" t="s">
        <v>960</v>
      </c>
      <c r="P134" s="251" t="s">
        <v>961</v>
      </c>
      <c r="Q134" s="251" t="s">
        <v>1182</v>
      </c>
      <c r="R134" s="251" t="s">
        <v>2692</v>
      </c>
      <c r="T134" s="251" t="s">
        <v>3031</v>
      </c>
      <c r="U134" s="251" t="s">
        <v>1187</v>
      </c>
      <c r="W134" s="251" t="s">
        <v>1495</v>
      </c>
      <c r="X134" s="251">
        <v>0</v>
      </c>
      <c r="Y134" s="251">
        <v>0</v>
      </c>
      <c r="Z134" s="251">
        <v>1</v>
      </c>
      <c r="AA134" s="251">
        <v>1</v>
      </c>
      <c r="AB134" s="251">
        <v>1</v>
      </c>
      <c r="AC134" s="251">
        <v>0</v>
      </c>
      <c r="AD134" s="251">
        <v>0</v>
      </c>
      <c r="AE134" s="251">
        <v>0</v>
      </c>
      <c r="AF134" s="251">
        <v>0</v>
      </c>
      <c r="AG134" s="251">
        <v>0</v>
      </c>
      <c r="AH134" s="251">
        <v>0</v>
      </c>
      <c r="AI134" s="251">
        <v>0</v>
      </c>
      <c r="AJ134" s="251">
        <v>0</v>
      </c>
      <c r="AK134" s="251">
        <v>1</v>
      </c>
      <c r="AL134" s="251">
        <v>0</v>
      </c>
      <c r="AM134" s="251">
        <v>0</v>
      </c>
      <c r="AN134" s="251">
        <v>0</v>
      </c>
      <c r="AO134" s="251">
        <v>1</v>
      </c>
      <c r="AP134" s="251">
        <v>0</v>
      </c>
      <c r="AQ134" s="251">
        <v>0</v>
      </c>
      <c r="AR134" s="251">
        <v>0</v>
      </c>
      <c r="AS134" s="251">
        <v>0</v>
      </c>
      <c r="AT134" s="251">
        <v>0</v>
      </c>
      <c r="AU134" s="251" t="s">
        <v>1235</v>
      </c>
      <c r="CB134" s="251" t="s">
        <v>1235</v>
      </c>
      <c r="DJ134" s="251" t="s">
        <v>1215</v>
      </c>
      <c r="DK134" s="251" t="s">
        <v>1219</v>
      </c>
      <c r="DM134" s="251">
        <v>7000</v>
      </c>
      <c r="DN134" s="251" t="s">
        <v>2963</v>
      </c>
      <c r="DO134" s="251" t="s">
        <v>2840</v>
      </c>
      <c r="DU134" s="251" t="s">
        <v>1217</v>
      </c>
      <c r="DV134" s="251" t="s">
        <v>1282</v>
      </c>
      <c r="DX134" s="251" t="s">
        <v>1292</v>
      </c>
      <c r="DY134" s="251" t="s">
        <v>1217</v>
      </c>
      <c r="ER134" s="251" t="s">
        <v>1235</v>
      </c>
      <c r="ES134" s="251" t="s">
        <v>1219</v>
      </c>
      <c r="EU134" s="251">
        <v>7000</v>
      </c>
      <c r="EV134" s="251" t="s">
        <v>2963</v>
      </c>
      <c r="EW134" s="251" t="s">
        <v>3032</v>
      </c>
      <c r="FC134" s="251" t="s">
        <v>1217</v>
      </c>
      <c r="FD134" s="251" t="s">
        <v>1243</v>
      </c>
      <c r="FE134" s="251" t="s">
        <v>1244</v>
      </c>
      <c r="FG134" s="251" t="s">
        <v>1217</v>
      </c>
      <c r="FZ134" s="251" t="s">
        <v>1235</v>
      </c>
      <c r="GA134" s="251" t="s">
        <v>1219</v>
      </c>
      <c r="GC134" s="251">
        <v>3000</v>
      </c>
      <c r="GD134" s="251" t="s">
        <v>2817</v>
      </c>
      <c r="GJ134" s="251" t="s">
        <v>1217</v>
      </c>
      <c r="GK134" s="251" t="s">
        <v>1282</v>
      </c>
      <c r="GM134" s="251" t="s">
        <v>1292</v>
      </c>
      <c r="GN134" s="251" t="s">
        <v>1217</v>
      </c>
      <c r="HG134" s="251" t="s">
        <v>1234</v>
      </c>
      <c r="UF134" s="251" t="s">
        <v>1215</v>
      </c>
      <c r="UG134" s="251" t="s">
        <v>1216</v>
      </c>
      <c r="UI134" s="251">
        <v>1750</v>
      </c>
      <c r="UJ134" s="251" t="s">
        <v>2841</v>
      </c>
      <c r="UK134" s="251" t="s">
        <v>3033</v>
      </c>
      <c r="UQ134" s="251" t="s">
        <v>1217</v>
      </c>
      <c r="UR134" s="251" t="s">
        <v>1243</v>
      </c>
      <c r="US134" s="251" t="s">
        <v>1244</v>
      </c>
      <c r="UU134" s="251" t="s">
        <v>1217</v>
      </c>
      <c r="WV134" s="251" t="s">
        <v>1215</v>
      </c>
      <c r="WW134" s="251" t="s">
        <v>1219</v>
      </c>
      <c r="WY134" s="251">
        <v>200</v>
      </c>
      <c r="WZ134" s="251" t="s">
        <v>2814</v>
      </c>
      <c r="XA134" s="251" t="s">
        <v>2796</v>
      </c>
      <c r="XG134" s="251" t="s">
        <v>1217</v>
      </c>
      <c r="XH134" s="251" t="s">
        <v>1243</v>
      </c>
      <c r="XI134" s="251" t="s">
        <v>1244</v>
      </c>
      <c r="XK134" s="251" t="s">
        <v>1217</v>
      </c>
      <c r="ADS134" s="251" t="s">
        <v>1219</v>
      </c>
      <c r="ADT134" s="251" t="s">
        <v>1409</v>
      </c>
      <c r="ADU134" s="251">
        <v>1</v>
      </c>
      <c r="ADV134" s="251">
        <v>0</v>
      </c>
      <c r="ADW134" s="251">
        <v>0</v>
      </c>
      <c r="ADX134" s="251">
        <v>0</v>
      </c>
      <c r="ADY134" s="251">
        <v>0</v>
      </c>
      <c r="ADZ134" s="251">
        <v>0</v>
      </c>
      <c r="AEB134" s="251" t="s">
        <v>1219</v>
      </c>
      <c r="AEC134" s="251" t="s">
        <v>1188</v>
      </c>
      <c r="AED134" s="251">
        <v>0</v>
      </c>
      <c r="AEE134" s="251">
        <v>0</v>
      </c>
      <c r="AEF134" s="251">
        <v>0</v>
      </c>
      <c r="AEG134" s="251">
        <v>0</v>
      </c>
      <c r="AEH134" s="251">
        <v>0</v>
      </c>
      <c r="AEI134" s="251">
        <v>1</v>
      </c>
      <c r="AEJ134" s="251">
        <v>0</v>
      </c>
      <c r="AEL134" s="251" t="s">
        <v>1219</v>
      </c>
      <c r="AEM134" s="251" t="s">
        <v>1303</v>
      </c>
      <c r="AEN134" s="251">
        <v>1</v>
      </c>
      <c r="AEO134" s="251">
        <v>0</v>
      </c>
      <c r="AEP134" s="251">
        <v>0</v>
      </c>
      <c r="AEQ134" s="251">
        <v>1</v>
      </c>
      <c r="AER134" s="251">
        <v>1</v>
      </c>
      <c r="AES134" s="251">
        <v>0</v>
      </c>
      <c r="AET134" s="251">
        <v>0</v>
      </c>
      <c r="AEU134" s="251">
        <v>0</v>
      </c>
      <c r="AEV134" s="251">
        <v>0</v>
      </c>
      <c r="AEX134" s="251" t="s">
        <v>1217</v>
      </c>
      <c r="AFJ134" s="251" t="s">
        <v>1222</v>
      </c>
      <c r="AFK134" s="251">
        <v>1</v>
      </c>
      <c r="AFL134" s="251">
        <v>0</v>
      </c>
      <c r="AFM134" s="251">
        <v>0</v>
      </c>
      <c r="AFN134" s="251">
        <v>0</v>
      </c>
      <c r="AFO134" s="251">
        <v>0</v>
      </c>
      <c r="AFP134" s="251">
        <v>0</v>
      </c>
      <c r="AFQ134" s="251">
        <v>0</v>
      </c>
      <c r="AFR134" s="251">
        <v>0</v>
      </c>
      <c r="AFS134" s="251">
        <v>0</v>
      </c>
      <c r="AFT134" s="251">
        <v>0</v>
      </c>
      <c r="AFU134" s="251">
        <v>0</v>
      </c>
      <c r="AFV134" s="251">
        <v>0</v>
      </c>
      <c r="AFW134" s="251">
        <v>0</v>
      </c>
      <c r="AFY134" s="251" t="s">
        <v>1223</v>
      </c>
      <c r="AGA134" s="251" t="s">
        <v>1224</v>
      </c>
      <c r="AGB134" s="251">
        <v>1</v>
      </c>
      <c r="AGC134" s="251">
        <v>0</v>
      </c>
      <c r="AGD134" s="251">
        <v>0</v>
      </c>
      <c r="AGE134" s="251">
        <v>0</v>
      </c>
      <c r="AGF134" s="251">
        <v>0</v>
      </c>
      <c r="AGG134" s="251">
        <v>0</v>
      </c>
      <c r="AGH134" s="251">
        <v>0</v>
      </c>
      <c r="AGI134" s="251">
        <v>0</v>
      </c>
      <c r="AGJ134" s="251">
        <v>0</v>
      </c>
      <c r="AGK134" s="251">
        <v>0</v>
      </c>
      <c r="AGL134" s="251">
        <v>0</v>
      </c>
      <c r="AGN134" s="251" t="s">
        <v>1249</v>
      </c>
      <c r="AGO134" s="251">
        <v>1</v>
      </c>
      <c r="AGP134" s="251">
        <v>0</v>
      </c>
      <c r="AGQ134" s="251">
        <v>0</v>
      </c>
      <c r="AGR134" s="251">
        <v>0</v>
      </c>
      <c r="AGS134" s="251">
        <v>0</v>
      </c>
      <c r="AGT134" s="251">
        <v>0</v>
      </c>
      <c r="AGU134" s="251">
        <v>0</v>
      </c>
      <c r="AGV134" s="251">
        <v>0</v>
      </c>
      <c r="AGX134" s="251" t="s">
        <v>1496</v>
      </c>
      <c r="AGY134" s="251">
        <v>0</v>
      </c>
      <c r="AGZ134" s="251">
        <v>0</v>
      </c>
      <c r="AHA134" s="251">
        <v>0</v>
      </c>
      <c r="AHB134" s="251">
        <v>0</v>
      </c>
      <c r="AHC134" s="251">
        <v>0</v>
      </c>
      <c r="AHD134" s="251">
        <v>0</v>
      </c>
      <c r="AHE134" s="251">
        <v>0</v>
      </c>
      <c r="AHF134" s="251">
        <v>0</v>
      </c>
      <c r="AHG134" s="251">
        <v>1</v>
      </c>
      <c r="AHH134" s="251">
        <v>0</v>
      </c>
      <c r="AHI134" s="251">
        <v>0</v>
      </c>
      <c r="AHJ134" s="251">
        <v>0</v>
      </c>
      <c r="AHK134" s="251">
        <v>0</v>
      </c>
      <c r="AHL134" s="251">
        <v>0</v>
      </c>
      <c r="AHM134" s="251">
        <v>0</v>
      </c>
      <c r="AHN134" s="251">
        <v>0</v>
      </c>
      <c r="AHO134" s="251">
        <v>0</v>
      </c>
      <c r="AHQ134" s="251" t="s">
        <v>1227</v>
      </c>
      <c r="AHR134" s="251">
        <v>1</v>
      </c>
      <c r="AHS134" s="251">
        <v>0</v>
      </c>
      <c r="AHT134" s="251">
        <v>0</v>
      </c>
      <c r="AHU134" s="251">
        <v>0</v>
      </c>
      <c r="AHV134" s="251">
        <v>0</v>
      </c>
      <c r="AHW134" s="251">
        <v>0</v>
      </c>
      <c r="AHX134" s="251">
        <v>0</v>
      </c>
      <c r="AHY134" s="251">
        <v>0</v>
      </c>
      <c r="AHZ134" s="251">
        <v>0</v>
      </c>
      <c r="AIB134" s="251" t="s">
        <v>1263</v>
      </c>
      <c r="AIC134" s="251" t="s">
        <v>1497</v>
      </c>
      <c r="AID134" s="251" t="s">
        <v>1498</v>
      </c>
      <c r="AIE134" s="251">
        <v>2484621</v>
      </c>
      <c r="AIF134" s="252">
        <v>45650.629687499997</v>
      </c>
      <c r="AII134" s="251" t="s">
        <v>1230</v>
      </c>
      <c r="AIJ134" s="251" t="s">
        <v>1231</v>
      </c>
      <c r="AIK134" s="251" t="s">
        <v>1232</v>
      </c>
      <c r="AIM134" s="251">
        <v>133</v>
      </c>
    </row>
    <row r="135" spans="1:923" x14ac:dyDescent="0.45">
      <c r="A135" s="251" t="s">
        <v>1166</v>
      </c>
      <c r="B135" s="252">
        <v>45649.452123657407</v>
      </c>
      <c r="C135" s="252">
        <v>45649.469493912038</v>
      </c>
      <c r="D135" s="252">
        <v>45649</v>
      </c>
      <c r="E135" s="251" t="s">
        <v>3029</v>
      </c>
      <c r="F135" s="251" t="s">
        <v>3034</v>
      </c>
      <c r="G135" s="251" t="s">
        <v>2363</v>
      </c>
      <c r="I135" s="252">
        <v>45649</v>
      </c>
      <c r="J135" s="251" t="s">
        <v>952</v>
      </c>
      <c r="K135" s="251" t="s">
        <v>958</v>
      </c>
      <c r="L135" s="251" t="s">
        <v>959</v>
      </c>
      <c r="M135" s="251" t="s">
        <v>960</v>
      </c>
      <c r="N135" s="251" t="s">
        <v>961</v>
      </c>
      <c r="O135" s="251" t="s">
        <v>960</v>
      </c>
      <c r="P135" s="251" t="s">
        <v>961</v>
      </c>
      <c r="Q135" s="251" t="s">
        <v>1182</v>
      </c>
      <c r="R135" s="251" t="s">
        <v>2692</v>
      </c>
      <c r="T135" s="251" t="s">
        <v>3035</v>
      </c>
      <c r="U135" s="251" t="s">
        <v>1187</v>
      </c>
      <c r="W135" s="251" t="s">
        <v>1499</v>
      </c>
      <c r="X135" s="251">
        <v>0</v>
      </c>
      <c r="Y135" s="251">
        <v>1</v>
      </c>
      <c r="Z135" s="251">
        <v>0</v>
      </c>
      <c r="AA135" s="251">
        <v>0</v>
      </c>
      <c r="AB135" s="251">
        <v>0</v>
      </c>
      <c r="AC135" s="251">
        <v>0</v>
      </c>
      <c r="AD135" s="251">
        <v>0</v>
      </c>
      <c r="AE135" s="251">
        <v>1</v>
      </c>
      <c r="AF135" s="251">
        <v>0</v>
      </c>
      <c r="AG135" s="251">
        <v>0</v>
      </c>
      <c r="AH135" s="251">
        <v>0</v>
      </c>
      <c r="AI135" s="251">
        <v>0</v>
      </c>
      <c r="AJ135" s="251">
        <v>0</v>
      </c>
      <c r="AK135" s="251">
        <v>0</v>
      </c>
      <c r="AL135" s="251">
        <v>0</v>
      </c>
      <c r="AM135" s="251">
        <v>0</v>
      </c>
      <c r="AN135" s="251">
        <v>0</v>
      </c>
      <c r="AO135" s="251">
        <v>0</v>
      </c>
      <c r="AP135" s="251">
        <v>1</v>
      </c>
      <c r="AQ135" s="251">
        <v>1</v>
      </c>
      <c r="AR135" s="251">
        <v>0</v>
      </c>
      <c r="AS135" s="251">
        <v>0</v>
      </c>
      <c r="AT135" s="251">
        <v>0</v>
      </c>
      <c r="CB135" s="251" t="s">
        <v>1235</v>
      </c>
      <c r="CC135" s="251" t="s">
        <v>1219</v>
      </c>
      <c r="CE135" s="251">
        <v>2500</v>
      </c>
      <c r="CF135" s="251" t="s">
        <v>2844</v>
      </c>
      <c r="CG135" s="251" t="s">
        <v>2909</v>
      </c>
      <c r="CM135" s="251" t="s">
        <v>1217</v>
      </c>
      <c r="CN135" s="251" t="s">
        <v>1243</v>
      </c>
      <c r="CO135" s="251" t="s">
        <v>1244</v>
      </c>
      <c r="CQ135" s="251" t="s">
        <v>1217</v>
      </c>
      <c r="JW135" s="251" t="s">
        <v>1235</v>
      </c>
      <c r="JX135" s="251" t="s">
        <v>1219</v>
      </c>
      <c r="JZ135" s="251">
        <v>8000</v>
      </c>
      <c r="KA135" s="251" t="s">
        <v>2912</v>
      </c>
      <c r="KB135" s="251" t="s">
        <v>2913</v>
      </c>
      <c r="KH135" s="251" t="s">
        <v>1217</v>
      </c>
      <c r="KI135" s="251" t="s">
        <v>1243</v>
      </c>
      <c r="KJ135" s="251" t="s">
        <v>1244</v>
      </c>
      <c r="KL135" s="251" t="s">
        <v>1219</v>
      </c>
      <c r="KM135" s="251" t="s">
        <v>1245</v>
      </c>
      <c r="KN135" s="251">
        <v>0</v>
      </c>
      <c r="KO135" s="251">
        <v>1</v>
      </c>
      <c r="KP135" s="251">
        <v>0</v>
      </c>
      <c r="KQ135" s="251">
        <v>0</v>
      </c>
      <c r="KR135" s="251">
        <v>0</v>
      </c>
      <c r="KS135" s="251">
        <v>0</v>
      </c>
      <c r="KT135" s="251">
        <v>0</v>
      </c>
      <c r="KU135" s="251">
        <v>0</v>
      </c>
      <c r="KV135" s="251">
        <v>0</v>
      </c>
      <c r="KW135" s="251">
        <v>0</v>
      </c>
      <c r="KX135" s="251">
        <v>0</v>
      </c>
      <c r="KY135" s="251">
        <v>0</v>
      </c>
      <c r="KZ135" s="251">
        <v>0</v>
      </c>
      <c r="LA135" s="251">
        <v>0</v>
      </c>
      <c r="LB135" s="251">
        <v>0</v>
      </c>
      <c r="ZK135" s="251" t="s">
        <v>1235</v>
      </c>
      <c r="ZL135" s="251" t="s">
        <v>1219</v>
      </c>
      <c r="ZN135" s="251">
        <v>2000</v>
      </c>
      <c r="ZO135" s="251" t="s">
        <v>2879</v>
      </c>
      <c r="ZP135" s="251" t="s">
        <v>2801</v>
      </c>
      <c r="ZV135" s="251" t="s">
        <v>1217</v>
      </c>
      <c r="ZW135" s="251" t="s">
        <v>1243</v>
      </c>
      <c r="ZX135" s="251" t="s">
        <v>1244</v>
      </c>
      <c r="ZZ135" s="251" t="s">
        <v>1217</v>
      </c>
      <c r="ADS135" s="251" t="s">
        <v>1219</v>
      </c>
      <c r="ADT135" s="251" t="s">
        <v>1409</v>
      </c>
      <c r="ADU135" s="251">
        <v>1</v>
      </c>
      <c r="ADV135" s="251">
        <v>0</v>
      </c>
      <c r="ADW135" s="251">
        <v>0</v>
      </c>
      <c r="ADX135" s="251">
        <v>0</v>
      </c>
      <c r="ADY135" s="251">
        <v>0</v>
      </c>
      <c r="ADZ135" s="251">
        <v>0</v>
      </c>
      <c r="AEB135" s="251" t="s">
        <v>1219</v>
      </c>
      <c r="AEC135" s="251" t="s">
        <v>1234</v>
      </c>
      <c r="AED135" s="251">
        <v>0</v>
      </c>
      <c r="AEE135" s="251">
        <v>0</v>
      </c>
      <c r="AEF135" s="251">
        <v>0</v>
      </c>
      <c r="AEG135" s="251">
        <v>0</v>
      </c>
      <c r="AEH135" s="251">
        <v>0</v>
      </c>
      <c r="AEI135" s="251">
        <v>0</v>
      </c>
      <c r="AEJ135" s="251">
        <v>1</v>
      </c>
      <c r="AEL135" s="251" t="s">
        <v>1219</v>
      </c>
      <c r="AEM135" s="251" t="s">
        <v>1287</v>
      </c>
      <c r="AEN135" s="251">
        <v>1</v>
      </c>
      <c r="AEO135" s="251">
        <v>0</v>
      </c>
      <c r="AEP135" s="251">
        <v>0</v>
      </c>
      <c r="AEQ135" s="251">
        <v>1</v>
      </c>
      <c r="AER135" s="251">
        <v>0</v>
      </c>
      <c r="AES135" s="251">
        <v>0</v>
      </c>
      <c r="AET135" s="251">
        <v>0</v>
      </c>
      <c r="AEU135" s="251">
        <v>0</v>
      </c>
      <c r="AEV135" s="251">
        <v>0</v>
      </c>
      <c r="AEX135" s="251" t="s">
        <v>1217</v>
      </c>
      <c r="AFJ135" s="251" t="s">
        <v>1222</v>
      </c>
      <c r="AFK135" s="251">
        <v>1</v>
      </c>
      <c r="AFL135" s="251">
        <v>0</v>
      </c>
      <c r="AFM135" s="251">
        <v>0</v>
      </c>
      <c r="AFN135" s="251">
        <v>0</v>
      </c>
      <c r="AFO135" s="251">
        <v>0</v>
      </c>
      <c r="AFP135" s="251">
        <v>0</v>
      </c>
      <c r="AFQ135" s="251">
        <v>0</v>
      </c>
      <c r="AFR135" s="251">
        <v>0</v>
      </c>
      <c r="AFS135" s="251">
        <v>0</v>
      </c>
      <c r="AFT135" s="251">
        <v>0</v>
      </c>
      <c r="AFU135" s="251">
        <v>0</v>
      </c>
      <c r="AFV135" s="251">
        <v>0</v>
      </c>
      <c r="AFW135" s="251">
        <v>0</v>
      </c>
      <c r="AFY135" s="251" t="s">
        <v>1223</v>
      </c>
      <c r="AGA135" s="251" t="s">
        <v>1224</v>
      </c>
      <c r="AGB135" s="251">
        <v>1</v>
      </c>
      <c r="AGC135" s="251">
        <v>0</v>
      </c>
      <c r="AGD135" s="251">
        <v>0</v>
      </c>
      <c r="AGE135" s="251">
        <v>0</v>
      </c>
      <c r="AGF135" s="251">
        <v>0</v>
      </c>
      <c r="AGG135" s="251">
        <v>0</v>
      </c>
      <c r="AGH135" s="251">
        <v>0</v>
      </c>
      <c r="AGI135" s="251">
        <v>0</v>
      </c>
      <c r="AGJ135" s="251">
        <v>0</v>
      </c>
      <c r="AGK135" s="251">
        <v>0</v>
      </c>
      <c r="AGL135" s="251">
        <v>0</v>
      </c>
      <c r="AGN135" s="251" t="s">
        <v>1261</v>
      </c>
      <c r="AGO135" s="251">
        <v>0</v>
      </c>
      <c r="AGP135" s="251">
        <v>1</v>
      </c>
      <c r="AGQ135" s="251">
        <v>0</v>
      </c>
      <c r="AGR135" s="251">
        <v>0</v>
      </c>
      <c r="AGS135" s="251">
        <v>0</v>
      </c>
      <c r="AGT135" s="251">
        <v>0</v>
      </c>
      <c r="AGU135" s="251">
        <v>0</v>
      </c>
      <c r="AGV135" s="251">
        <v>0</v>
      </c>
      <c r="AGX135" s="251" t="s">
        <v>1250</v>
      </c>
      <c r="AGY135" s="251">
        <v>1</v>
      </c>
      <c r="AGZ135" s="251">
        <v>0</v>
      </c>
      <c r="AHA135" s="251">
        <v>0</v>
      </c>
      <c r="AHB135" s="251">
        <v>0</v>
      </c>
      <c r="AHC135" s="251">
        <v>0</v>
      </c>
      <c r="AHD135" s="251">
        <v>0</v>
      </c>
      <c r="AHE135" s="251">
        <v>0</v>
      </c>
      <c r="AHF135" s="251">
        <v>0</v>
      </c>
      <c r="AHG135" s="251">
        <v>0</v>
      </c>
      <c r="AHH135" s="251">
        <v>0</v>
      </c>
      <c r="AHI135" s="251">
        <v>0</v>
      </c>
      <c r="AHJ135" s="251">
        <v>0</v>
      </c>
      <c r="AHK135" s="251">
        <v>0</v>
      </c>
      <c r="AHL135" s="251">
        <v>0</v>
      </c>
      <c r="AHM135" s="251">
        <v>0</v>
      </c>
      <c r="AHN135" s="251">
        <v>0</v>
      </c>
      <c r="AHO135" s="251">
        <v>0</v>
      </c>
      <c r="AHQ135" s="251" t="s">
        <v>1227</v>
      </c>
      <c r="AHR135" s="251">
        <v>1</v>
      </c>
      <c r="AHS135" s="251">
        <v>0</v>
      </c>
      <c r="AHT135" s="251">
        <v>0</v>
      </c>
      <c r="AHU135" s="251">
        <v>0</v>
      </c>
      <c r="AHV135" s="251">
        <v>0</v>
      </c>
      <c r="AHW135" s="251">
        <v>0</v>
      </c>
      <c r="AHX135" s="251">
        <v>0</v>
      </c>
      <c r="AHY135" s="251">
        <v>0</v>
      </c>
      <c r="AHZ135" s="251">
        <v>0</v>
      </c>
      <c r="AIB135" s="251" t="s">
        <v>1263</v>
      </c>
      <c r="AIC135" s="251" t="s">
        <v>1497</v>
      </c>
      <c r="AID135" s="251" t="s">
        <v>1498</v>
      </c>
      <c r="AIE135" s="251">
        <v>2484624</v>
      </c>
      <c r="AIF135" s="252">
        <v>45650.629710648151</v>
      </c>
      <c r="AII135" s="251" t="s">
        <v>1230</v>
      </c>
      <c r="AIJ135" s="251" t="s">
        <v>1231</v>
      </c>
      <c r="AIK135" s="251" t="s">
        <v>1232</v>
      </c>
      <c r="AIM135" s="251">
        <v>134</v>
      </c>
    </row>
    <row r="136" spans="1:923" x14ac:dyDescent="0.45">
      <c r="A136" s="251" t="s">
        <v>1167</v>
      </c>
      <c r="B136" s="252">
        <v>45649.472384236113</v>
      </c>
      <c r="C136" s="252">
        <v>45649.55494814815</v>
      </c>
      <c r="D136" s="252">
        <v>45649</v>
      </c>
      <c r="E136" s="251" t="s">
        <v>3029</v>
      </c>
      <c r="F136" s="251" t="s">
        <v>3034</v>
      </c>
      <c r="G136" s="251" t="s">
        <v>2363</v>
      </c>
      <c r="I136" s="252">
        <v>45649</v>
      </c>
      <c r="J136" s="251" t="s">
        <v>952</v>
      </c>
      <c r="K136" s="251" t="s">
        <v>958</v>
      </c>
      <c r="L136" s="251" t="s">
        <v>959</v>
      </c>
      <c r="M136" s="251" t="s">
        <v>960</v>
      </c>
      <c r="N136" s="251" t="s">
        <v>961</v>
      </c>
      <c r="O136" s="251" t="s">
        <v>960</v>
      </c>
      <c r="P136" s="251" t="s">
        <v>961</v>
      </c>
      <c r="Q136" s="251" t="s">
        <v>1182</v>
      </c>
      <c r="R136" s="251" t="s">
        <v>2692</v>
      </c>
      <c r="T136" s="251" t="s">
        <v>3036</v>
      </c>
      <c r="U136" s="251" t="s">
        <v>1187</v>
      </c>
      <c r="W136" s="251" t="s">
        <v>1500</v>
      </c>
      <c r="X136" s="251">
        <v>0</v>
      </c>
      <c r="Y136" s="251">
        <v>1</v>
      </c>
      <c r="Z136" s="251">
        <v>0</v>
      </c>
      <c r="AA136" s="251">
        <v>1</v>
      </c>
      <c r="AB136" s="251">
        <v>0</v>
      </c>
      <c r="AC136" s="251">
        <v>0</v>
      </c>
      <c r="AD136" s="251">
        <v>0</v>
      </c>
      <c r="AE136" s="251">
        <v>0</v>
      </c>
      <c r="AF136" s="251">
        <v>0</v>
      </c>
      <c r="AG136" s="251">
        <v>0</v>
      </c>
      <c r="AH136" s="251">
        <v>0</v>
      </c>
      <c r="AI136" s="251">
        <v>0</v>
      </c>
      <c r="AJ136" s="251">
        <v>0</v>
      </c>
      <c r="AK136" s="251">
        <v>0</v>
      </c>
      <c r="AL136" s="251">
        <v>0</v>
      </c>
      <c r="AM136" s="251">
        <v>0</v>
      </c>
      <c r="AN136" s="251">
        <v>0</v>
      </c>
      <c r="AO136" s="251">
        <v>0</v>
      </c>
      <c r="AP136" s="251">
        <v>0</v>
      </c>
      <c r="AQ136" s="251">
        <v>1</v>
      </c>
      <c r="AR136" s="251">
        <v>0</v>
      </c>
      <c r="AS136" s="251">
        <v>0</v>
      </c>
      <c r="AT136" s="251">
        <v>0</v>
      </c>
      <c r="CB136" s="251" t="s">
        <v>1235</v>
      </c>
      <c r="CC136" s="251" t="s">
        <v>1219</v>
      </c>
      <c r="CE136" s="251">
        <v>2500</v>
      </c>
      <c r="CF136" s="251" t="s">
        <v>2844</v>
      </c>
      <c r="CG136" s="251" t="s">
        <v>2909</v>
      </c>
      <c r="CM136" s="251" t="s">
        <v>1217</v>
      </c>
      <c r="CN136" s="251" t="s">
        <v>1243</v>
      </c>
      <c r="CO136" s="251" t="s">
        <v>1244</v>
      </c>
      <c r="CQ136" s="251" t="s">
        <v>1219</v>
      </c>
      <c r="CR136" s="251" t="s">
        <v>1245</v>
      </c>
      <c r="CS136" s="251">
        <v>0</v>
      </c>
      <c r="CT136" s="251">
        <v>1</v>
      </c>
      <c r="CU136" s="251">
        <v>0</v>
      </c>
      <c r="CV136" s="251">
        <v>0</v>
      </c>
      <c r="CW136" s="251">
        <v>0</v>
      </c>
      <c r="CX136" s="251">
        <v>0</v>
      </c>
      <c r="CY136" s="251">
        <v>0</v>
      </c>
      <c r="CZ136" s="251">
        <v>0</v>
      </c>
      <c r="DA136" s="251">
        <v>0</v>
      </c>
      <c r="DB136" s="251">
        <v>0</v>
      </c>
      <c r="DC136" s="251">
        <v>0</v>
      </c>
      <c r="DD136" s="251">
        <v>0</v>
      </c>
      <c r="DE136" s="251">
        <v>0</v>
      </c>
      <c r="DF136" s="251">
        <v>0</v>
      </c>
      <c r="DG136" s="251">
        <v>0</v>
      </c>
      <c r="ZK136" s="251" t="s">
        <v>1235</v>
      </c>
      <c r="ZL136" s="251" t="s">
        <v>1219</v>
      </c>
      <c r="ZN136" s="251">
        <v>2500</v>
      </c>
      <c r="ZO136" s="251" t="s">
        <v>2844</v>
      </c>
      <c r="ZP136" s="251" t="s">
        <v>2909</v>
      </c>
      <c r="ZV136" s="251" t="s">
        <v>1217</v>
      </c>
      <c r="ZW136" s="251" t="s">
        <v>1243</v>
      </c>
      <c r="ZX136" s="251" t="s">
        <v>1244</v>
      </c>
      <c r="ZZ136" s="251" t="s">
        <v>1219</v>
      </c>
      <c r="AAA136" s="251" t="s">
        <v>1245</v>
      </c>
      <c r="AAB136" s="251">
        <v>0</v>
      </c>
      <c r="AAC136" s="251">
        <v>1</v>
      </c>
      <c r="AAD136" s="251">
        <v>0</v>
      </c>
      <c r="AAE136" s="251">
        <v>0</v>
      </c>
      <c r="AAF136" s="251">
        <v>0</v>
      </c>
      <c r="AAG136" s="251">
        <v>0</v>
      </c>
      <c r="AAH136" s="251">
        <v>0</v>
      </c>
      <c r="AAI136" s="251">
        <v>0</v>
      </c>
      <c r="AAJ136" s="251">
        <v>0</v>
      </c>
      <c r="AAK136" s="251">
        <v>0</v>
      </c>
      <c r="AAL136" s="251">
        <v>0</v>
      </c>
      <c r="AAM136" s="251">
        <v>0</v>
      </c>
      <c r="AAN136" s="251">
        <v>0</v>
      </c>
      <c r="AAO136" s="251">
        <v>0</v>
      </c>
      <c r="AAP136" s="251">
        <v>0</v>
      </c>
      <c r="ADS136" s="251" t="s">
        <v>1219</v>
      </c>
      <c r="ADT136" s="251" t="s">
        <v>1409</v>
      </c>
      <c r="ADU136" s="251">
        <v>1</v>
      </c>
      <c r="ADV136" s="251">
        <v>0</v>
      </c>
      <c r="ADW136" s="251">
        <v>0</v>
      </c>
      <c r="ADX136" s="251">
        <v>0</v>
      </c>
      <c r="ADY136" s="251">
        <v>0</v>
      </c>
      <c r="ADZ136" s="251">
        <v>0</v>
      </c>
      <c r="AEB136" s="251" t="s">
        <v>1217</v>
      </c>
      <c r="AEL136" s="251" t="s">
        <v>1219</v>
      </c>
      <c r="AEM136" s="251" t="s">
        <v>1501</v>
      </c>
      <c r="AEN136" s="251">
        <v>0</v>
      </c>
      <c r="AEO136" s="251">
        <v>0</v>
      </c>
      <c r="AEP136" s="251">
        <v>0</v>
      </c>
      <c r="AEQ136" s="251">
        <v>1</v>
      </c>
      <c r="AER136" s="251">
        <v>0</v>
      </c>
      <c r="AES136" s="251">
        <v>0</v>
      </c>
      <c r="AET136" s="251">
        <v>0</v>
      </c>
      <c r="AEU136" s="251">
        <v>0</v>
      </c>
      <c r="AEV136" s="251">
        <v>0</v>
      </c>
      <c r="AEX136" s="251" t="s">
        <v>1219</v>
      </c>
      <c r="AEY136" s="251" t="s">
        <v>1501</v>
      </c>
      <c r="AEZ136" s="251">
        <v>0</v>
      </c>
      <c r="AFA136" s="251">
        <v>0</v>
      </c>
      <c r="AFB136" s="251">
        <v>0</v>
      </c>
      <c r="AFC136" s="251">
        <v>1</v>
      </c>
      <c r="AFD136" s="251">
        <v>0</v>
      </c>
      <c r="AFE136" s="251">
        <v>0</v>
      </c>
      <c r="AFF136" s="251">
        <v>0</v>
      </c>
      <c r="AFG136" s="251">
        <v>0</v>
      </c>
      <c r="AFH136" s="251">
        <v>0</v>
      </c>
      <c r="AFJ136" s="251" t="s">
        <v>1222</v>
      </c>
      <c r="AFK136" s="251">
        <v>1</v>
      </c>
      <c r="AFL136" s="251">
        <v>0</v>
      </c>
      <c r="AFM136" s="251">
        <v>0</v>
      </c>
      <c r="AFN136" s="251">
        <v>0</v>
      </c>
      <c r="AFO136" s="251">
        <v>0</v>
      </c>
      <c r="AFP136" s="251">
        <v>0</v>
      </c>
      <c r="AFQ136" s="251">
        <v>0</v>
      </c>
      <c r="AFR136" s="251">
        <v>0</v>
      </c>
      <c r="AFS136" s="251">
        <v>0</v>
      </c>
      <c r="AFT136" s="251">
        <v>0</v>
      </c>
      <c r="AFU136" s="251">
        <v>0</v>
      </c>
      <c r="AFV136" s="251">
        <v>0</v>
      </c>
      <c r="AFW136" s="251">
        <v>0</v>
      </c>
      <c r="AFY136" s="251" t="s">
        <v>1223</v>
      </c>
      <c r="AGN136" s="251" t="s">
        <v>1268</v>
      </c>
      <c r="AGO136" s="251">
        <v>0</v>
      </c>
      <c r="AGP136" s="251">
        <v>0</v>
      </c>
      <c r="AGQ136" s="251">
        <v>0</v>
      </c>
      <c r="AGR136" s="251">
        <v>0</v>
      </c>
      <c r="AGS136" s="251">
        <v>0</v>
      </c>
      <c r="AGT136" s="251">
        <v>0</v>
      </c>
      <c r="AGU136" s="251">
        <v>1</v>
      </c>
      <c r="AGV136" s="251">
        <v>0</v>
      </c>
      <c r="AGX136" s="251" t="s">
        <v>1246</v>
      </c>
      <c r="AGY136" s="251">
        <v>0</v>
      </c>
      <c r="AGZ136" s="251">
        <v>1</v>
      </c>
      <c r="AHA136" s="251">
        <v>0</v>
      </c>
      <c r="AHB136" s="251">
        <v>0</v>
      </c>
      <c r="AHC136" s="251">
        <v>0</v>
      </c>
      <c r="AHD136" s="251">
        <v>0</v>
      </c>
      <c r="AHE136" s="251">
        <v>0</v>
      </c>
      <c r="AHF136" s="251">
        <v>0</v>
      </c>
      <c r="AHG136" s="251">
        <v>0</v>
      </c>
      <c r="AHH136" s="251">
        <v>0</v>
      </c>
      <c r="AHI136" s="251">
        <v>0</v>
      </c>
      <c r="AHJ136" s="251">
        <v>0</v>
      </c>
      <c r="AHK136" s="251">
        <v>0</v>
      </c>
      <c r="AHL136" s="251">
        <v>0</v>
      </c>
      <c r="AHM136" s="251">
        <v>0</v>
      </c>
      <c r="AHN136" s="251">
        <v>0</v>
      </c>
      <c r="AHO136" s="251">
        <v>0</v>
      </c>
      <c r="AHQ136" s="251" t="s">
        <v>1227</v>
      </c>
      <c r="AHR136" s="251">
        <v>1</v>
      </c>
      <c r="AHS136" s="251">
        <v>0</v>
      </c>
      <c r="AHT136" s="251">
        <v>0</v>
      </c>
      <c r="AHU136" s="251">
        <v>0</v>
      </c>
      <c r="AHV136" s="251">
        <v>0</v>
      </c>
      <c r="AHW136" s="251">
        <v>0</v>
      </c>
      <c r="AHX136" s="251">
        <v>0</v>
      </c>
      <c r="AHY136" s="251">
        <v>0</v>
      </c>
      <c r="AHZ136" s="251">
        <v>0</v>
      </c>
      <c r="AIB136" s="251" t="s">
        <v>1273</v>
      </c>
      <c r="AID136" s="251" t="s">
        <v>1502</v>
      </c>
      <c r="AIE136" s="251">
        <v>2484627</v>
      </c>
      <c r="AIF136" s="252">
        <v>45650.62972222222</v>
      </c>
      <c r="AII136" s="251" t="s">
        <v>1230</v>
      </c>
      <c r="AIJ136" s="251" t="s">
        <v>1231</v>
      </c>
      <c r="AIK136" s="251" t="s">
        <v>1232</v>
      </c>
      <c r="AIM136" s="251">
        <v>135</v>
      </c>
    </row>
    <row r="137" spans="1:923" x14ac:dyDescent="0.45">
      <c r="A137" s="251" t="s">
        <v>1168</v>
      </c>
      <c r="B137" s="252">
        <v>45649.481733831017</v>
      </c>
      <c r="C137" s="252">
        <v>45649.499391018522</v>
      </c>
      <c r="D137" s="252">
        <v>45649</v>
      </c>
      <c r="E137" s="251" t="s">
        <v>3029</v>
      </c>
      <c r="F137" s="251" t="s">
        <v>3034</v>
      </c>
      <c r="G137" s="251" t="s">
        <v>2363</v>
      </c>
      <c r="I137" s="252">
        <v>45649</v>
      </c>
      <c r="J137" s="251" t="s">
        <v>952</v>
      </c>
      <c r="K137" s="251" t="s">
        <v>958</v>
      </c>
      <c r="L137" s="251" t="s">
        <v>959</v>
      </c>
      <c r="M137" s="251" t="s">
        <v>960</v>
      </c>
      <c r="N137" s="251" t="s">
        <v>961</v>
      </c>
      <c r="O137" s="251" t="s">
        <v>960</v>
      </c>
      <c r="P137" s="251" t="s">
        <v>961</v>
      </c>
      <c r="Q137" s="251" t="s">
        <v>1182</v>
      </c>
      <c r="R137" s="251" t="s">
        <v>2691</v>
      </c>
      <c r="T137" s="251" t="s">
        <v>3037</v>
      </c>
      <c r="U137" s="251" t="s">
        <v>1187</v>
      </c>
      <c r="W137" s="251" t="s">
        <v>1503</v>
      </c>
      <c r="X137" s="251">
        <v>0</v>
      </c>
      <c r="Y137" s="251">
        <v>1</v>
      </c>
      <c r="Z137" s="251">
        <v>0</v>
      </c>
      <c r="AA137" s="251">
        <v>0</v>
      </c>
      <c r="AB137" s="251">
        <v>0</v>
      </c>
      <c r="AC137" s="251">
        <v>0</v>
      </c>
      <c r="AD137" s="251">
        <v>0</v>
      </c>
      <c r="AE137" s="251">
        <v>0</v>
      </c>
      <c r="AF137" s="251">
        <v>0</v>
      </c>
      <c r="AG137" s="251">
        <v>0</v>
      </c>
      <c r="AH137" s="251">
        <v>0</v>
      </c>
      <c r="AI137" s="251">
        <v>0</v>
      </c>
      <c r="AJ137" s="251">
        <v>0</v>
      </c>
      <c r="AK137" s="251">
        <v>0</v>
      </c>
      <c r="AL137" s="251">
        <v>0</v>
      </c>
      <c r="AM137" s="251">
        <v>0</v>
      </c>
      <c r="AN137" s="251">
        <v>0</v>
      </c>
      <c r="AO137" s="251">
        <v>0</v>
      </c>
      <c r="AP137" s="251">
        <v>1</v>
      </c>
      <c r="AQ137" s="251">
        <v>1</v>
      </c>
      <c r="AR137" s="251">
        <v>0</v>
      </c>
      <c r="AS137" s="251">
        <v>0</v>
      </c>
      <c r="AT137" s="251">
        <v>0</v>
      </c>
      <c r="CB137" s="251" t="s">
        <v>1235</v>
      </c>
      <c r="CC137" s="251" t="s">
        <v>1219</v>
      </c>
      <c r="CE137" s="251">
        <v>2500</v>
      </c>
      <c r="CF137" s="251" t="s">
        <v>2844</v>
      </c>
      <c r="CG137" s="251" t="s">
        <v>2909</v>
      </c>
      <c r="CM137" s="251" t="s">
        <v>1217</v>
      </c>
      <c r="CN137" s="251" t="s">
        <v>1243</v>
      </c>
      <c r="CO137" s="251" t="s">
        <v>1244</v>
      </c>
      <c r="CQ137" s="251" t="s">
        <v>1217</v>
      </c>
      <c r="YD137" s="251" t="s">
        <v>1235</v>
      </c>
      <c r="YE137" s="251" t="s">
        <v>1219</v>
      </c>
      <c r="YG137" s="251">
        <v>1500</v>
      </c>
      <c r="YH137" s="251" t="s">
        <v>2800</v>
      </c>
      <c r="YN137" s="251" t="s">
        <v>1217</v>
      </c>
      <c r="YO137" s="251" t="s">
        <v>1243</v>
      </c>
      <c r="YP137" s="251" t="s">
        <v>1244</v>
      </c>
      <c r="YR137" s="251" t="s">
        <v>1219</v>
      </c>
      <c r="YS137" s="251" t="s">
        <v>1245</v>
      </c>
      <c r="YT137" s="251">
        <v>0</v>
      </c>
      <c r="YU137" s="251">
        <v>1</v>
      </c>
      <c r="YV137" s="251">
        <v>0</v>
      </c>
      <c r="YW137" s="251">
        <v>0</v>
      </c>
      <c r="YX137" s="251">
        <v>0</v>
      </c>
      <c r="YY137" s="251">
        <v>0</v>
      </c>
      <c r="YZ137" s="251">
        <v>0</v>
      </c>
      <c r="ZA137" s="251">
        <v>0</v>
      </c>
      <c r="ZB137" s="251">
        <v>0</v>
      </c>
      <c r="ZC137" s="251">
        <v>0</v>
      </c>
      <c r="ZD137" s="251">
        <v>0</v>
      </c>
      <c r="ZE137" s="251">
        <v>0</v>
      </c>
      <c r="ZF137" s="251">
        <v>0</v>
      </c>
      <c r="ZG137" s="251">
        <v>0</v>
      </c>
      <c r="ZH137" s="251">
        <v>0</v>
      </c>
      <c r="ZK137" s="251" t="s">
        <v>1235</v>
      </c>
      <c r="ZL137" s="251" t="s">
        <v>1219</v>
      </c>
      <c r="ZN137" s="251">
        <v>2000</v>
      </c>
      <c r="ZO137" s="251" t="s">
        <v>2879</v>
      </c>
      <c r="ZP137" s="251" t="s">
        <v>2801</v>
      </c>
      <c r="ZV137" s="251" t="s">
        <v>1217</v>
      </c>
      <c r="ZW137" s="251" t="s">
        <v>1282</v>
      </c>
      <c r="ZY137" s="251" t="s">
        <v>1359</v>
      </c>
      <c r="ZZ137" s="251" t="s">
        <v>1219</v>
      </c>
      <c r="AAA137" s="251" t="s">
        <v>1245</v>
      </c>
      <c r="AAB137" s="251">
        <v>0</v>
      </c>
      <c r="AAC137" s="251">
        <v>1</v>
      </c>
      <c r="AAD137" s="251">
        <v>0</v>
      </c>
      <c r="AAE137" s="251">
        <v>0</v>
      </c>
      <c r="AAF137" s="251">
        <v>0</v>
      </c>
      <c r="AAG137" s="251">
        <v>0</v>
      </c>
      <c r="AAH137" s="251">
        <v>0</v>
      </c>
      <c r="AAI137" s="251">
        <v>0</v>
      </c>
      <c r="AAJ137" s="251">
        <v>0</v>
      </c>
      <c r="AAK137" s="251">
        <v>0</v>
      </c>
      <c r="AAL137" s="251">
        <v>0</v>
      </c>
      <c r="AAM137" s="251">
        <v>0</v>
      </c>
      <c r="AAN137" s="251">
        <v>0</v>
      </c>
      <c r="AAO137" s="251">
        <v>0</v>
      </c>
      <c r="AAP137" s="251">
        <v>0</v>
      </c>
      <c r="ADS137" s="251" t="s">
        <v>1219</v>
      </c>
      <c r="ADT137" s="251" t="s">
        <v>1409</v>
      </c>
      <c r="ADU137" s="251">
        <v>1</v>
      </c>
      <c r="ADV137" s="251">
        <v>0</v>
      </c>
      <c r="ADW137" s="251">
        <v>0</v>
      </c>
      <c r="ADX137" s="251">
        <v>0</v>
      </c>
      <c r="ADY137" s="251">
        <v>0</v>
      </c>
      <c r="ADZ137" s="251">
        <v>0</v>
      </c>
      <c r="AEB137" s="251" t="s">
        <v>1217</v>
      </c>
      <c r="AEL137" s="251" t="s">
        <v>1219</v>
      </c>
      <c r="AEM137" s="251" t="s">
        <v>1504</v>
      </c>
      <c r="AEN137" s="251">
        <v>1</v>
      </c>
      <c r="AEO137" s="251">
        <v>0</v>
      </c>
      <c r="AEP137" s="251">
        <v>0</v>
      </c>
      <c r="AEQ137" s="251">
        <v>0</v>
      </c>
      <c r="AER137" s="251">
        <v>1</v>
      </c>
      <c r="AES137" s="251">
        <v>0</v>
      </c>
      <c r="AET137" s="251">
        <v>0</v>
      </c>
      <c r="AEU137" s="251">
        <v>0</v>
      </c>
      <c r="AEV137" s="251">
        <v>0</v>
      </c>
      <c r="AEX137" s="251" t="s">
        <v>1217</v>
      </c>
      <c r="AFJ137" s="251" t="s">
        <v>1222</v>
      </c>
      <c r="AFK137" s="251">
        <v>1</v>
      </c>
      <c r="AFL137" s="251">
        <v>0</v>
      </c>
      <c r="AFM137" s="251">
        <v>0</v>
      </c>
      <c r="AFN137" s="251">
        <v>0</v>
      </c>
      <c r="AFO137" s="251">
        <v>0</v>
      </c>
      <c r="AFP137" s="251">
        <v>0</v>
      </c>
      <c r="AFQ137" s="251">
        <v>0</v>
      </c>
      <c r="AFR137" s="251">
        <v>0</v>
      </c>
      <c r="AFS137" s="251">
        <v>0</v>
      </c>
      <c r="AFT137" s="251">
        <v>0</v>
      </c>
      <c r="AFU137" s="251">
        <v>0</v>
      </c>
      <c r="AFV137" s="251">
        <v>0</v>
      </c>
      <c r="AFW137" s="251">
        <v>0</v>
      </c>
      <c r="AFY137" s="251" t="s">
        <v>1223</v>
      </c>
      <c r="AGA137" s="251" t="s">
        <v>1224</v>
      </c>
      <c r="AGB137" s="251">
        <v>1</v>
      </c>
      <c r="AGC137" s="251">
        <v>0</v>
      </c>
      <c r="AGD137" s="251">
        <v>0</v>
      </c>
      <c r="AGE137" s="251">
        <v>0</v>
      </c>
      <c r="AGF137" s="251">
        <v>0</v>
      </c>
      <c r="AGG137" s="251">
        <v>0</v>
      </c>
      <c r="AGH137" s="251">
        <v>0</v>
      </c>
      <c r="AGI137" s="251">
        <v>0</v>
      </c>
      <c r="AGJ137" s="251">
        <v>0</v>
      </c>
      <c r="AGK137" s="251">
        <v>0</v>
      </c>
      <c r="AGL137" s="251">
        <v>0</v>
      </c>
      <c r="AGN137" s="251" t="s">
        <v>1268</v>
      </c>
      <c r="AGO137" s="251">
        <v>0</v>
      </c>
      <c r="AGP137" s="251">
        <v>0</v>
      </c>
      <c r="AGQ137" s="251">
        <v>0</v>
      </c>
      <c r="AGR137" s="251">
        <v>0</v>
      </c>
      <c r="AGS137" s="251">
        <v>0</v>
      </c>
      <c r="AGT137" s="251">
        <v>0</v>
      </c>
      <c r="AGU137" s="251">
        <v>1</v>
      </c>
      <c r="AGV137" s="251">
        <v>0</v>
      </c>
      <c r="AGX137" s="251" t="s">
        <v>1250</v>
      </c>
      <c r="AGY137" s="251">
        <v>1</v>
      </c>
      <c r="AGZ137" s="251">
        <v>0</v>
      </c>
      <c r="AHA137" s="251">
        <v>0</v>
      </c>
      <c r="AHB137" s="251">
        <v>0</v>
      </c>
      <c r="AHC137" s="251">
        <v>0</v>
      </c>
      <c r="AHD137" s="251">
        <v>0</v>
      </c>
      <c r="AHE137" s="251">
        <v>0</v>
      </c>
      <c r="AHF137" s="251">
        <v>0</v>
      </c>
      <c r="AHG137" s="251">
        <v>0</v>
      </c>
      <c r="AHH137" s="251">
        <v>0</v>
      </c>
      <c r="AHI137" s="251">
        <v>0</v>
      </c>
      <c r="AHJ137" s="251">
        <v>0</v>
      </c>
      <c r="AHK137" s="251">
        <v>0</v>
      </c>
      <c r="AHL137" s="251">
        <v>0</v>
      </c>
      <c r="AHM137" s="251">
        <v>0</v>
      </c>
      <c r="AHN137" s="251">
        <v>0</v>
      </c>
      <c r="AHO137" s="251">
        <v>0</v>
      </c>
      <c r="AHQ137" s="251" t="s">
        <v>1227</v>
      </c>
      <c r="AHR137" s="251">
        <v>1</v>
      </c>
      <c r="AHS137" s="251">
        <v>0</v>
      </c>
      <c r="AHT137" s="251">
        <v>0</v>
      </c>
      <c r="AHU137" s="251">
        <v>0</v>
      </c>
      <c r="AHV137" s="251">
        <v>0</v>
      </c>
      <c r="AHW137" s="251">
        <v>0</v>
      </c>
      <c r="AHX137" s="251">
        <v>0</v>
      </c>
      <c r="AHY137" s="251">
        <v>0</v>
      </c>
      <c r="AHZ137" s="251">
        <v>0</v>
      </c>
      <c r="AIB137" s="251" t="s">
        <v>1252</v>
      </c>
      <c r="AID137" s="251" t="s">
        <v>1502</v>
      </c>
      <c r="AIE137" s="251">
        <v>2484630</v>
      </c>
      <c r="AIF137" s="252">
        <v>45650.629745370366</v>
      </c>
      <c r="AII137" s="251" t="s">
        <v>1230</v>
      </c>
      <c r="AIJ137" s="251" t="s">
        <v>1231</v>
      </c>
      <c r="AIK137" s="251" t="s">
        <v>1232</v>
      </c>
      <c r="AIM137" s="251">
        <v>136</v>
      </c>
    </row>
    <row r="138" spans="1:923" x14ac:dyDescent="0.45">
      <c r="A138" s="251" t="s">
        <v>1169</v>
      </c>
      <c r="B138" s="252">
        <v>45649.516113981481</v>
      </c>
      <c r="C138" s="252">
        <v>45649.656765358799</v>
      </c>
      <c r="D138" s="252">
        <v>45649</v>
      </c>
      <c r="E138" s="251" t="s">
        <v>3029</v>
      </c>
      <c r="F138" s="251" t="s">
        <v>3034</v>
      </c>
      <c r="G138" s="251" t="s">
        <v>2363</v>
      </c>
      <c r="I138" s="252">
        <v>45649</v>
      </c>
      <c r="J138" s="251" t="s">
        <v>952</v>
      </c>
      <c r="K138" s="251" t="s">
        <v>958</v>
      </c>
      <c r="L138" s="251" t="s">
        <v>959</v>
      </c>
      <c r="M138" s="251" t="s">
        <v>960</v>
      </c>
      <c r="N138" s="251" t="s">
        <v>961</v>
      </c>
      <c r="O138" s="251" t="s">
        <v>960</v>
      </c>
      <c r="P138" s="251" t="s">
        <v>961</v>
      </c>
      <c r="Q138" s="251" t="s">
        <v>1181</v>
      </c>
      <c r="R138" s="251" t="s">
        <v>2691</v>
      </c>
      <c r="T138" s="251" t="s">
        <v>3038</v>
      </c>
      <c r="U138" s="251" t="s">
        <v>1187</v>
      </c>
      <c r="W138" s="251" t="s">
        <v>1326</v>
      </c>
      <c r="X138" s="251">
        <v>1</v>
      </c>
      <c r="Y138" s="251">
        <v>1</v>
      </c>
      <c r="Z138" s="251">
        <v>1</v>
      </c>
      <c r="AA138" s="251">
        <v>1</v>
      </c>
      <c r="AB138" s="251">
        <v>1</v>
      </c>
      <c r="AC138" s="251">
        <v>1</v>
      </c>
      <c r="AD138" s="251">
        <v>1</v>
      </c>
      <c r="AE138" s="251">
        <v>1</v>
      </c>
      <c r="AF138" s="251">
        <v>0</v>
      </c>
      <c r="AG138" s="251">
        <v>0</v>
      </c>
      <c r="AH138" s="251">
        <v>0</v>
      </c>
      <c r="AI138" s="251">
        <v>0</v>
      </c>
      <c r="AJ138" s="251">
        <v>0</v>
      </c>
      <c r="AK138" s="251">
        <v>0</v>
      </c>
      <c r="AL138" s="251">
        <v>0</v>
      </c>
      <c r="AM138" s="251">
        <v>0</v>
      </c>
      <c r="AN138" s="251">
        <v>0</v>
      </c>
      <c r="AO138" s="251">
        <v>0</v>
      </c>
      <c r="AP138" s="251">
        <v>0</v>
      </c>
      <c r="AQ138" s="251">
        <v>0</v>
      </c>
      <c r="AR138" s="251">
        <v>0</v>
      </c>
      <c r="AS138" s="251">
        <v>0</v>
      </c>
      <c r="AT138" s="251">
        <v>0</v>
      </c>
      <c r="AU138" s="251" t="s">
        <v>1235</v>
      </c>
      <c r="AV138" s="251" t="s">
        <v>1219</v>
      </c>
      <c r="AX138" s="251">
        <v>1000</v>
      </c>
      <c r="AY138" s="251" t="s">
        <v>2796</v>
      </c>
      <c r="BE138" s="251" t="s">
        <v>1217</v>
      </c>
      <c r="BF138" s="251" t="s">
        <v>1282</v>
      </c>
      <c r="BH138" s="251" t="s">
        <v>1292</v>
      </c>
      <c r="BI138" s="251" t="s">
        <v>1217</v>
      </c>
      <c r="CB138" s="251" t="s">
        <v>1234</v>
      </c>
      <c r="DJ138" s="251" t="s">
        <v>1235</v>
      </c>
      <c r="DK138" s="251" t="s">
        <v>1219</v>
      </c>
      <c r="DM138" s="251">
        <v>5000</v>
      </c>
      <c r="DN138" s="251" t="s">
        <v>2958</v>
      </c>
      <c r="DO138" s="251" t="s">
        <v>2844</v>
      </c>
      <c r="DU138" s="251" t="s">
        <v>1217</v>
      </c>
      <c r="DV138" s="251" t="s">
        <v>1282</v>
      </c>
      <c r="DX138" s="251" t="s">
        <v>1359</v>
      </c>
      <c r="DY138" s="251" t="s">
        <v>1217</v>
      </c>
      <c r="ER138" s="251" t="s">
        <v>1235</v>
      </c>
      <c r="ES138" s="251" t="s">
        <v>1219</v>
      </c>
      <c r="EU138" s="251">
        <v>7500</v>
      </c>
      <c r="EV138" s="251" t="s">
        <v>3014</v>
      </c>
      <c r="EW138" s="251" t="s">
        <v>3015</v>
      </c>
      <c r="FC138" s="251" t="s">
        <v>1217</v>
      </c>
      <c r="FD138" s="251" t="s">
        <v>1282</v>
      </c>
      <c r="FF138" s="251" t="s">
        <v>1292</v>
      </c>
      <c r="FG138" s="251" t="s">
        <v>1217</v>
      </c>
      <c r="FZ138" s="251" t="s">
        <v>1235</v>
      </c>
      <c r="GA138" s="251" t="s">
        <v>1219</v>
      </c>
      <c r="GC138" s="251">
        <v>3500</v>
      </c>
      <c r="GD138" s="251" t="s">
        <v>2840</v>
      </c>
      <c r="GJ138" s="251" t="s">
        <v>1217</v>
      </c>
      <c r="GK138" s="251" t="s">
        <v>1282</v>
      </c>
      <c r="GM138" s="251" t="s">
        <v>1359</v>
      </c>
      <c r="GN138" s="251" t="s">
        <v>1217</v>
      </c>
      <c r="HG138" s="251" t="s">
        <v>1235</v>
      </c>
      <c r="HH138" s="251" t="s">
        <v>1219</v>
      </c>
      <c r="HJ138" s="251">
        <v>15000</v>
      </c>
      <c r="HK138" s="251" t="s">
        <v>3039</v>
      </c>
      <c r="HL138" s="251" t="s">
        <v>3040</v>
      </c>
      <c r="HR138" s="251" t="s">
        <v>1217</v>
      </c>
      <c r="HS138" s="251" t="s">
        <v>1282</v>
      </c>
      <c r="HU138" s="251" t="s">
        <v>1359</v>
      </c>
      <c r="HV138" s="251" t="s">
        <v>1217</v>
      </c>
      <c r="IO138" s="251" t="s">
        <v>1235</v>
      </c>
      <c r="IP138" s="251" t="s">
        <v>1219</v>
      </c>
      <c r="IR138" s="251">
        <v>6000</v>
      </c>
      <c r="IS138" s="251" t="s">
        <v>2859</v>
      </c>
      <c r="IT138" s="251" t="s">
        <v>2845</v>
      </c>
      <c r="IZ138" s="251" t="s">
        <v>1217</v>
      </c>
      <c r="JA138" s="251" t="s">
        <v>1282</v>
      </c>
      <c r="JC138" s="251" t="s">
        <v>1292</v>
      </c>
      <c r="JD138" s="251" t="s">
        <v>1217</v>
      </c>
      <c r="JW138" s="251" t="s">
        <v>1235</v>
      </c>
      <c r="JX138" s="251" t="s">
        <v>1219</v>
      </c>
      <c r="JZ138" s="251">
        <v>4000</v>
      </c>
      <c r="KA138" s="251" t="s">
        <v>2911</v>
      </c>
      <c r="KB138" s="251" t="s">
        <v>2884</v>
      </c>
      <c r="KH138" s="251" t="s">
        <v>1217</v>
      </c>
      <c r="KI138" s="251" t="s">
        <v>1282</v>
      </c>
      <c r="KK138" s="251" t="s">
        <v>1292</v>
      </c>
      <c r="KL138" s="251" t="s">
        <v>1217</v>
      </c>
      <c r="LE138" s="251" t="s">
        <v>1235</v>
      </c>
      <c r="ML138" s="251" t="s">
        <v>1234</v>
      </c>
      <c r="NT138" s="251" t="s">
        <v>1235</v>
      </c>
      <c r="PB138" s="251" t="s">
        <v>1234</v>
      </c>
      <c r="ADS138" s="251" t="s">
        <v>1217</v>
      </c>
      <c r="AEB138" s="251" t="s">
        <v>1217</v>
      </c>
      <c r="AEL138" s="251" t="s">
        <v>1219</v>
      </c>
      <c r="AEM138" s="251" t="s">
        <v>1287</v>
      </c>
      <c r="AEN138" s="251">
        <v>1</v>
      </c>
      <c r="AEO138" s="251">
        <v>0</v>
      </c>
      <c r="AEP138" s="251">
        <v>0</v>
      </c>
      <c r="AEQ138" s="251">
        <v>1</v>
      </c>
      <c r="AER138" s="251">
        <v>0</v>
      </c>
      <c r="AES138" s="251">
        <v>0</v>
      </c>
      <c r="AET138" s="251">
        <v>0</v>
      </c>
      <c r="AEU138" s="251">
        <v>0</v>
      </c>
      <c r="AEV138" s="251">
        <v>0</v>
      </c>
      <c r="AEX138" s="251" t="s">
        <v>1217</v>
      </c>
      <c r="AFJ138" s="251" t="s">
        <v>1268</v>
      </c>
      <c r="AFK138" s="251">
        <v>0</v>
      </c>
      <c r="AFL138" s="251">
        <v>0</v>
      </c>
      <c r="AFM138" s="251">
        <v>0</v>
      </c>
      <c r="AFN138" s="251">
        <v>0</v>
      </c>
      <c r="AFO138" s="251">
        <v>0</v>
      </c>
      <c r="AFP138" s="251">
        <v>0</v>
      </c>
      <c r="AFQ138" s="251">
        <v>0</v>
      </c>
      <c r="AFR138" s="251">
        <v>0</v>
      </c>
      <c r="AFS138" s="251">
        <v>0</v>
      </c>
      <c r="AFT138" s="251">
        <v>0</v>
      </c>
      <c r="AFU138" s="251">
        <v>0</v>
      </c>
      <c r="AFV138" s="251">
        <v>1</v>
      </c>
      <c r="AFW138" s="251">
        <v>0</v>
      </c>
      <c r="AFY138" s="251" t="s">
        <v>1223</v>
      </c>
      <c r="AGA138" s="251" t="s">
        <v>1268</v>
      </c>
      <c r="AGB138" s="251">
        <v>0</v>
      </c>
      <c r="AGC138" s="251">
        <v>0</v>
      </c>
      <c r="AGD138" s="251">
        <v>0</v>
      </c>
      <c r="AGE138" s="251">
        <v>0</v>
      </c>
      <c r="AGF138" s="251">
        <v>0</v>
      </c>
      <c r="AGG138" s="251">
        <v>0</v>
      </c>
      <c r="AGH138" s="251">
        <v>0</v>
      </c>
      <c r="AGI138" s="251">
        <v>0</v>
      </c>
      <c r="AGJ138" s="251">
        <v>0</v>
      </c>
      <c r="AGK138" s="251">
        <v>1</v>
      </c>
      <c r="AGL138" s="251">
        <v>0</v>
      </c>
      <c r="AHQ138" s="251" t="s">
        <v>1505</v>
      </c>
      <c r="AHR138" s="251">
        <v>1</v>
      </c>
      <c r="AHS138" s="251">
        <v>1</v>
      </c>
      <c r="AHT138" s="251">
        <v>1</v>
      </c>
      <c r="AHU138" s="251">
        <v>0</v>
      </c>
      <c r="AHV138" s="251">
        <v>0</v>
      </c>
      <c r="AHW138" s="251">
        <v>0</v>
      </c>
      <c r="AHX138" s="251">
        <v>0</v>
      </c>
      <c r="AHY138" s="251">
        <v>0</v>
      </c>
      <c r="AHZ138" s="251">
        <v>0</v>
      </c>
      <c r="AIB138" s="251" t="s">
        <v>1228</v>
      </c>
      <c r="AID138" s="251" t="s">
        <v>1506</v>
      </c>
      <c r="AIE138" s="251">
        <v>2484631</v>
      </c>
      <c r="AIF138" s="252">
        <v>45650.62976851852</v>
      </c>
      <c r="AII138" s="251" t="s">
        <v>1230</v>
      </c>
      <c r="AIJ138" s="251" t="s">
        <v>1231</v>
      </c>
      <c r="AIK138" s="251" t="s">
        <v>1232</v>
      </c>
      <c r="AIM138" s="251">
        <v>137</v>
      </c>
    </row>
    <row r="139" spans="1:923" x14ac:dyDescent="0.45">
      <c r="A139" s="251" t="s">
        <v>1170</v>
      </c>
      <c r="B139" s="252">
        <v>45649.586986979157</v>
      </c>
      <c r="C139" s="252">
        <v>45649.654126041663</v>
      </c>
      <c r="D139" s="252">
        <v>45649</v>
      </c>
      <c r="E139" s="251" t="s">
        <v>3029</v>
      </c>
      <c r="F139" s="251" t="s">
        <v>3034</v>
      </c>
      <c r="G139" s="251" t="s">
        <v>2363</v>
      </c>
      <c r="I139" s="252">
        <v>45649</v>
      </c>
      <c r="J139" s="251" t="s">
        <v>952</v>
      </c>
      <c r="K139" s="251" t="s">
        <v>958</v>
      </c>
      <c r="L139" s="251" t="s">
        <v>959</v>
      </c>
      <c r="M139" s="251" t="s">
        <v>960</v>
      </c>
      <c r="N139" s="251" t="s">
        <v>961</v>
      </c>
      <c r="O139" s="251" t="s">
        <v>960</v>
      </c>
      <c r="P139" s="251" t="s">
        <v>961</v>
      </c>
      <c r="Q139" s="251" t="s">
        <v>1182</v>
      </c>
      <c r="R139" s="251" t="s">
        <v>2691</v>
      </c>
      <c r="T139" s="251" t="s">
        <v>3041</v>
      </c>
      <c r="U139" s="251" t="s">
        <v>1187</v>
      </c>
      <c r="W139" s="251" t="s">
        <v>1507</v>
      </c>
      <c r="X139" s="251">
        <v>1</v>
      </c>
      <c r="Y139" s="251">
        <v>1</v>
      </c>
      <c r="Z139" s="251">
        <v>1</v>
      </c>
      <c r="AA139" s="251">
        <v>1</v>
      </c>
      <c r="AB139" s="251">
        <v>0</v>
      </c>
      <c r="AC139" s="251">
        <v>1</v>
      </c>
      <c r="AD139" s="251">
        <v>0</v>
      </c>
      <c r="AE139" s="251">
        <v>0</v>
      </c>
      <c r="AF139" s="251">
        <v>0</v>
      </c>
      <c r="AG139" s="251">
        <v>0</v>
      </c>
      <c r="AH139" s="251">
        <v>0</v>
      </c>
      <c r="AI139" s="251">
        <v>0</v>
      </c>
      <c r="AJ139" s="251">
        <v>0</v>
      </c>
      <c r="AK139" s="251">
        <v>0</v>
      </c>
      <c r="AL139" s="251">
        <v>0</v>
      </c>
      <c r="AM139" s="251">
        <v>0</v>
      </c>
      <c r="AN139" s="251">
        <v>0</v>
      </c>
      <c r="AO139" s="251">
        <v>0</v>
      </c>
      <c r="AP139" s="251">
        <v>0</v>
      </c>
      <c r="AQ139" s="251">
        <v>0</v>
      </c>
      <c r="AR139" s="251">
        <v>0</v>
      </c>
      <c r="AS139" s="251">
        <v>0</v>
      </c>
      <c r="AT139" s="251">
        <v>0</v>
      </c>
      <c r="AU139" s="251" t="s">
        <v>1235</v>
      </c>
      <c r="AV139" s="251" t="s">
        <v>1219</v>
      </c>
      <c r="AX139" s="251">
        <v>1250</v>
      </c>
      <c r="AY139" s="251" t="s">
        <v>2804</v>
      </c>
      <c r="BE139" s="251" t="s">
        <v>1217</v>
      </c>
      <c r="BF139" s="251" t="s">
        <v>1243</v>
      </c>
      <c r="BG139" s="251" t="s">
        <v>1244</v>
      </c>
      <c r="BI139" s="251" t="s">
        <v>1219</v>
      </c>
      <c r="BJ139" s="251" t="s">
        <v>1245</v>
      </c>
      <c r="BK139" s="251">
        <v>0</v>
      </c>
      <c r="BL139" s="251">
        <v>1</v>
      </c>
      <c r="BM139" s="251">
        <v>0</v>
      </c>
      <c r="BN139" s="251">
        <v>0</v>
      </c>
      <c r="BO139" s="251">
        <v>0</v>
      </c>
      <c r="BP139" s="251">
        <v>0</v>
      </c>
      <c r="BQ139" s="251">
        <v>0</v>
      </c>
      <c r="BR139" s="251">
        <v>0</v>
      </c>
      <c r="BS139" s="251">
        <v>0</v>
      </c>
      <c r="BT139" s="251">
        <v>0</v>
      </c>
      <c r="BU139" s="251">
        <v>0</v>
      </c>
      <c r="BV139" s="251">
        <v>0</v>
      </c>
      <c r="BW139" s="251">
        <v>0</v>
      </c>
      <c r="BX139" s="251">
        <v>0</v>
      </c>
      <c r="BY139" s="251">
        <v>0</v>
      </c>
      <c r="CB139" s="251" t="s">
        <v>1235</v>
      </c>
      <c r="CC139" s="251" t="s">
        <v>1219</v>
      </c>
      <c r="CE139" s="251">
        <v>2000</v>
      </c>
      <c r="CF139" s="251" t="s">
        <v>2879</v>
      </c>
      <c r="CG139" s="251" t="s">
        <v>2801</v>
      </c>
      <c r="CM139" s="251" t="s">
        <v>1217</v>
      </c>
      <c r="CN139" s="251" t="s">
        <v>1243</v>
      </c>
      <c r="CO139" s="251" t="s">
        <v>1244</v>
      </c>
      <c r="CQ139" s="251" t="s">
        <v>1219</v>
      </c>
      <c r="CR139" s="251" t="s">
        <v>1245</v>
      </c>
      <c r="CS139" s="251">
        <v>0</v>
      </c>
      <c r="CT139" s="251">
        <v>1</v>
      </c>
      <c r="CU139" s="251">
        <v>0</v>
      </c>
      <c r="CV139" s="251">
        <v>0</v>
      </c>
      <c r="CW139" s="251">
        <v>0</v>
      </c>
      <c r="CX139" s="251">
        <v>0</v>
      </c>
      <c r="CY139" s="251">
        <v>0</v>
      </c>
      <c r="CZ139" s="251">
        <v>0</v>
      </c>
      <c r="DA139" s="251">
        <v>0</v>
      </c>
      <c r="DB139" s="251">
        <v>0</v>
      </c>
      <c r="DC139" s="251">
        <v>0</v>
      </c>
      <c r="DD139" s="251">
        <v>0</v>
      </c>
      <c r="DE139" s="251">
        <v>0</v>
      </c>
      <c r="DF139" s="251">
        <v>0</v>
      </c>
      <c r="DG139" s="251">
        <v>0</v>
      </c>
      <c r="DJ139" s="251" t="s">
        <v>1234</v>
      </c>
      <c r="ER139" s="251" t="s">
        <v>1235</v>
      </c>
      <c r="ES139" s="251" t="s">
        <v>1219</v>
      </c>
      <c r="EU139" s="251">
        <v>7000</v>
      </c>
      <c r="EV139" s="251" t="s">
        <v>2963</v>
      </c>
      <c r="EW139" s="251" t="s">
        <v>3032</v>
      </c>
      <c r="FC139" s="251" t="s">
        <v>1217</v>
      </c>
      <c r="FD139" s="251" t="s">
        <v>1243</v>
      </c>
      <c r="FE139" s="251" t="s">
        <v>1244</v>
      </c>
      <c r="FG139" s="251" t="s">
        <v>1219</v>
      </c>
      <c r="FH139" s="251" t="s">
        <v>1245</v>
      </c>
      <c r="FI139" s="251">
        <v>0</v>
      </c>
      <c r="FJ139" s="251">
        <v>1</v>
      </c>
      <c r="FK139" s="251">
        <v>0</v>
      </c>
      <c r="FL139" s="251">
        <v>0</v>
      </c>
      <c r="FM139" s="251">
        <v>0</v>
      </c>
      <c r="FN139" s="251">
        <v>0</v>
      </c>
      <c r="FO139" s="251">
        <v>0</v>
      </c>
      <c r="FP139" s="251">
        <v>0</v>
      </c>
      <c r="FQ139" s="251">
        <v>0</v>
      </c>
      <c r="FR139" s="251">
        <v>0</v>
      </c>
      <c r="FS139" s="251">
        <v>0</v>
      </c>
      <c r="FT139" s="251">
        <v>0</v>
      </c>
      <c r="FU139" s="251">
        <v>0</v>
      </c>
      <c r="FV139" s="251">
        <v>0</v>
      </c>
      <c r="FW139" s="251">
        <v>0</v>
      </c>
      <c r="HG139" s="251" t="s">
        <v>1215</v>
      </c>
      <c r="HH139" s="251" t="s">
        <v>1219</v>
      </c>
      <c r="HJ139" s="251">
        <v>17000</v>
      </c>
      <c r="HK139" s="251" t="s">
        <v>3042</v>
      </c>
      <c r="HL139" s="251" t="s">
        <v>3043</v>
      </c>
      <c r="HR139" s="251" t="s">
        <v>1217</v>
      </c>
      <c r="HS139" s="251" t="s">
        <v>1243</v>
      </c>
      <c r="HT139" s="251" t="s">
        <v>1244</v>
      </c>
      <c r="HV139" s="251" t="s">
        <v>1219</v>
      </c>
      <c r="HW139" s="251" t="s">
        <v>1245</v>
      </c>
      <c r="HX139" s="251">
        <v>0</v>
      </c>
      <c r="HY139" s="251">
        <v>1</v>
      </c>
      <c r="HZ139" s="251">
        <v>0</v>
      </c>
      <c r="IA139" s="251">
        <v>0</v>
      </c>
      <c r="IB139" s="251">
        <v>0</v>
      </c>
      <c r="IC139" s="251">
        <v>0</v>
      </c>
      <c r="ID139" s="251">
        <v>0</v>
      </c>
      <c r="IE139" s="251">
        <v>0</v>
      </c>
      <c r="IF139" s="251">
        <v>0</v>
      </c>
      <c r="IG139" s="251">
        <v>0</v>
      </c>
      <c r="IH139" s="251">
        <v>0</v>
      </c>
      <c r="II139" s="251">
        <v>0</v>
      </c>
      <c r="IJ139" s="251">
        <v>0</v>
      </c>
      <c r="IK139" s="251">
        <v>0</v>
      </c>
      <c r="IL139" s="251">
        <v>0</v>
      </c>
      <c r="ADS139" s="251" t="s">
        <v>1219</v>
      </c>
      <c r="ADT139" s="251" t="s">
        <v>1409</v>
      </c>
      <c r="ADU139" s="251">
        <v>1</v>
      </c>
      <c r="ADV139" s="251">
        <v>0</v>
      </c>
      <c r="ADW139" s="251">
        <v>0</v>
      </c>
      <c r="ADX139" s="251">
        <v>0</v>
      </c>
      <c r="ADY139" s="251">
        <v>0</v>
      </c>
      <c r="ADZ139" s="251">
        <v>0</v>
      </c>
      <c r="AEB139" s="251" t="s">
        <v>1217</v>
      </c>
      <c r="AEL139" s="251" t="s">
        <v>1219</v>
      </c>
      <c r="AEM139" s="251" t="s">
        <v>1287</v>
      </c>
      <c r="AEN139" s="251">
        <v>1</v>
      </c>
      <c r="AEO139" s="251">
        <v>0</v>
      </c>
      <c r="AEP139" s="251">
        <v>0</v>
      </c>
      <c r="AEQ139" s="251">
        <v>1</v>
      </c>
      <c r="AER139" s="251">
        <v>0</v>
      </c>
      <c r="AES139" s="251">
        <v>0</v>
      </c>
      <c r="AET139" s="251">
        <v>0</v>
      </c>
      <c r="AEU139" s="251">
        <v>0</v>
      </c>
      <c r="AEV139" s="251">
        <v>0</v>
      </c>
      <c r="AEX139" s="251" t="s">
        <v>1217</v>
      </c>
      <c r="AFJ139" s="251" t="s">
        <v>1222</v>
      </c>
      <c r="AFK139" s="251">
        <v>1</v>
      </c>
      <c r="AFL139" s="251">
        <v>0</v>
      </c>
      <c r="AFM139" s="251">
        <v>0</v>
      </c>
      <c r="AFN139" s="251">
        <v>0</v>
      </c>
      <c r="AFO139" s="251">
        <v>0</v>
      </c>
      <c r="AFP139" s="251">
        <v>0</v>
      </c>
      <c r="AFQ139" s="251">
        <v>0</v>
      </c>
      <c r="AFR139" s="251">
        <v>0</v>
      </c>
      <c r="AFS139" s="251">
        <v>0</v>
      </c>
      <c r="AFT139" s="251">
        <v>0</v>
      </c>
      <c r="AFU139" s="251">
        <v>0</v>
      </c>
      <c r="AFV139" s="251">
        <v>0</v>
      </c>
      <c r="AFW139" s="251">
        <v>0</v>
      </c>
      <c r="AFY139" s="251" t="s">
        <v>1223</v>
      </c>
      <c r="AGA139" s="251" t="s">
        <v>1263</v>
      </c>
      <c r="AGB139" s="251">
        <v>0</v>
      </c>
      <c r="AGC139" s="251">
        <v>0</v>
      </c>
      <c r="AGD139" s="251">
        <v>0</v>
      </c>
      <c r="AGE139" s="251">
        <v>0</v>
      </c>
      <c r="AGF139" s="251">
        <v>0</v>
      </c>
      <c r="AGG139" s="251">
        <v>0</v>
      </c>
      <c r="AGH139" s="251">
        <v>0</v>
      </c>
      <c r="AGI139" s="251">
        <v>0</v>
      </c>
      <c r="AGJ139" s="251">
        <v>1</v>
      </c>
      <c r="AGK139" s="251">
        <v>0</v>
      </c>
      <c r="AGL139" s="251">
        <v>0</v>
      </c>
      <c r="AGM139" s="251" t="s">
        <v>1508</v>
      </c>
      <c r="AGN139" s="251" t="s">
        <v>1249</v>
      </c>
      <c r="AGO139" s="251">
        <v>1</v>
      </c>
      <c r="AGP139" s="251">
        <v>0</v>
      </c>
      <c r="AGQ139" s="251">
        <v>0</v>
      </c>
      <c r="AGR139" s="251">
        <v>0</v>
      </c>
      <c r="AGS139" s="251">
        <v>0</v>
      </c>
      <c r="AGT139" s="251">
        <v>0</v>
      </c>
      <c r="AGU139" s="251">
        <v>0</v>
      </c>
      <c r="AGV139" s="251">
        <v>0</v>
      </c>
      <c r="AGX139" s="251" t="s">
        <v>1250</v>
      </c>
      <c r="AGY139" s="251">
        <v>1</v>
      </c>
      <c r="AGZ139" s="251">
        <v>0</v>
      </c>
      <c r="AHA139" s="251">
        <v>0</v>
      </c>
      <c r="AHB139" s="251">
        <v>0</v>
      </c>
      <c r="AHC139" s="251">
        <v>0</v>
      </c>
      <c r="AHD139" s="251">
        <v>0</v>
      </c>
      <c r="AHE139" s="251">
        <v>0</v>
      </c>
      <c r="AHF139" s="251">
        <v>0</v>
      </c>
      <c r="AHG139" s="251">
        <v>0</v>
      </c>
      <c r="AHH139" s="251">
        <v>0</v>
      </c>
      <c r="AHI139" s="251">
        <v>0</v>
      </c>
      <c r="AHJ139" s="251">
        <v>0</v>
      </c>
      <c r="AHK139" s="251">
        <v>0</v>
      </c>
      <c r="AHL139" s="251">
        <v>0</v>
      </c>
      <c r="AHM139" s="251">
        <v>0</v>
      </c>
      <c r="AHN139" s="251">
        <v>0</v>
      </c>
      <c r="AHO139" s="251">
        <v>0</v>
      </c>
      <c r="AHQ139" s="251" t="s">
        <v>1227</v>
      </c>
      <c r="AHR139" s="251">
        <v>1</v>
      </c>
      <c r="AHS139" s="251">
        <v>0</v>
      </c>
      <c r="AHT139" s="251">
        <v>0</v>
      </c>
      <c r="AHU139" s="251">
        <v>0</v>
      </c>
      <c r="AHV139" s="251">
        <v>0</v>
      </c>
      <c r="AHW139" s="251">
        <v>0</v>
      </c>
      <c r="AHX139" s="251">
        <v>0</v>
      </c>
      <c r="AHY139" s="251">
        <v>0</v>
      </c>
      <c r="AHZ139" s="251">
        <v>0</v>
      </c>
      <c r="AIB139" s="251" t="s">
        <v>1252</v>
      </c>
      <c r="AID139" s="251" t="s">
        <v>1502</v>
      </c>
      <c r="AIE139" s="251">
        <v>2484632</v>
      </c>
      <c r="AIF139" s="252">
        <v>45650.629791666674</v>
      </c>
      <c r="AII139" s="251" t="s">
        <v>1230</v>
      </c>
      <c r="AIJ139" s="251" t="s">
        <v>1231</v>
      </c>
      <c r="AIK139" s="251" t="s">
        <v>1232</v>
      </c>
      <c r="AIM139" s="251">
        <v>138</v>
      </c>
    </row>
    <row r="140" spans="1:923" x14ac:dyDescent="0.45">
      <c r="A140" s="251" t="s">
        <v>1171</v>
      </c>
      <c r="B140" s="252">
        <v>45649.62931502315</v>
      </c>
      <c r="C140" s="252">
        <v>45649.655341793979</v>
      </c>
      <c r="D140" s="252">
        <v>45649</v>
      </c>
      <c r="E140" s="251" t="s">
        <v>3029</v>
      </c>
      <c r="F140" s="251" t="s">
        <v>3034</v>
      </c>
      <c r="G140" s="251" t="s">
        <v>2363</v>
      </c>
      <c r="I140" s="252">
        <v>45649</v>
      </c>
      <c r="J140" s="251" t="s">
        <v>952</v>
      </c>
      <c r="K140" s="251" t="s">
        <v>958</v>
      </c>
      <c r="L140" s="251" t="s">
        <v>959</v>
      </c>
      <c r="M140" s="251" t="s">
        <v>960</v>
      </c>
      <c r="N140" s="251" t="s">
        <v>961</v>
      </c>
      <c r="O140" s="251" t="s">
        <v>960</v>
      </c>
      <c r="P140" s="251" t="s">
        <v>961</v>
      </c>
      <c r="Q140" s="251" t="s">
        <v>1181</v>
      </c>
      <c r="R140" s="251" t="s">
        <v>2691</v>
      </c>
      <c r="T140" s="251" t="s">
        <v>3044</v>
      </c>
      <c r="U140" s="251" t="s">
        <v>1187</v>
      </c>
      <c r="W140" s="251" t="s">
        <v>1509</v>
      </c>
      <c r="X140" s="251">
        <v>1</v>
      </c>
      <c r="Y140" s="251">
        <v>1</v>
      </c>
      <c r="Z140" s="251">
        <v>1</v>
      </c>
      <c r="AA140" s="251">
        <v>1</v>
      </c>
      <c r="AB140" s="251">
        <v>1</v>
      </c>
      <c r="AC140" s="251">
        <v>0</v>
      </c>
      <c r="AD140" s="251">
        <v>0</v>
      </c>
      <c r="AE140" s="251">
        <v>0</v>
      </c>
      <c r="AF140" s="251">
        <v>0</v>
      </c>
      <c r="AG140" s="251">
        <v>0</v>
      </c>
      <c r="AH140" s="251">
        <v>0</v>
      </c>
      <c r="AI140" s="251">
        <v>0</v>
      </c>
      <c r="AJ140" s="251">
        <v>0</v>
      </c>
      <c r="AK140" s="251">
        <v>1</v>
      </c>
      <c r="AL140" s="251">
        <v>1</v>
      </c>
      <c r="AM140" s="251">
        <v>0</v>
      </c>
      <c r="AN140" s="251">
        <v>0</v>
      </c>
      <c r="AO140" s="251">
        <v>1</v>
      </c>
      <c r="AP140" s="251">
        <v>0</v>
      </c>
      <c r="AQ140" s="251">
        <v>0</v>
      </c>
      <c r="AR140" s="251">
        <v>0</v>
      </c>
      <c r="AS140" s="251">
        <v>1</v>
      </c>
      <c r="AT140" s="251">
        <v>0</v>
      </c>
      <c r="AU140" s="251" t="s">
        <v>1235</v>
      </c>
      <c r="AV140" s="251" t="s">
        <v>1219</v>
      </c>
      <c r="AX140" s="251">
        <v>1500</v>
      </c>
      <c r="AY140" s="251" t="s">
        <v>2800</v>
      </c>
      <c r="BE140" s="251" t="s">
        <v>1217</v>
      </c>
      <c r="BF140" s="251" t="s">
        <v>1243</v>
      </c>
      <c r="BG140" s="251" t="s">
        <v>1244</v>
      </c>
      <c r="BI140" s="251" t="s">
        <v>1219</v>
      </c>
      <c r="BJ140" s="251" t="s">
        <v>1245</v>
      </c>
      <c r="BK140" s="251">
        <v>0</v>
      </c>
      <c r="BL140" s="251">
        <v>1</v>
      </c>
      <c r="BM140" s="251">
        <v>0</v>
      </c>
      <c r="BN140" s="251">
        <v>0</v>
      </c>
      <c r="BO140" s="251">
        <v>0</v>
      </c>
      <c r="BP140" s="251">
        <v>0</v>
      </c>
      <c r="BQ140" s="251">
        <v>0</v>
      </c>
      <c r="BR140" s="251">
        <v>0</v>
      </c>
      <c r="BS140" s="251">
        <v>0</v>
      </c>
      <c r="BT140" s="251">
        <v>0</v>
      </c>
      <c r="BU140" s="251">
        <v>0</v>
      </c>
      <c r="BV140" s="251">
        <v>0</v>
      </c>
      <c r="BW140" s="251">
        <v>0</v>
      </c>
      <c r="BX140" s="251">
        <v>0</v>
      </c>
      <c r="BY140" s="251">
        <v>0</v>
      </c>
      <c r="CB140" s="251" t="s">
        <v>1235</v>
      </c>
      <c r="CC140" s="251" t="s">
        <v>1219</v>
      </c>
      <c r="CE140" s="251">
        <v>2500</v>
      </c>
      <c r="CF140" s="251" t="s">
        <v>2844</v>
      </c>
      <c r="CG140" s="251" t="s">
        <v>2909</v>
      </c>
      <c r="CM140" s="251" t="s">
        <v>1217</v>
      </c>
      <c r="CN140" s="251" t="s">
        <v>1243</v>
      </c>
      <c r="CO140" s="251" t="s">
        <v>1244</v>
      </c>
      <c r="CQ140" s="251" t="s">
        <v>1219</v>
      </c>
      <c r="CR140" s="251" t="s">
        <v>1245</v>
      </c>
      <c r="CS140" s="251">
        <v>0</v>
      </c>
      <c r="CT140" s="251">
        <v>1</v>
      </c>
      <c r="CU140" s="251">
        <v>0</v>
      </c>
      <c r="CV140" s="251">
        <v>0</v>
      </c>
      <c r="CW140" s="251">
        <v>0</v>
      </c>
      <c r="CX140" s="251">
        <v>0</v>
      </c>
      <c r="CY140" s="251">
        <v>0</v>
      </c>
      <c r="CZ140" s="251">
        <v>0</v>
      </c>
      <c r="DA140" s="251">
        <v>0</v>
      </c>
      <c r="DB140" s="251">
        <v>0</v>
      </c>
      <c r="DC140" s="251">
        <v>0</v>
      </c>
      <c r="DD140" s="251">
        <v>0</v>
      </c>
      <c r="DE140" s="251">
        <v>0</v>
      </c>
      <c r="DF140" s="251">
        <v>0</v>
      </c>
      <c r="DG140" s="251">
        <v>0</v>
      </c>
      <c r="DJ140" s="251" t="s">
        <v>1235</v>
      </c>
      <c r="DK140" s="251" t="s">
        <v>1219</v>
      </c>
      <c r="DM140" s="251">
        <v>6500</v>
      </c>
      <c r="DN140" s="251" t="s">
        <v>2979</v>
      </c>
      <c r="DO140" s="251" t="s">
        <v>3045</v>
      </c>
      <c r="DU140" s="251" t="s">
        <v>1217</v>
      </c>
      <c r="DV140" s="251" t="s">
        <v>1243</v>
      </c>
      <c r="DW140" s="251" t="s">
        <v>1244</v>
      </c>
      <c r="DY140" s="251" t="s">
        <v>1219</v>
      </c>
      <c r="DZ140" s="251" t="s">
        <v>1245</v>
      </c>
      <c r="EA140" s="251">
        <v>0</v>
      </c>
      <c r="EB140" s="251">
        <v>1</v>
      </c>
      <c r="EC140" s="251">
        <v>0</v>
      </c>
      <c r="ED140" s="251">
        <v>0</v>
      </c>
      <c r="EE140" s="251">
        <v>0</v>
      </c>
      <c r="EF140" s="251">
        <v>0</v>
      </c>
      <c r="EG140" s="251">
        <v>0</v>
      </c>
      <c r="EH140" s="251">
        <v>0</v>
      </c>
      <c r="EI140" s="251">
        <v>0</v>
      </c>
      <c r="EJ140" s="251">
        <v>0</v>
      </c>
      <c r="EK140" s="251">
        <v>0</v>
      </c>
      <c r="EL140" s="251">
        <v>0</v>
      </c>
      <c r="EM140" s="251">
        <v>0</v>
      </c>
      <c r="EN140" s="251">
        <v>0</v>
      </c>
      <c r="EO140" s="251">
        <v>0</v>
      </c>
      <c r="ER140" s="251" t="s">
        <v>1235</v>
      </c>
      <c r="ES140" s="251" t="s">
        <v>1219</v>
      </c>
      <c r="EU140" s="251">
        <v>7000</v>
      </c>
      <c r="EV140" s="251" t="s">
        <v>2963</v>
      </c>
      <c r="EW140" s="251" t="s">
        <v>3032</v>
      </c>
      <c r="FC140" s="251" t="s">
        <v>1217</v>
      </c>
      <c r="FD140" s="251" t="s">
        <v>1243</v>
      </c>
      <c r="FE140" s="251" t="s">
        <v>1244</v>
      </c>
      <c r="FG140" s="251" t="s">
        <v>1219</v>
      </c>
      <c r="FH140" s="251" t="s">
        <v>1245</v>
      </c>
      <c r="FI140" s="251">
        <v>0</v>
      </c>
      <c r="FJ140" s="251">
        <v>1</v>
      </c>
      <c r="FK140" s="251">
        <v>0</v>
      </c>
      <c r="FL140" s="251">
        <v>0</v>
      </c>
      <c r="FM140" s="251">
        <v>0</v>
      </c>
      <c r="FN140" s="251">
        <v>0</v>
      </c>
      <c r="FO140" s="251">
        <v>0</v>
      </c>
      <c r="FP140" s="251">
        <v>0</v>
      </c>
      <c r="FQ140" s="251">
        <v>0</v>
      </c>
      <c r="FR140" s="251">
        <v>0</v>
      </c>
      <c r="FS140" s="251">
        <v>0</v>
      </c>
      <c r="FT140" s="251">
        <v>0</v>
      </c>
      <c r="FU140" s="251">
        <v>0</v>
      </c>
      <c r="FV140" s="251">
        <v>0</v>
      </c>
      <c r="FW140" s="251">
        <v>0</v>
      </c>
      <c r="FZ140" s="251" t="s">
        <v>1235</v>
      </c>
      <c r="GA140" s="251" t="s">
        <v>1219</v>
      </c>
      <c r="GC140" s="251">
        <v>2500</v>
      </c>
      <c r="GD140" s="251" t="s">
        <v>2844</v>
      </c>
      <c r="GJ140" s="251" t="s">
        <v>1217</v>
      </c>
      <c r="GK140" s="251" t="s">
        <v>1243</v>
      </c>
      <c r="GL140" s="251" t="s">
        <v>1244</v>
      </c>
      <c r="GN140" s="251" t="s">
        <v>1219</v>
      </c>
      <c r="GO140" s="251" t="s">
        <v>1245</v>
      </c>
      <c r="GP140" s="251">
        <v>0</v>
      </c>
      <c r="GQ140" s="251">
        <v>1</v>
      </c>
      <c r="GR140" s="251">
        <v>0</v>
      </c>
      <c r="GS140" s="251">
        <v>0</v>
      </c>
      <c r="GT140" s="251">
        <v>0</v>
      </c>
      <c r="GU140" s="251">
        <v>0</v>
      </c>
      <c r="GV140" s="251">
        <v>0</v>
      </c>
      <c r="GW140" s="251">
        <v>0</v>
      </c>
      <c r="GX140" s="251">
        <v>0</v>
      </c>
      <c r="GY140" s="251">
        <v>0</v>
      </c>
      <c r="GZ140" s="251">
        <v>0</v>
      </c>
      <c r="HA140" s="251">
        <v>0</v>
      </c>
      <c r="HB140" s="251">
        <v>0</v>
      </c>
      <c r="HC140" s="251">
        <v>0</v>
      </c>
      <c r="HD140" s="251">
        <v>0</v>
      </c>
      <c r="UF140" s="251" t="s">
        <v>1235</v>
      </c>
      <c r="UG140" s="251" t="s">
        <v>1271</v>
      </c>
      <c r="UH140" s="251">
        <v>10</v>
      </c>
      <c r="UI140" s="251">
        <v>12000</v>
      </c>
      <c r="UJ140" s="251" t="s">
        <v>3046</v>
      </c>
      <c r="UK140" s="251" t="s">
        <v>3047</v>
      </c>
      <c r="UQ140" s="251" t="s">
        <v>1217</v>
      </c>
      <c r="UR140" s="251" t="s">
        <v>1243</v>
      </c>
      <c r="US140" s="251" t="s">
        <v>1244</v>
      </c>
      <c r="UU140" s="251" t="s">
        <v>1219</v>
      </c>
      <c r="UV140" s="251" t="s">
        <v>1245</v>
      </c>
      <c r="UW140" s="251">
        <v>0</v>
      </c>
      <c r="UX140" s="251">
        <v>1</v>
      </c>
      <c r="UY140" s="251">
        <v>0</v>
      </c>
      <c r="UZ140" s="251">
        <v>0</v>
      </c>
      <c r="VA140" s="251">
        <v>0</v>
      </c>
      <c r="VB140" s="251">
        <v>0</v>
      </c>
      <c r="VC140" s="251">
        <v>0</v>
      </c>
      <c r="VD140" s="251">
        <v>0</v>
      </c>
      <c r="VE140" s="251">
        <v>0</v>
      </c>
      <c r="VF140" s="251">
        <v>0</v>
      </c>
      <c r="VG140" s="251">
        <v>0</v>
      </c>
      <c r="VH140" s="251">
        <v>0</v>
      </c>
      <c r="VI140" s="251">
        <v>0</v>
      </c>
      <c r="VJ140" s="251">
        <v>0</v>
      </c>
      <c r="VK140" s="251">
        <v>0</v>
      </c>
      <c r="VN140" s="251" t="s">
        <v>1235</v>
      </c>
      <c r="VO140" s="251" t="s">
        <v>1216</v>
      </c>
      <c r="VQ140" s="251">
        <v>750</v>
      </c>
      <c r="VR140" s="251" t="s">
        <v>3040</v>
      </c>
      <c r="VS140" s="251" t="s">
        <v>2958</v>
      </c>
      <c r="VY140" s="251" t="s">
        <v>1217</v>
      </c>
      <c r="VZ140" s="251" t="s">
        <v>1243</v>
      </c>
      <c r="WA140" s="251" t="s">
        <v>1244</v>
      </c>
      <c r="WC140" s="251" t="s">
        <v>1219</v>
      </c>
      <c r="WD140" s="251" t="s">
        <v>1245</v>
      </c>
      <c r="WE140" s="251">
        <v>0</v>
      </c>
      <c r="WF140" s="251">
        <v>1</v>
      </c>
      <c r="WG140" s="251">
        <v>0</v>
      </c>
      <c r="WH140" s="251">
        <v>0</v>
      </c>
      <c r="WI140" s="251">
        <v>0</v>
      </c>
      <c r="WJ140" s="251">
        <v>0</v>
      </c>
      <c r="WK140" s="251">
        <v>0</v>
      </c>
      <c r="WL140" s="251">
        <v>0</v>
      </c>
      <c r="WM140" s="251">
        <v>0</v>
      </c>
      <c r="WN140" s="251">
        <v>0</v>
      </c>
      <c r="WO140" s="251">
        <v>0</v>
      </c>
      <c r="WP140" s="251">
        <v>0</v>
      </c>
      <c r="WQ140" s="251">
        <v>0</v>
      </c>
      <c r="WR140" s="251">
        <v>0</v>
      </c>
      <c r="WS140" s="251">
        <v>0</v>
      </c>
      <c r="WV140" s="251" t="s">
        <v>1235</v>
      </c>
      <c r="WW140" s="251" t="s">
        <v>1219</v>
      </c>
      <c r="WY140" s="251">
        <v>9000</v>
      </c>
      <c r="WZ140" s="251" t="s">
        <v>2875</v>
      </c>
      <c r="XA140" s="251" t="s">
        <v>3048</v>
      </c>
      <c r="XG140" s="251" t="s">
        <v>1217</v>
      </c>
      <c r="XH140" s="251" t="s">
        <v>1243</v>
      </c>
      <c r="XI140" s="251" t="s">
        <v>1244</v>
      </c>
      <c r="XK140" s="251" t="s">
        <v>1219</v>
      </c>
      <c r="XL140" s="251" t="s">
        <v>1245</v>
      </c>
      <c r="XM140" s="251">
        <v>0</v>
      </c>
      <c r="XN140" s="251">
        <v>1</v>
      </c>
      <c r="XO140" s="251">
        <v>0</v>
      </c>
      <c r="XP140" s="251">
        <v>0</v>
      </c>
      <c r="XQ140" s="251">
        <v>0</v>
      </c>
      <c r="XR140" s="251">
        <v>0</v>
      </c>
      <c r="XS140" s="251">
        <v>0</v>
      </c>
      <c r="XT140" s="251">
        <v>0</v>
      </c>
      <c r="XU140" s="251">
        <v>0</v>
      </c>
      <c r="XV140" s="251">
        <v>0</v>
      </c>
      <c r="XW140" s="251">
        <v>0</v>
      </c>
      <c r="XX140" s="251">
        <v>0</v>
      </c>
      <c r="XY140" s="251">
        <v>0</v>
      </c>
      <c r="XZ140" s="251">
        <v>0</v>
      </c>
      <c r="YA140" s="251">
        <v>0</v>
      </c>
      <c r="ABZ140" s="251" t="s">
        <v>1215</v>
      </c>
      <c r="ACA140" s="251" t="s">
        <v>1219</v>
      </c>
      <c r="ACC140" s="251">
        <v>1850</v>
      </c>
      <c r="ACD140" s="251" t="s">
        <v>3049</v>
      </c>
      <c r="ACJ140" s="251" t="s">
        <v>1217</v>
      </c>
      <c r="ACK140" s="251" t="s">
        <v>1243</v>
      </c>
      <c r="ACL140" s="251" t="s">
        <v>962</v>
      </c>
      <c r="ACN140" s="251" t="s">
        <v>1219</v>
      </c>
      <c r="ACO140" s="251" t="s">
        <v>1284</v>
      </c>
      <c r="ACP140" s="251">
        <v>1</v>
      </c>
      <c r="ACQ140" s="251">
        <v>1</v>
      </c>
      <c r="ACR140" s="251">
        <v>0</v>
      </c>
      <c r="ACS140" s="251">
        <v>0</v>
      </c>
      <c r="ACT140" s="251">
        <v>0</v>
      </c>
      <c r="ACU140" s="251">
        <v>0</v>
      </c>
      <c r="ACV140" s="251">
        <v>0</v>
      </c>
      <c r="ACW140" s="251">
        <v>0</v>
      </c>
      <c r="ACX140" s="251">
        <v>0</v>
      </c>
      <c r="ACY140" s="251">
        <v>0</v>
      </c>
      <c r="ACZ140" s="251">
        <v>0</v>
      </c>
      <c r="ADA140" s="251">
        <v>0</v>
      </c>
      <c r="ADB140" s="251">
        <v>0</v>
      </c>
      <c r="ADC140" s="251">
        <v>0</v>
      </c>
      <c r="ADD140" s="251">
        <v>0</v>
      </c>
      <c r="ADS140" s="251" t="s">
        <v>1219</v>
      </c>
      <c r="ADT140" s="251" t="s">
        <v>1412</v>
      </c>
      <c r="ADU140" s="251">
        <v>1</v>
      </c>
      <c r="ADV140" s="251">
        <v>1</v>
      </c>
      <c r="ADW140" s="251">
        <v>0</v>
      </c>
      <c r="ADX140" s="251">
        <v>0</v>
      </c>
      <c r="ADY140" s="251">
        <v>0</v>
      </c>
      <c r="ADZ140" s="251">
        <v>0</v>
      </c>
      <c r="AEB140" s="251" t="s">
        <v>1217</v>
      </c>
      <c r="AEL140" s="251" t="s">
        <v>1217</v>
      </c>
      <c r="AEX140" s="251" t="s">
        <v>1217</v>
      </c>
      <c r="AFJ140" s="251" t="s">
        <v>1222</v>
      </c>
      <c r="AFK140" s="251">
        <v>1</v>
      </c>
      <c r="AFL140" s="251">
        <v>0</v>
      </c>
      <c r="AFM140" s="251">
        <v>0</v>
      </c>
      <c r="AFN140" s="251">
        <v>0</v>
      </c>
      <c r="AFO140" s="251">
        <v>0</v>
      </c>
      <c r="AFP140" s="251">
        <v>0</v>
      </c>
      <c r="AFQ140" s="251">
        <v>0</v>
      </c>
      <c r="AFR140" s="251">
        <v>0</v>
      </c>
      <c r="AFS140" s="251">
        <v>0</v>
      </c>
      <c r="AFT140" s="251">
        <v>0</v>
      </c>
      <c r="AFU140" s="251">
        <v>0</v>
      </c>
      <c r="AFV140" s="251">
        <v>0</v>
      </c>
      <c r="AFW140" s="251">
        <v>0</v>
      </c>
      <c r="AFY140" s="251" t="s">
        <v>1223</v>
      </c>
      <c r="AGA140" s="251" t="s">
        <v>1263</v>
      </c>
      <c r="AGB140" s="251">
        <v>0</v>
      </c>
      <c r="AGC140" s="251">
        <v>0</v>
      </c>
      <c r="AGD140" s="251">
        <v>0</v>
      </c>
      <c r="AGE140" s="251">
        <v>0</v>
      </c>
      <c r="AGF140" s="251">
        <v>0</v>
      </c>
      <c r="AGG140" s="251">
        <v>0</v>
      </c>
      <c r="AGH140" s="251">
        <v>0</v>
      </c>
      <c r="AGI140" s="251">
        <v>0</v>
      </c>
      <c r="AGJ140" s="251">
        <v>1</v>
      </c>
      <c r="AGK140" s="251">
        <v>0</v>
      </c>
      <c r="AGL140" s="251">
        <v>0</v>
      </c>
      <c r="AGM140" s="251" t="s">
        <v>1510</v>
      </c>
      <c r="AGN140" s="251" t="s">
        <v>1268</v>
      </c>
      <c r="AGO140" s="251">
        <v>0</v>
      </c>
      <c r="AGP140" s="251">
        <v>0</v>
      </c>
      <c r="AGQ140" s="251">
        <v>0</v>
      </c>
      <c r="AGR140" s="251">
        <v>0</v>
      </c>
      <c r="AGS140" s="251">
        <v>0</v>
      </c>
      <c r="AGT140" s="251">
        <v>0</v>
      </c>
      <c r="AGU140" s="251">
        <v>1</v>
      </c>
      <c r="AGV140" s="251">
        <v>0</v>
      </c>
      <c r="AGX140" s="251" t="s">
        <v>1268</v>
      </c>
      <c r="AGY140" s="251">
        <v>0</v>
      </c>
      <c r="AGZ140" s="251">
        <v>0</v>
      </c>
      <c r="AHA140" s="251">
        <v>0</v>
      </c>
      <c r="AHB140" s="251">
        <v>0</v>
      </c>
      <c r="AHC140" s="251">
        <v>0</v>
      </c>
      <c r="AHD140" s="251">
        <v>0</v>
      </c>
      <c r="AHE140" s="251">
        <v>0</v>
      </c>
      <c r="AHF140" s="251">
        <v>0</v>
      </c>
      <c r="AHG140" s="251">
        <v>0</v>
      </c>
      <c r="AHH140" s="251">
        <v>0</v>
      </c>
      <c r="AHI140" s="251">
        <v>0</v>
      </c>
      <c r="AHJ140" s="251">
        <v>0</v>
      </c>
      <c r="AHK140" s="251">
        <v>0</v>
      </c>
      <c r="AHL140" s="251">
        <v>0</v>
      </c>
      <c r="AHM140" s="251">
        <v>0</v>
      </c>
      <c r="AHN140" s="251">
        <v>1</v>
      </c>
      <c r="AHO140" s="251">
        <v>0</v>
      </c>
      <c r="AHQ140" s="251" t="s">
        <v>1227</v>
      </c>
      <c r="AHR140" s="251">
        <v>1</v>
      </c>
      <c r="AHS140" s="251">
        <v>0</v>
      </c>
      <c r="AHT140" s="251">
        <v>0</v>
      </c>
      <c r="AHU140" s="251">
        <v>0</v>
      </c>
      <c r="AHV140" s="251">
        <v>0</v>
      </c>
      <c r="AHW140" s="251">
        <v>0</v>
      </c>
      <c r="AHX140" s="251">
        <v>0</v>
      </c>
      <c r="AHY140" s="251">
        <v>0</v>
      </c>
      <c r="AHZ140" s="251">
        <v>0</v>
      </c>
      <c r="AIB140" s="251" t="s">
        <v>1252</v>
      </c>
      <c r="AID140" s="251" t="s">
        <v>1506</v>
      </c>
      <c r="AIE140" s="251">
        <v>2484633</v>
      </c>
      <c r="AIF140" s="252">
        <v>45650.629814814813</v>
      </c>
      <c r="AII140" s="251" t="s">
        <v>1230</v>
      </c>
      <c r="AIJ140" s="251" t="s">
        <v>1231</v>
      </c>
      <c r="AIK140" s="251" t="s">
        <v>1232</v>
      </c>
      <c r="AIM140" s="251">
        <v>139</v>
      </c>
    </row>
    <row r="141" spans="1:923" x14ac:dyDescent="0.45">
      <c r="A141" s="251" t="s">
        <v>1172</v>
      </c>
      <c r="B141" s="252">
        <v>45650.388122604163</v>
      </c>
      <c r="C141" s="252">
        <v>45650.40588672454</v>
      </c>
      <c r="D141" s="252">
        <v>45650</v>
      </c>
      <c r="E141" s="251" t="s">
        <v>3029</v>
      </c>
      <c r="F141" s="251" t="s">
        <v>3034</v>
      </c>
      <c r="G141" s="251" t="s">
        <v>2363</v>
      </c>
      <c r="I141" s="252">
        <v>45650</v>
      </c>
      <c r="J141" s="251" t="s">
        <v>952</v>
      </c>
      <c r="K141" s="251" t="s">
        <v>958</v>
      </c>
      <c r="L141" s="251" t="s">
        <v>959</v>
      </c>
      <c r="M141" s="251" t="s">
        <v>960</v>
      </c>
      <c r="N141" s="251" t="s">
        <v>961</v>
      </c>
      <c r="O141" s="251" t="s">
        <v>960</v>
      </c>
      <c r="P141" s="251" t="s">
        <v>961</v>
      </c>
      <c r="Q141" s="251" t="s">
        <v>1181</v>
      </c>
      <c r="R141" s="251" t="s">
        <v>2691</v>
      </c>
      <c r="T141" s="251" t="s">
        <v>3050</v>
      </c>
      <c r="U141" s="251" t="s">
        <v>1187</v>
      </c>
      <c r="W141" s="251" t="s">
        <v>1511</v>
      </c>
      <c r="X141" s="251">
        <v>1</v>
      </c>
      <c r="Y141" s="251">
        <v>1</v>
      </c>
      <c r="Z141" s="251">
        <v>1</v>
      </c>
      <c r="AA141" s="251">
        <v>1</v>
      </c>
      <c r="AB141" s="251">
        <v>1</v>
      </c>
      <c r="AC141" s="251">
        <v>1</v>
      </c>
      <c r="AD141" s="251">
        <v>0</v>
      </c>
      <c r="AE141" s="251">
        <v>0</v>
      </c>
      <c r="AF141" s="251">
        <v>0</v>
      </c>
      <c r="AG141" s="251">
        <v>0</v>
      </c>
      <c r="AH141" s="251">
        <v>0</v>
      </c>
      <c r="AI141" s="251">
        <v>0</v>
      </c>
      <c r="AJ141" s="251">
        <v>0</v>
      </c>
      <c r="AK141" s="251">
        <v>1</v>
      </c>
      <c r="AL141" s="251">
        <v>0</v>
      </c>
      <c r="AM141" s="251">
        <v>0</v>
      </c>
      <c r="AN141" s="251">
        <v>0</v>
      </c>
      <c r="AO141" s="251">
        <v>1</v>
      </c>
      <c r="AP141" s="251">
        <v>0</v>
      </c>
      <c r="AQ141" s="251">
        <v>0</v>
      </c>
      <c r="AR141" s="251">
        <v>0</v>
      </c>
      <c r="AS141" s="251">
        <v>0</v>
      </c>
      <c r="AT141" s="251">
        <v>0</v>
      </c>
      <c r="AU141" s="251" t="s">
        <v>1215</v>
      </c>
      <c r="AV141" s="251" t="s">
        <v>1219</v>
      </c>
      <c r="AX141" s="251">
        <v>1700</v>
      </c>
      <c r="AY141" s="251" t="s">
        <v>3051</v>
      </c>
      <c r="BE141" s="251" t="s">
        <v>1217</v>
      </c>
      <c r="BF141" s="251" t="s">
        <v>1243</v>
      </c>
      <c r="BG141" s="251" t="s">
        <v>1244</v>
      </c>
      <c r="BI141" s="251" t="s">
        <v>1219</v>
      </c>
      <c r="BJ141" s="251" t="s">
        <v>1245</v>
      </c>
      <c r="BK141" s="251">
        <v>0</v>
      </c>
      <c r="BL141" s="251">
        <v>1</v>
      </c>
      <c r="BM141" s="251">
        <v>0</v>
      </c>
      <c r="BN141" s="251">
        <v>0</v>
      </c>
      <c r="BO141" s="251">
        <v>0</v>
      </c>
      <c r="BP141" s="251">
        <v>0</v>
      </c>
      <c r="BQ141" s="251">
        <v>0</v>
      </c>
      <c r="BR141" s="251">
        <v>0</v>
      </c>
      <c r="BS141" s="251">
        <v>0</v>
      </c>
      <c r="BT141" s="251">
        <v>0</v>
      </c>
      <c r="BU141" s="251">
        <v>0</v>
      </c>
      <c r="BV141" s="251">
        <v>0</v>
      </c>
      <c r="BW141" s="251">
        <v>0</v>
      </c>
      <c r="BX141" s="251">
        <v>0</v>
      </c>
      <c r="BY141" s="251">
        <v>0</v>
      </c>
      <c r="CB141" s="251" t="s">
        <v>1235</v>
      </c>
      <c r="CC141" s="251" t="s">
        <v>1219</v>
      </c>
      <c r="CE141" s="251">
        <v>2500</v>
      </c>
      <c r="CF141" s="251" t="s">
        <v>2844</v>
      </c>
      <c r="CG141" s="251" t="s">
        <v>2909</v>
      </c>
      <c r="CM141" s="251" t="s">
        <v>1217</v>
      </c>
      <c r="CN141" s="251" t="s">
        <v>1243</v>
      </c>
      <c r="CO141" s="251" t="s">
        <v>1244</v>
      </c>
      <c r="CQ141" s="251" t="s">
        <v>1219</v>
      </c>
      <c r="CR141" s="251" t="s">
        <v>1245</v>
      </c>
      <c r="CS141" s="251">
        <v>0</v>
      </c>
      <c r="CT141" s="251">
        <v>1</v>
      </c>
      <c r="CU141" s="251">
        <v>0</v>
      </c>
      <c r="CV141" s="251">
        <v>0</v>
      </c>
      <c r="CW141" s="251">
        <v>0</v>
      </c>
      <c r="CX141" s="251">
        <v>0</v>
      </c>
      <c r="CY141" s="251">
        <v>0</v>
      </c>
      <c r="CZ141" s="251">
        <v>0</v>
      </c>
      <c r="DA141" s="251">
        <v>0</v>
      </c>
      <c r="DB141" s="251">
        <v>0</v>
      </c>
      <c r="DC141" s="251">
        <v>0</v>
      </c>
      <c r="DD141" s="251">
        <v>0</v>
      </c>
      <c r="DE141" s="251">
        <v>0</v>
      </c>
      <c r="DF141" s="251">
        <v>0</v>
      </c>
      <c r="DG141" s="251">
        <v>0</v>
      </c>
      <c r="DJ141" s="251" t="s">
        <v>1235</v>
      </c>
      <c r="DK141" s="251" t="s">
        <v>1219</v>
      </c>
      <c r="DM141" s="251">
        <v>15000</v>
      </c>
      <c r="DN141" s="251" t="s">
        <v>3039</v>
      </c>
      <c r="DO141" s="251" t="s">
        <v>3014</v>
      </c>
      <c r="DU141" s="251" t="s">
        <v>1217</v>
      </c>
      <c r="DV141" s="251" t="s">
        <v>1243</v>
      </c>
      <c r="DW141" s="251" t="s">
        <v>1244</v>
      </c>
      <c r="DY141" s="251" t="s">
        <v>1219</v>
      </c>
      <c r="DZ141" s="251" t="s">
        <v>1245</v>
      </c>
      <c r="EA141" s="251">
        <v>0</v>
      </c>
      <c r="EB141" s="251">
        <v>1</v>
      </c>
      <c r="EC141" s="251">
        <v>0</v>
      </c>
      <c r="ED141" s="251">
        <v>0</v>
      </c>
      <c r="EE141" s="251">
        <v>0</v>
      </c>
      <c r="EF141" s="251">
        <v>0</v>
      </c>
      <c r="EG141" s="251">
        <v>0</v>
      </c>
      <c r="EH141" s="251">
        <v>0</v>
      </c>
      <c r="EI141" s="251">
        <v>0</v>
      </c>
      <c r="EJ141" s="251">
        <v>0</v>
      </c>
      <c r="EK141" s="251">
        <v>0</v>
      </c>
      <c r="EL141" s="251">
        <v>0</v>
      </c>
      <c r="EM141" s="251">
        <v>0</v>
      </c>
      <c r="EN141" s="251">
        <v>0</v>
      </c>
      <c r="EO141" s="251">
        <v>0</v>
      </c>
      <c r="ER141" s="251" t="s">
        <v>1235</v>
      </c>
      <c r="ES141" s="251" t="s">
        <v>1219</v>
      </c>
      <c r="EU141" s="251">
        <v>7000</v>
      </c>
      <c r="EV141" s="251" t="s">
        <v>2963</v>
      </c>
      <c r="EW141" s="251" t="s">
        <v>3032</v>
      </c>
      <c r="FC141" s="251" t="s">
        <v>1217</v>
      </c>
      <c r="FD141" s="251" t="s">
        <v>1243</v>
      </c>
      <c r="FE141" s="251" t="s">
        <v>1244</v>
      </c>
      <c r="FG141" s="251" t="s">
        <v>1219</v>
      </c>
      <c r="FH141" s="251" t="s">
        <v>1245</v>
      </c>
      <c r="FI141" s="251">
        <v>0</v>
      </c>
      <c r="FJ141" s="251">
        <v>1</v>
      </c>
      <c r="FK141" s="251">
        <v>0</v>
      </c>
      <c r="FL141" s="251">
        <v>0</v>
      </c>
      <c r="FM141" s="251">
        <v>0</v>
      </c>
      <c r="FN141" s="251">
        <v>0</v>
      </c>
      <c r="FO141" s="251">
        <v>0</v>
      </c>
      <c r="FP141" s="251">
        <v>0</v>
      </c>
      <c r="FQ141" s="251">
        <v>0</v>
      </c>
      <c r="FR141" s="251">
        <v>0</v>
      </c>
      <c r="FS141" s="251">
        <v>0</v>
      </c>
      <c r="FT141" s="251">
        <v>0</v>
      </c>
      <c r="FU141" s="251">
        <v>0</v>
      </c>
      <c r="FV141" s="251">
        <v>0</v>
      </c>
      <c r="FW141" s="251">
        <v>0</v>
      </c>
      <c r="FZ141" s="251" t="s">
        <v>1215</v>
      </c>
      <c r="GA141" s="251" t="s">
        <v>1219</v>
      </c>
      <c r="GC141" s="251">
        <v>3000</v>
      </c>
      <c r="GD141" s="251" t="s">
        <v>2817</v>
      </c>
      <c r="GJ141" s="251" t="s">
        <v>1217</v>
      </c>
      <c r="GK141" s="251" t="s">
        <v>1243</v>
      </c>
      <c r="GL141" s="251" t="s">
        <v>1244</v>
      </c>
      <c r="GN141" s="251" t="s">
        <v>1219</v>
      </c>
      <c r="GO141" s="251" t="s">
        <v>1245</v>
      </c>
      <c r="GP141" s="251">
        <v>0</v>
      </c>
      <c r="GQ141" s="251">
        <v>1</v>
      </c>
      <c r="GR141" s="251">
        <v>0</v>
      </c>
      <c r="GS141" s="251">
        <v>0</v>
      </c>
      <c r="GT141" s="251">
        <v>0</v>
      </c>
      <c r="GU141" s="251">
        <v>0</v>
      </c>
      <c r="GV141" s="251">
        <v>0</v>
      </c>
      <c r="GW141" s="251">
        <v>0</v>
      </c>
      <c r="GX141" s="251">
        <v>0</v>
      </c>
      <c r="GY141" s="251">
        <v>0</v>
      </c>
      <c r="GZ141" s="251">
        <v>0</v>
      </c>
      <c r="HA141" s="251">
        <v>0</v>
      </c>
      <c r="HB141" s="251">
        <v>0</v>
      </c>
      <c r="HC141" s="251">
        <v>0</v>
      </c>
      <c r="HD141" s="251">
        <v>0</v>
      </c>
      <c r="HG141" s="251" t="s">
        <v>1215</v>
      </c>
      <c r="HH141" s="251" t="s">
        <v>1219</v>
      </c>
      <c r="HJ141" s="251">
        <v>15000</v>
      </c>
      <c r="HK141" s="251" t="s">
        <v>3039</v>
      </c>
      <c r="HL141" s="251" t="s">
        <v>3040</v>
      </c>
      <c r="HR141" s="251" t="s">
        <v>1217</v>
      </c>
      <c r="HS141" s="251" t="s">
        <v>1243</v>
      </c>
      <c r="HT141" s="251" t="s">
        <v>1244</v>
      </c>
      <c r="HV141" s="251" t="s">
        <v>1219</v>
      </c>
      <c r="HW141" s="251" t="s">
        <v>1245</v>
      </c>
      <c r="HX141" s="251">
        <v>0</v>
      </c>
      <c r="HY141" s="251">
        <v>1</v>
      </c>
      <c r="HZ141" s="251">
        <v>0</v>
      </c>
      <c r="IA141" s="251">
        <v>0</v>
      </c>
      <c r="IB141" s="251">
        <v>0</v>
      </c>
      <c r="IC141" s="251">
        <v>0</v>
      </c>
      <c r="ID141" s="251">
        <v>0</v>
      </c>
      <c r="IE141" s="251">
        <v>0</v>
      </c>
      <c r="IF141" s="251">
        <v>0</v>
      </c>
      <c r="IG141" s="251">
        <v>0</v>
      </c>
      <c r="IH141" s="251">
        <v>0</v>
      </c>
      <c r="II141" s="251">
        <v>0</v>
      </c>
      <c r="IJ141" s="251">
        <v>0</v>
      </c>
      <c r="IK141" s="251">
        <v>0</v>
      </c>
      <c r="IL141" s="251">
        <v>0</v>
      </c>
      <c r="IO141" s="251" t="s">
        <v>1215</v>
      </c>
      <c r="UF141" s="251" t="s">
        <v>1235</v>
      </c>
      <c r="UG141" s="251" t="s">
        <v>1271</v>
      </c>
      <c r="UH141" s="251">
        <v>50</v>
      </c>
      <c r="UI141" s="251">
        <v>45000</v>
      </c>
      <c r="UJ141" s="251" t="s">
        <v>3052</v>
      </c>
      <c r="UK141" s="251" t="s">
        <v>3053</v>
      </c>
      <c r="UQ141" s="251" t="s">
        <v>1217</v>
      </c>
      <c r="UR141" s="251" t="s">
        <v>1243</v>
      </c>
      <c r="US141" s="251" t="s">
        <v>1244</v>
      </c>
      <c r="UU141" s="251" t="s">
        <v>1219</v>
      </c>
      <c r="UV141" s="251" t="s">
        <v>1245</v>
      </c>
      <c r="UW141" s="251">
        <v>0</v>
      </c>
      <c r="UX141" s="251">
        <v>1</v>
      </c>
      <c r="UY141" s="251">
        <v>0</v>
      </c>
      <c r="UZ141" s="251">
        <v>0</v>
      </c>
      <c r="VA141" s="251">
        <v>0</v>
      </c>
      <c r="VB141" s="251">
        <v>0</v>
      </c>
      <c r="VC141" s="251">
        <v>0</v>
      </c>
      <c r="VD141" s="251">
        <v>0</v>
      </c>
      <c r="VE141" s="251">
        <v>0</v>
      </c>
      <c r="VF141" s="251">
        <v>0</v>
      </c>
      <c r="VG141" s="251">
        <v>0</v>
      </c>
      <c r="VH141" s="251">
        <v>0</v>
      </c>
      <c r="VI141" s="251">
        <v>0</v>
      </c>
      <c r="VJ141" s="251">
        <v>0</v>
      </c>
      <c r="VK141" s="251">
        <v>0</v>
      </c>
      <c r="WV141" s="251" t="s">
        <v>1235</v>
      </c>
      <c r="WW141" s="251" t="s">
        <v>1217</v>
      </c>
      <c r="WX141" s="251">
        <v>40</v>
      </c>
      <c r="WY141" s="251">
        <v>7000</v>
      </c>
      <c r="WZ141" s="251" t="s">
        <v>3054</v>
      </c>
      <c r="XA141" s="251" t="s">
        <v>3055</v>
      </c>
      <c r="XG141" s="251" t="s">
        <v>1217</v>
      </c>
      <c r="XH141" s="251" t="s">
        <v>1243</v>
      </c>
      <c r="XI141" s="251" t="s">
        <v>1244</v>
      </c>
      <c r="XK141" s="251" t="s">
        <v>1219</v>
      </c>
      <c r="XL141" s="251" t="s">
        <v>1245</v>
      </c>
      <c r="XM141" s="251">
        <v>0</v>
      </c>
      <c r="XN141" s="251">
        <v>1</v>
      </c>
      <c r="XO141" s="251">
        <v>0</v>
      </c>
      <c r="XP141" s="251">
        <v>0</v>
      </c>
      <c r="XQ141" s="251">
        <v>0</v>
      </c>
      <c r="XR141" s="251">
        <v>0</v>
      </c>
      <c r="XS141" s="251">
        <v>0</v>
      </c>
      <c r="XT141" s="251">
        <v>0</v>
      </c>
      <c r="XU141" s="251">
        <v>0</v>
      </c>
      <c r="XV141" s="251">
        <v>0</v>
      </c>
      <c r="XW141" s="251">
        <v>0</v>
      </c>
      <c r="XX141" s="251">
        <v>0</v>
      </c>
      <c r="XY141" s="251">
        <v>0</v>
      </c>
      <c r="XZ141" s="251">
        <v>0</v>
      </c>
      <c r="YA141" s="251">
        <v>0</v>
      </c>
      <c r="YD141" s="251" t="s">
        <v>1235</v>
      </c>
      <c r="ZK141" s="251" t="s">
        <v>1235</v>
      </c>
      <c r="AAS141" s="251" t="s">
        <v>1234</v>
      </c>
      <c r="ADS141" s="251" t="s">
        <v>1219</v>
      </c>
      <c r="ADT141" s="251" t="s">
        <v>1409</v>
      </c>
      <c r="ADU141" s="251">
        <v>1</v>
      </c>
      <c r="ADV141" s="251">
        <v>0</v>
      </c>
      <c r="ADW141" s="251">
        <v>0</v>
      </c>
      <c r="ADX141" s="251">
        <v>0</v>
      </c>
      <c r="ADY141" s="251">
        <v>0</v>
      </c>
      <c r="ADZ141" s="251">
        <v>0</v>
      </c>
      <c r="AEB141" s="251" t="s">
        <v>1217</v>
      </c>
      <c r="AEL141" s="251" t="s">
        <v>1219</v>
      </c>
      <c r="AEM141" s="251" t="s">
        <v>1287</v>
      </c>
      <c r="AEN141" s="251">
        <v>1</v>
      </c>
      <c r="AEO141" s="251">
        <v>0</v>
      </c>
      <c r="AEP141" s="251">
        <v>0</v>
      </c>
      <c r="AEQ141" s="251">
        <v>1</v>
      </c>
      <c r="AER141" s="251">
        <v>0</v>
      </c>
      <c r="AES141" s="251">
        <v>0</v>
      </c>
      <c r="AET141" s="251">
        <v>0</v>
      </c>
      <c r="AEU141" s="251">
        <v>0</v>
      </c>
      <c r="AEV141" s="251">
        <v>0</v>
      </c>
      <c r="AEX141" s="251" t="s">
        <v>1219</v>
      </c>
      <c r="AEY141" s="251" t="s">
        <v>1303</v>
      </c>
      <c r="AEZ141" s="251">
        <v>1</v>
      </c>
      <c r="AFA141" s="251">
        <v>0</v>
      </c>
      <c r="AFB141" s="251">
        <v>0</v>
      </c>
      <c r="AFC141" s="251">
        <v>1</v>
      </c>
      <c r="AFD141" s="251">
        <v>1</v>
      </c>
      <c r="AFE141" s="251">
        <v>0</v>
      </c>
      <c r="AFF141" s="251">
        <v>0</v>
      </c>
      <c r="AFG141" s="251">
        <v>0</v>
      </c>
      <c r="AFH141" s="251">
        <v>0</v>
      </c>
      <c r="AFJ141" s="251" t="s">
        <v>1222</v>
      </c>
      <c r="AFK141" s="251">
        <v>1</v>
      </c>
      <c r="AFL141" s="251">
        <v>0</v>
      </c>
      <c r="AFM141" s="251">
        <v>0</v>
      </c>
      <c r="AFN141" s="251">
        <v>0</v>
      </c>
      <c r="AFO141" s="251">
        <v>0</v>
      </c>
      <c r="AFP141" s="251">
        <v>0</v>
      </c>
      <c r="AFQ141" s="251">
        <v>0</v>
      </c>
      <c r="AFR141" s="251">
        <v>0</v>
      </c>
      <c r="AFS141" s="251">
        <v>0</v>
      </c>
      <c r="AFT141" s="251">
        <v>0</v>
      </c>
      <c r="AFU141" s="251">
        <v>0</v>
      </c>
      <c r="AFV141" s="251">
        <v>0</v>
      </c>
      <c r="AFW141" s="251">
        <v>0</v>
      </c>
      <c r="AFY141" s="251" t="s">
        <v>1223</v>
      </c>
      <c r="AGA141" s="251" t="s">
        <v>1263</v>
      </c>
      <c r="AGB141" s="251">
        <v>0</v>
      </c>
      <c r="AGC141" s="251">
        <v>0</v>
      </c>
      <c r="AGD141" s="251">
        <v>0</v>
      </c>
      <c r="AGE141" s="251">
        <v>0</v>
      </c>
      <c r="AGF141" s="251">
        <v>0</v>
      </c>
      <c r="AGG141" s="251">
        <v>0</v>
      </c>
      <c r="AGH141" s="251">
        <v>0</v>
      </c>
      <c r="AGI141" s="251">
        <v>0</v>
      </c>
      <c r="AGJ141" s="251">
        <v>1</v>
      </c>
      <c r="AGK141" s="251">
        <v>0</v>
      </c>
      <c r="AGL141" s="251">
        <v>0</v>
      </c>
      <c r="AGM141" s="251" t="s">
        <v>1512</v>
      </c>
      <c r="AGN141" s="251" t="s">
        <v>1263</v>
      </c>
      <c r="AGO141" s="251">
        <v>0</v>
      </c>
      <c r="AGP141" s="251">
        <v>0</v>
      </c>
      <c r="AGQ141" s="251">
        <v>0</v>
      </c>
      <c r="AGR141" s="251">
        <v>0</v>
      </c>
      <c r="AGS141" s="251">
        <v>0</v>
      </c>
      <c r="AGT141" s="251">
        <v>1</v>
      </c>
      <c r="AGU141" s="251">
        <v>0</v>
      </c>
      <c r="AGV141" s="251">
        <v>0</v>
      </c>
      <c r="AGW141" s="251" t="s">
        <v>1513</v>
      </c>
      <c r="AGX141" s="251" t="s">
        <v>1250</v>
      </c>
      <c r="AGY141" s="251">
        <v>1</v>
      </c>
      <c r="AGZ141" s="251">
        <v>0</v>
      </c>
      <c r="AHA141" s="251">
        <v>0</v>
      </c>
      <c r="AHB141" s="251">
        <v>0</v>
      </c>
      <c r="AHC141" s="251">
        <v>0</v>
      </c>
      <c r="AHD141" s="251">
        <v>0</v>
      </c>
      <c r="AHE141" s="251">
        <v>0</v>
      </c>
      <c r="AHF141" s="251">
        <v>0</v>
      </c>
      <c r="AHG141" s="251">
        <v>0</v>
      </c>
      <c r="AHH141" s="251">
        <v>0</v>
      </c>
      <c r="AHI141" s="251">
        <v>0</v>
      </c>
      <c r="AHJ141" s="251">
        <v>0</v>
      </c>
      <c r="AHK141" s="251">
        <v>0</v>
      </c>
      <c r="AHL141" s="251">
        <v>0</v>
      </c>
      <c r="AHM141" s="251">
        <v>0</v>
      </c>
      <c r="AHN141" s="251">
        <v>0</v>
      </c>
      <c r="AHO141" s="251">
        <v>0</v>
      </c>
      <c r="AHQ141" s="251" t="s">
        <v>1227</v>
      </c>
      <c r="AHR141" s="251">
        <v>1</v>
      </c>
      <c r="AHS141" s="251">
        <v>0</v>
      </c>
      <c r="AHT141" s="251">
        <v>0</v>
      </c>
      <c r="AHU141" s="251">
        <v>0</v>
      </c>
      <c r="AHV141" s="251">
        <v>0</v>
      </c>
      <c r="AHW141" s="251">
        <v>0</v>
      </c>
      <c r="AHX141" s="251">
        <v>0</v>
      </c>
      <c r="AHY141" s="251">
        <v>0</v>
      </c>
      <c r="AHZ141" s="251">
        <v>0</v>
      </c>
      <c r="AIB141" s="251" t="s">
        <v>1252</v>
      </c>
      <c r="AIE141" s="251">
        <v>2484634</v>
      </c>
      <c r="AIF141" s="252">
        <v>45650.629837962973</v>
      </c>
      <c r="AII141" s="251" t="s">
        <v>1230</v>
      </c>
      <c r="AIJ141" s="251" t="s">
        <v>1231</v>
      </c>
      <c r="AIK141" s="251" t="s">
        <v>1232</v>
      </c>
      <c r="AIM141" s="251">
        <v>140</v>
      </c>
    </row>
    <row r="142" spans="1:923" x14ac:dyDescent="0.45">
      <c r="A142" s="251" t="s">
        <v>1173</v>
      </c>
      <c r="B142" s="252">
        <v>45650.485967893517</v>
      </c>
      <c r="C142" s="252">
        <v>45650.493838981478</v>
      </c>
      <c r="D142" s="252">
        <v>45650</v>
      </c>
      <c r="E142" s="251" t="s">
        <v>3029</v>
      </c>
      <c r="F142" s="251" t="s">
        <v>3034</v>
      </c>
      <c r="G142" s="251" t="s">
        <v>2363</v>
      </c>
      <c r="I142" s="252">
        <v>45650</v>
      </c>
      <c r="J142" s="251" t="s">
        <v>952</v>
      </c>
      <c r="K142" s="251" t="s">
        <v>958</v>
      </c>
      <c r="L142" s="251" t="s">
        <v>959</v>
      </c>
      <c r="M142" s="251" t="s">
        <v>960</v>
      </c>
      <c r="N142" s="251" t="s">
        <v>961</v>
      </c>
      <c r="O142" s="251" t="s">
        <v>960</v>
      </c>
      <c r="P142" s="251" t="s">
        <v>961</v>
      </c>
      <c r="Q142" s="251" t="s">
        <v>1182</v>
      </c>
      <c r="R142" s="251" t="s">
        <v>2691</v>
      </c>
      <c r="T142" s="251" t="s">
        <v>3056</v>
      </c>
      <c r="U142" s="251" t="s">
        <v>1185</v>
      </c>
      <c r="W142" s="251" t="s">
        <v>1372</v>
      </c>
      <c r="X142" s="251">
        <v>0</v>
      </c>
      <c r="Y142" s="251">
        <v>0</v>
      </c>
      <c r="Z142" s="251">
        <v>0</v>
      </c>
      <c r="AA142" s="251">
        <v>0</v>
      </c>
      <c r="AB142" s="251">
        <v>0</v>
      </c>
      <c r="AC142" s="251">
        <v>0</v>
      </c>
      <c r="AD142" s="251">
        <v>0</v>
      </c>
      <c r="AE142" s="251">
        <v>0</v>
      </c>
      <c r="AF142" s="251">
        <v>0</v>
      </c>
      <c r="AG142" s="251">
        <v>0</v>
      </c>
      <c r="AH142" s="251">
        <v>0</v>
      </c>
      <c r="AI142" s="251">
        <v>0</v>
      </c>
      <c r="AJ142" s="251">
        <v>0</v>
      </c>
      <c r="AK142" s="251">
        <v>0</v>
      </c>
      <c r="AL142" s="251">
        <v>0</v>
      </c>
      <c r="AM142" s="251">
        <v>0</v>
      </c>
      <c r="AN142" s="251">
        <v>0</v>
      </c>
      <c r="AO142" s="251">
        <v>0</v>
      </c>
      <c r="AP142" s="251">
        <v>0</v>
      </c>
      <c r="AQ142" s="251">
        <v>0</v>
      </c>
      <c r="AR142" s="251">
        <v>0</v>
      </c>
      <c r="AS142" s="251">
        <v>1</v>
      </c>
      <c r="AT142" s="251">
        <v>0</v>
      </c>
      <c r="JW142" s="251" t="s">
        <v>1470</v>
      </c>
      <c r="ABZ142" s="251" t="s">
        <v>1215</v>
      </c>
      <c r="ACA142" s="251" t="s">
        <v>1219</v>
      </c>
      <c r="ACC142" s="251">
        <v>1800</v>
      </c>
      <c r="ACD142" s="251" t="s">
        <v>2862</v>
      </c>
      <c r="ACJ142" s="251" t="s">
        <v>1217</v>
      </c>
      <c r="ACK142" s="251" t="s">
        <v>1218</v>
      </c>
      <c r="ACN142" s="251" t="s">
        <v>1217</v>
      </c>
      <c r="ADS142" s="251" t="s">
        <v>1219</v>
      </c>
      <c r="ADT142" s="251" t="s">
        <v>1188</v>
      </c>
      <c r="ADU142" s="251">
        <v>0</v>
      </c>
      <c r="ADV142" s="251">
        <v>0</v>
      </c>
      <c r="ADW142" s="251">
        <v>0</v>
      </c>
      <c r="ADX142" s="251">
        <v>0</v>
      </c>
      <c r="ADY142" s="251">
        <v>1</v>
      </c>
      <c r="ADZ142" s="251">
        <v>0</v>
      </c>
      <c r="AEB142" s="251" t="s">
        <v>1217</v>
      </c>
      <c r="AEL142" s="251" t="s">
        <v>1219</v>
      </c>
      <c r="AEM142" s="251" t="s">
        <v>1514</v>
      </c>
      <c r="AEN142" s="251">
        <v>0</v>
      </c>
      <c r="AEO142" s="251">
        <v>0</v>
      </c>
      <c r="AEP142" s="251">
        <v>1</v>
      </c>
      <c r="AEQ142" s="251">
        <v>0</v>
      </c>
      <c r="AER142" s="251">
        <v>0</v>
      </c>
      <c r="AES142" s="251">
        <v>0</v>
      </c>
      <c r="AET142" s="251">
        <v>0</v>
      </c>
      <c r="AEU142" s="251">
        <v>0</v>
      </c>
      <c r="AEV142" s="251">
        <v>0</v>
      </c>
      <c r="AEX142" s="251" t="s">
        <v>1219</v>
      </c>
      <c r="AEY142" s="251" t="s">
        <v>1515</v>
      </c>
      <c r="AEZ142" s="251">
        <v>0</v>
      </c>
      <c r="AFA142" s="251">
        <v>0</v>
      </c>
      <c r="AFB142" s="251">
        <v>0</v>
      </c>
      <c r="AFC142" s="251">
        <v>1</v>
      </c>
      <c r="AFD142" s="251">
        <v>0</v>
      </c>
      <c r="AFE142" s="251">
        <v>0</v>
      </c>
      <c r="AFF142" s="251">
        <v>1</v>
      </c>
      <c r="AFG142" s="251">
        <v>0</v>
      </c>
      <c r="AFH142" s="251">
        <v>0</v>
      </c>
      <c r="AFJ142" s="251" t="s">
        <v>1222</v>
      </c>
      <c r="AFK142" s="251">
        <v>1</v>
      </c>
      <c r="AFL142" s="251">
        <v>0</v>
      </c>
      <c r="AFM142" s="251">
        <v>0</v>
      </c>
      <c r="AFN142" s="251">
        <v>0</v>
      </c>
      <c r="AFO142" s="251">
        <v>0</v>
      </c>
      <c r="AFP142" s="251">
        <v>0</v>
      </c>
      <c r="AFQ142" s="251">
        <v>0</v>
      </c>
      <c r="AFR142" s="251">
        <v>0</v>
      </c>
      <c r="AFS142" s="251">
        <v>0</v>
      </c>
      <c r="AFT142" s="251">
        <v>0</v>
      </c>
      <c r="AFU142" s="251">
        <v>0</v>
      </c>
      <c r="AFV142" s="251">
        <v>0</v>
      </c>
      <c r="AFW142" s="251">
        <v>0</v>
      </c>
      <c r="AFY142" s="251" t="s">
        <v>1223</v>
      </c>
      <c r="AGA142" s="251" t="s">
        <v>1224</v>
      </c>
      <c r="AGB142" s="251">
        <v>1</v>
      </c>
      <c r="AGC142" s="251">
        <v>0</v>
      </c>
      <c r="AGD142" s="251">
        <v>0</v>
      </c>
      <c r="AGE142" s="251">
        <v>0</v>
      </c>
      <c r="AGF142" s="251">
        <v>0</v>
      </c>
      <c r="AGG142" s="251">
        <v>0</v>
      </c>
      <c r="AGH142" s="251">
        <v>0</v>
      </c>
      <c r="AGI142" s="251">
        <v>0</v>
      </c>
      <c r="AGJ142" s="251">
        <v>0</v>
      </c>
      <c r="AGK142" s="251">
        <v>0</v>
      </c>
      <c r="AGL142" s="251">
        <v>0</v>
      </c>
      <c r="AGN142" s="251" t="s">
        <v>1268</v>
      </c>
      <c r="AGO142" s="251">
        <v>0</v>
      </c>
      <c r="AGP142" s="251">
        <v>0</v>
      </c>
      <c r="AGQ142" s="251">
        <v>0</v>
      </c>
      <c r="AGR142" s="251">
        <v>0</v>
      </c>
      <c r="AGS142" s="251">
        <v>0</v>
      </c>
      <c r="AGT142" s="251">
        <v>0</v>
      </c>
      <c r="AGU142" s="251">
        <v>1</v>
      </c>
      <c r="AGV142" s="251">
        <v>0</v>
      </c>
      <c r="AGX142" s="251" t="s">
        <v>1263</v>
      </c>
      <c r="AGY142" s="251">
        <v>0</v>
      </c>
      <c r="AGZ142" s="251">
        <v>0</v>
      </c>
      <c r="AHA142" s="251">
        <v>0</v>
      </c>
      <c r="AHB142" s="251">
        <v>0</v>
      </c>
      <c r="AHC142" s="251">
        <v>0</v>
      </c>
      <c r="AHD142" s="251">
        <v>0</v>
      </c>
      <c r="AHE142" s="251">
        <v>0</v>
      </c>
      <c r="AHF142" s="251">
        <v>0</v>
      </c>
      <c r="AHG142" s="251">
        <v>0</v>
      </c>
      <c r="AHH142" s="251">
        <v>0</v>
      </c>
      <c r="AHI142" s="251">
        <v>0</v>
      </c>
      <c r="AHJ142" s="251">
        <v>0</v>
      </c>
      <c r="AHK142" s="251">
        <v>0</v>
      </c>
      <c r="AHL142" s="251">
        <v>0</v>
      </c>
      <c r="AHM142" s="251">
        <v>1</v>
      </c>
      <c r="AHN142" s="251">
        <v>0</v>
      </c>
      <c r="AHO142" s="251">
        <v>0</v>
      </c>
      <c r="AHP142" s="251" t="s">
        <v>1516</v>
      </c>
      <c r="AHQ142" s="251" t="s">
        <v>1227</v>
      </c>
      <c r="AHR142" s="251">
        <v>1</v>
      </c>
      <c r="AHS142" s="251">
        <v>0</v>
      </c>
      <c r="AHT142" s="251">
        <v>0</v>
      </c>
      <c r="AHU142" s="251">
        <v>0</v>
      </c>
      <c r="AHV142" s="251">
        <v>0</v>
      </c>
      <c r="AHW142" s="251">
        <v>0</v>
      </c>
      <c r="AHX142" s="251">
        <v>0</v>
      </c>
      <c r="AHY142" s="251">
        <v>0</v>
      </c>
      <c r="AHZ142" s="251">
        <v>0</v>
      </c>
      <c r="AIB142" s="251" t="s">
        <v>1273</v>
      </c>
      <c r="AIE142" s="251">
        <v>2484635</v>
      </c>
      <c r="AIF142" s="252">
        <v>45650.629849537043</v>
      </c>
      <c r="AII142" s="251" t="s">
        <v>1230</v>
      </c>
      <c r="AIJ142" s="251" t="s">
        <v>1231</v>
      </c>
      <c r="AIK142" s="251" t="s">
        <v>1232</v>
      </c>
      <c r="AIM142" s="251">
        <v>141</v>
      </c>
    </row>
    <row r="143" spans="1:923" x14ac:dyDescent="0.45">
      <c r="A143" s="251" t="s">
        <v>1174</v>
      </c>
      <c r="B143" s="252">
        <v>45650.493935162027</v>
      </c>
      <c r="C143" s="252">
        <v>45650.518502534716</v>
      </c>
      <c r="D143" s="252">
        <v>45650</v>
      </c>
      <c r="E143" s="251" t="s">
        <v>3029</v>
      </c>
      <c r="F143" s="251" t="s">
        <v>3034</v>
      </c>
      <c r="G143" s="251" t="s">
        <v>2363</v>
      </c>
      <c r="I143" s="252">
        <v>45650</v>
      </c>
      <c r="J143" s="251" t="s">
        <v>952</v>
      </c>
      <c r="K143" s="251" t="s">
        <v>958</v>
      </c>
      <c r="L143" s="251" t="s">
        <v>959</v>
      </c>
      <c r="M143" s="251" t="s">
        <v>960</v>
      </c>
      <c r="N143" s="251" t="s">
        <v>961</v>
      </c>
      <c r="O143" s="251" t="s">
        <v>960</v>
      </c>
      <c r="P143" s="251" t="s">
        <v>961</v>
      </c>
      <c r="Q143" s="251" t="s">
        <v>1181</v>
      </c>
      <c r="R143" s="251" t="s">
        <v>2691</v>
      </c>
      <c r="T143" s="251" t="s">
        <v>3057</v>
      </c>
      <c r="U143" s="251" t="s">
        <v>1187</v>
      </c>
      <c r="W143" s="251" t="s">
        <v>1517</v>
      </c>
      <c r="X143" s="251">
        <v>1</v>
      </c>
      <c r="Y143" s="251">
        <v>1</v>
      </c>
      <c r="Z143" s="251">
        <v>1</v>
      </c>
      <c r="AA143" s="251">
        <v>1</v>
      </c>
      <c r="AB143" s="251">
        <v>1</v>
      </c>
      <c r="AC143" s="251">
        <v>1</v>
      </c>
      <c r="AD143" s="251">
        <v>0</v>
      </c>
      <c r="AE143" s="251">
        <v>1</v>
      </c>
      <c r="AF143" s="251">
        <v>0</v>
      </c>
      <c r="AG143" s="251">
        <v>0</v>
      </c>
      <c r="AH143" s="251">
        <v>0</v>
      </c>
      <c r="AI143" s="251">
        <v>0</v>
      </c>
      <c r="AJ143" s="251">
        <v>0</v>
      </c>
      <c r="AK143" s="251">
        <v>1</v>
      </c>
      <c r="AL143" s="251">
        <v>0</v>
      </c>
      <c r="AM143" s="251">
        <v>0</v>
      </c>
      <c r="AN143" s="251">
        <v>0</v>
      </c>
      <c r="AO143" s="251">
        <v>1</v>
      </c>
      <c r="AP143" s="251">
        <v>1</v>
      </c>
      <c r="AQ143" s="251">
        <v>1</v>
      </c>
      <c r="AR143" s="251">
        <v>0</v>
      </c>
      <c r="AS143" s="251">
        <v>0</v>
      </c>
      <c r="AT143" s="251">
        <v>0</v>
      </c>
      <c r="AU143" s="251" t="s">
        <v>1215</v>
      </c>
      <c r="AV143" s="251" t="s">
        <v>1219</v>
      </c>
      <c r="AX143" s="251">
        <v>1500</v>
      </c>
      <c r="AY143" s="251" t="s">
        <v>2800</v>
      </c>
      <c r="BE143" s="251" t="s">
        <v>1217</v>
      </c>
      <c r="BF143" s="251" t="s">
        <v>1243</v>
      </c>
      <c r="BG143" s="251" t="s">
        <v>1244</v>
      </c>
      <c r="BI143" s="251" t="s">
        <v>1219</v>
      </c>
      <c r="BJ143" s="251" t="s">
        <v>1245</v>
      </c>
      <c r="BK143" s="251">
        <v>0</v>
      </c>
      <c r="BL143" s="251">
        <v>1</v>
      </c>
      <c r="BM143" s="251">
        <v>0</v>
      </c>
      <c r="BN143" s="251">
        <v>0</v>
      </c>
      <c r="BO143" s="251">
        <v>0</v>
      </c>
      <c r="BP143" s="251">
        <v>0</v>
      </c>
      <c r="BQ143" s="251">
        <v>0</v>
      </c>
      <c r="BR143" s="251">
        <v>0</v>
      </c>
      <c r="BS143" s="251">
        <v>0</v>
      </c>
      <c r="BT143" s="251">
        <v>0</v>
      </c>
      <c r="BU143" s="251">
        <v>0</v>
      </c>
      <c r="BV143" s="251">
        <v>0</v>
      </c>
      <c r="BW143" s="251">
        <v>0</v>
      </c>
      <c r="BX143" s="251">
        <v>0</v>
      </c>
      <c r="BY143" s="251">
        <v>0</v>
      </c>
      <c r="CB143" s="251" t="s">
        <v>1215</v>
      </c>
      <c r="CC143" s="251" t="s">
        <v>1219</v>
      </c>
      <c r="CE143" s="251">
        <v>2250</v>
      </c>
      <c r="CF143" s="251" t="s">
        <v>3058</v>
      </c>
      <c r="CG143" s="251" t="s">
        <v>3059</v>
      </c>
      <c r="CM143" s="251" t="s">
        <v>1217</v>
      </c>
      <c r="CN143" s="251" t="s">
        <v>1243</v>
      </c>
      <c r="CO143" s="251" t="s">
        <v>1244</v>
      </c>
      <c r="CQ143" s="251" t="s">
        <v>1219</v>
      </c>
      <c r="CR143" s="251" t="s">
        <v>1245</v>
      </c>
      <c r="CS143" s="251">
        <v>0</v>
      </c>
      <c r="CT143" s="251">
        <v>1</v>
      </c>
      <c r="CU143" s="251">
        <v>0</v>
      </c>
      <c r="CV143" s="251">
        <v>0</v>
      </c>
      <c r="CW143" s="251">
        <v>0</v>
      </c>
      <c r="CX143" s="251">
        <v>0</v>
      </c>
      <c r="CY143" s="251">
        <v>0</v>
      </c>
      <c r="CZ143" s="251">
        <v>0</v>
      </c>
      <c r="DA143" s="251">
        <v>0</v>
      </c>
      <c r="DB143" s="251">
        <v>0</v>
      </c>
      <c r="DC143" s="251">
        <v>0</v>
      </c>
      <c r="DD143" s="251">
        <v>0</v>
      </c>
      <c r="DE143" s="251">
        <v>0</v>
      </c>
      <c r="DF143" s="251">
        <v>0</v>
      </c>
      <c r="DG143" s="251">
        <v>0</v>
      </c>
      <c r="DJ143" s="251" t="s">
        <v>1235</v>
      </c>
      <c r="DK143" s="251" t="s">
        <v>1219</v>
      </c>
      <c r="DM143" s="251">
        <v>7000</v>
      </c>
      <c r="DN143" s="251" t="s">
        <v>2963</v>
      </c>
      <c r="DO143" s="251" t="s">
        <v>2840</v>
      </c>
      <c r="DU143" s="251" t="s">
        <v>1217</v>
      </c>
      <c r="DV143" s="251" t="s">
        <v>1243</v>
      </c>
      <c r="DW143" s="251" t="s">
        <v>1244</v>
      </c>
      <c r="DY143" s="251" t="s">
        <v>1217</v>
      </c>
      <c r="ER143" s="251" t="s">
        <v>1235</v>
      </c>
      <c r="ES143" s="251" t="s">
        <v>1219</v>
      </c>
      <c r="EU143" s="251">
        <v>7000</v>
      </c>
      <c r="EV143" s="251" t="s">
        <v>2963</v>
      </c>
      <c r="EW143" s="251" t="s">
        <v>3032</v>
      </c>
      <c r="FC143" s="251" t="s">
        <v>1217</v>
      </c>
      <c r="FD143" s="251" t="s">
        <v>1243</v>
      </c>
      <c r="FE143" s="251" t="s">
        <v>1244</v>
      </c>
      <c r="FG143" s="251" t="s">
        <v>1217</v>
      </c>
      <c r="FZ143" s="251" t="s">
        <v>1235</v>
      </c>
      <c r="GA143" s="251" t="s">
        <v>1219</v>
      </c>
      <c r="GC143" s="251">
        <v>3000</v>
      </c>
      <c r="GD143" s="251" t="s">
        <v>2817</v>
      </c>
      <c r="GJ143" s="251" t="s">
        <v>1217</v>
      </c>
      <c r="GK143" s="251" t="s">
        <v>1243</v>
      </c>
      <c r="GL143" s="251" t="s">
        <v>1244</v>
      </c>
      <c r="GN143" s="251" t="s">
        <v>1219</v>
      </c>
      <c r="GO143" s="251" t="s">
        <v>1245</v>
      </c>
      <c r="GP143" s="251">
        <v>0</v>
      </c>
      <c r="GQ143" s="251">
        <v>1</v>
      </c>
      <c r="GR143" s="251">
        <v>0</v>
      </c>
      <c r="GS143" s="251">
        <v>0</v>
      </c>
      <c r="GT143" s="251">
        <v>0</v>
      </c>
      <c r="GU143" s="251">
        <v>0</v>
      </c>
      <c r="GV143" s="251">
        <v>0</v>
      </c>
      <c r="GW143" s="251">
        <v>0</v>
      </c>
      <c r="GX143" s="251">
        <v>0</v>
      </c>
      <c r="GY143" s="251">
        <v>0</v>
      </c>
      <c r="GZ143" s="251">
        <v>0</v>
      </c>
      <c r="HA143" s="251">
        <v>0</v>
      </c>
      <c r="HB143" s="251">
        <v>0</v>
      </c>
      <c r="HC143" s="251">
        <v>0</v>
      </c>
      <c r="HD143" s="251">
        <v>0</v>
      </c>
      <c r="HG143" s="251" t="s">
        <v>1215</v>
      </c>
      <c r="HH143" s="251" t="s">
        <v>1219</v>
      </c>
      <c r="HJ143" s="251">
        <v>15000</v>
      </c>
      <c r="HK143" s="251" t="s">
        <v>3039</v>
      </c>
      <c r="HL143" s="251" t="s">
        <v>3040</v>
      </c>
      <c r="HR143" s="251" t="s">
        <v>1219</v>
      </c>
      <c r="HS143" s="251" t="s">
        <v>1243</v>
      </c>
      <c r="HT143" s="251" t="s">
        <v>1244</v>
      </c>
      <c r="HV143" s="251" t="s">
        <v>1219</v>
      </c>
      <c r="HW143" s="251" t="s">
        <v>1245</v>
      </c>
      <c r="HX143" s="251">
        <v>0</v>
      </c>
      <c r="HY143" s="251">
        <v>1</v>
      </c>
      <c r="HZ143" s="251">
        <v>0</v>
      </c>
      <c r="IA143" s="251">
        <v>0</v>
      </c>
      <c r="IB143" s="251">
        <v>0</v>
      </c>
      <c r="IC143" s="251">
        <v>0</v>
      </c>
      <c r="ID143" s="251">
        <v>0</v>
      </c>
      <c r="IE143" s="251">
        <v>0</v>
      </c>
      <c r="IF143" s="251">
        <v>0</v>
      </c>
      <c r="IG143" s="251">
        <v>0</v>
      </c>
      <c r="IH143" s="251">
        <v>0</v>
      </c>
      <c r="II143" s="251">
        <v>0</v>
      </c>
      <c r="IJ143" s="251">
        <v>0</v>
      </c>
      <c r="IK143" s="251">
        <v>0</v>
      </c>
      <c r="IL143" s="251">
        <v>0</v>
      </c>
      <c r="JW143" s="251" t="s">
        <v>1215</v>
      </c>
      <c r="JX143" s="251" t="s">
        <v>1219</v>
      </c>
      <c r="JZ143" s="251">
        <v>7500</v>
      </c>
      <c r="KA143" s="251" t="s">
        <v>3014</v>
      </c>
      <c r="KB143" s="251" t="s">
        <v>2803</v>
      </c>
      <c r="KH143" s="251" t="s">
        <v>1217</v>
      </c>
      <c r="KI143" s="251" t="s">
        <v>1243</v>
      </c>
      <c r="KJ143" s="251" t="s">
        <v>1244</v>
      </c>
      <c r="KL143" s="251" t="s">
        <v>1219</v>
      </c>
      <c r="KM143" s="251" t="s">
        <v>1245</v>
      </c>
      <c r="KN143" s="251">
        <v>0</v>
      </c>
      <c r="KO143" s="251">
        <v>1</v>
      </c>
      <c r="KP143" s="251">
        <v>0</v>
      </c>
      <c r="KQ143" s="251">
        <v>0</v>
      </c>
      <c r="KR143" s="251">
        <v>0</v>
      </c>
      <c r="KS143" s="251">
        <v>0</v>
      </c>
      <c r="KT143" s="251">
        <v>0</v>
      </c>
      <c r="KU143" s="251">
        <v>0</v>
      </c>
      <c r="KV143" s="251">
        <v>0</v>
      </c>
      <c r="KW143" s="251">
        <v>0</v>
      </c>
      <c r="KX143" s="251">
        <v>0</v>
      </c>
      <c r="KY143" s="251">
        <v>0</v>
      </c>
      <c r="KZ143" s="251">
        <v>0</v>
      </c>
      <c r="LA143" s="251">
        <v>0</v>
      </c>
      <c r="LB143" s="251">
        <v>0</v>
      </c>
      <c r="RR143" s="251" t="s">
        <v>1214</v>
      </c>
      <c r="SY143" s="251" t="s">
        <v>1234</v>
      </c>
      <c r="UF143" s="251" t="s">
        <v>1235</v>
      </c>
      <c r="UG143" s="251" t="s">
        <v>1216</v>
      </c>
      <c r="UI143" s="251">
        <v>1000</v>
      </c>
      <c r="UJ143" s="251" t="s">
        <v>2796</v>
      </c>
      <c r="UK143" s="251" t="s">
        <v>2958</v>
      </c>
      <c r="UQ143" s="251" t="s">
        <v>1217</v>
      </c>
      <c r="UR143" s="251" t="s">
        <v>1243</v>
      </c>
      <c r="US143" s="251" t="s">
        <v>1244</v>
      </c>
      <c r="UU143" s="251" t="s">
        <v>1219</v>
      </c>
      <c r="UV143" s="251" t="s">
        <v>1245</v>
      </c>
      <c r="UW143" s="251">
        <v>0</v>
      </c>
      <c r="UX143" s="251">
        <v>1</v>
      </c>
      <c r="UY143" s="251">
        <v>0</v>
      </c>
      <c r="UZ143" s="251">
        <v>0</v>
      </c>
      <c r="VA143" s="251">
        <v>0</v>
      </c>
      <c r="VB143" s="251">
        <v>0</v>
      </c>
      <c r="VC143" s="251">
        <v>0</v>
      </c>
      <c r="VD143" s="251">
        <v>0</v>
      </c>
      <c r="VE143" s="251">
        <v>0</v>
      </c>
      <c r="VF143" s="251">
        <v>0</v>
      </c>
      <c r="VG143" s="251">
        <v>0</v>
      </c>
      <c r="VH143" s="251">
        <v>0</v>
      </c>
      <c r="VI143" s="251">
        <v>0</v>
      </c>
      <c r="VJ143" s="251">
        <v>0</v>
      </c>
      <c r="VK143" s="251">
        <v>0</v>
      </c>
      <c r="WV143" s="251" t="s">
        <v>1235</v>
      </c>
      <c r="WW143" s="251" t="s">
        <v>1219</v>
      </c>
      <c r="WY143" s="251">
        <v>200</v>
      </c>
      <c r="WZ143" s="251" t="s">
        <v>2814</v>
      </c>
      <c r="XA143" s="251" t="s">
        <v>2796</v>
      </c>
      <c r="XG143" s="251" t="s">
        <v>1217</v>
      </c>
      <c r="XH143" s="251" t="s">
        <v>1243</v>
      </c>
      <c r="XI143" s="251" t="s">
        <v>1244</v>
      </c>
      <c r="XK143" s="251" t="s">
        <v>1219</v>
      </c>
      <c r="XL143" s="251" t="s">
        <v>1245</v>
      </c>
      <c r="XM143" s="251">
        <v>0</v>
      </c>
      <c r="XN143" s="251">
        <v>1</v>
      </c>
      <c r="XO143" s="251">
        <v>0</v>
      </c>
      <c r="XP143" s="251">
        <v>0</v>
      </c>
      <c r="XQ143" s="251">
        <v>0</v>
      </c>
      <c r="XR143" s="251">
        <v>0</v>
      </c>
      <c r="XS143" s="251">
        <v>0</v>
      </c>
      <c r="XT143" s="251">
        <v>0</v>
      </c>
      <c r="XU143" s="251">
        <v>0</v>
      </c>
      <c r="XV143" s="251">
        <v>0</v>
      </c>
      <c r="XW143" s="251">
        <v>0</v>
      </c>
      <c r="XX143" s="251">
        <v>0</v>
      </c>
      <c r="XY143" s="251">
        <v>0</v>
      </c>
      <c r="XZ143" s="251">
        <v>0</v>
      </c>
      <c r="YA143" s="251">
        <v>0</v>
      </c>
      <c r="YD143" s="251" t="s">
        <v>1215</v>
      </c>
      <c r="YE143" s="251" t="s">
        <v>1219</v>
      </c>
      <c r="YG143" s="251">
        <v>1500</v>
      </c>
      <c r="YH143" s="251" t="s">
        <v>2800</v>
      </c>
      <c r="YN143" s="251" t="s">
        <v>1217</v>
      </c>
      <c r="YO143" s="251" t="s">
        <v>1243</v>
      </c>
      <c r="YP143" s="251" t="s">
        <v>1244</v>
      </c>
      <c r="YR143" s="251" t="s">
        <v>1219</v>
      </c>
      <c r="YS143" s="251" t="s">
        <v>1245</v>
      </c>
      <c r="YT143" s="251">
        <v>0</v>
      </c>
      <c r="YU143" s="251">
        <v>1</v>
      </c>
      <c r="YV143" s="251">
        <v>0</v>
      </c>
      <c r="YW143" s="251">
        <v>0</v>
      </c>
      <c r="YX143" s="251">
        <v>0</v>
      </c>
      <c r="YY143" s="251">
        <v>0</v>
      </c>
      <c r="YZ143" s="251">
        <v>0</v>
      </c>
      <c r="ZA143" s="251">
        <v>0</v>
      </c>
      <c r="ZB143" s="251">
        <v>0</v>
      </c>
      <c r="ZC143" s="251">
        <v>0</v>
      </c>
      <c r="ZD143" s="251">
        <v>0</v>
      </c>
      <c r="ZE143" s="251">
        <v>0</v>
      </c>
      <c r="ZF143" s="251">
        <v>0</v>
      </c>
      <c r="ZG143" s="251">
        <v>0</v>
      </c>
      <c r="ZH143" s="251">
        <v>0</v>
      </c>
      <c r="ZK143" s="251" t="s">
        <v>1215</v>
      </c>
      <c r="ADS143" s="251" t="s">
        <v>1219</v>
      </c>
      <c r="ADT143" s="251" t="s">
        <v>1409</v>
      </c>
      <c r="ADU143" s="251">
        <v>1</v>
      </c>
      <c r="ADV143" s="251">
        <v>0</v>
      </c>
      <c r="ADW143" s="251">
        <v>0</v>
      </c>
      <c r="ADX143" s="251">
        <v>0</v>
      </c>
      <c r="ADY143" s="251">
        <v>0</v>
      </c>
      <c r="ADZ143" s="251">
        <v>0</v>
      </c>
      <c r="AEB143" s="251" t="s">
        <v>1217</v>
      </c>
      <c r="AEL143" s="251" t="s">
        <v>1219</v>
      </c>
      <c r="AEM143" s="251" t="s">
        <v>1501</v>
      </c>
      <c r="AEN143" s="251">
        <v>0</v>
      </c>
      <c r="AEO143" s="251">
        <v>0</v>
      </c>
      <c r="AEP143" s="251">
        <v>0</v>
      </c>
      <c r="AEQ143" s="251">
        <v>1</v>
      </c>
      <c r="AER143" s="251">
        <v>0</v>
      </c>
      <c r="AES143" s="251">
        <v>0</v>
      </c>
      <c r="AET143" s="251">
        <v>0</v>
      </c>
      <c r="AEU143" s="251">
        <v>0</v>
      </c>
      <c r="AEV143" s="251">
        <v>0</v>
      </c>
      <c r="AEX143" s="251" t="s">
        <v>1219</v>
      </c>
      <c r="AEY143" s="251" t="s">
        <v>1287</v>
      </c>
      <c r="AEZ143" s="251">
        <v>1</v>
      </c>
      <c r="AFA143" s="251">
        <v>0</v>
      </c>
      <c r="AFB143" s="251">
        <v>0</v>
      </c>
      <c r="AFC143" s="251">
        <v>1</v>
      </c>
      <c r="AFD143" s="251">
        <v>0</v>
      </c>
      <c r="AFE143" s="251">
        <v>0</v>
      </c>
      <c r="AFF143" s="251">
        <v>0</v>
      </c>
      <c r="AFG143" s="251">
        <v>0</v>
      </c>
      <c r="AFH143" s="251">
        <v>0</v>
      </c>
      <c r="AFJ143" s="251" t="s">
        <v>1222</v>
      </c>
      <c r="AFK143" s="251">
        <v>1</v>
      </c>
      <c r="AFL143" s="251">
        <v>0</v>
      </c>
      <c r="AFM143" s="251">
        <v>0</v>
      </c>
      <c r="AFN143" s="251">
        <v>0</v>
      </c>
      <c r="AFO143" s="251">
        <v>0</v>
      </c>
      <c r="AFP143" s="251">
        <v>0</v>
      </c>
      <c r="AFQ143" s="251">
        <v>0</v>
      </c>
      <c r="AFR143" s="251">
        <v>0</v>
      </c>
      <c r="AFS143" s="251">
        <v>0</v>
      </c>
      <c r="AFT143" s="251">
        <v>0</v>
      </c>
      <c r="AFU143" s="251">
        <v>0</v>
      </c>
      <c r="AFV143" s="251">
        <v>0</v>
      </c>
      <c r="AFW143" s="251">
        <v>0</v>
      </c>
      <c r="AFY143" s="251" t="s">
        <v>1223</v>
      </c>
      <c r="AGA143" s="251" t="s">
        <v>1224</v>
      </c>
      <c r="AGB143" s="251">
        <v>1</v>
      </c>
      <c r="AGC143" s="251">
        <v>0</v>
      </c>
      <c r="AGD143" s="251">
        <v>0</v>
      </c>
      <c r="AGE143" s="251">
        <v>0</v>
      </c>
      <c r="AGF143" s="251">
        <v>0</v>
      </c>
      <c r="AGG143" s="251">
        <v>0</v>
      </c>
      <c r="AGH143" s="251">
        <v>0</v>
      </c>
      <c r="AGI143" s="251">
        <v>0</v>
      </c>
      <c r="AGJ143" s="251">
        <v>0</v>
      </c>
      <c r="AGK143" s="251">
        <v>0</v>
      </c>
      <c r="AGL143" s="251">
        <v>0</v>
      </c>
      <c r="AGN143" s="251" t="s">
        <v>1268</v>
      </c>
      <c r="AGO143" s="251">
        <v>0</v>
      </c>
      <c r="AGP143" s="251">
        <v>0</v>
      </c>
      <c r="AGQ143" s="251">
        <v>0</v>
      </c>
      <c r="AGR143" s="251">
        <v>0</v>
      </c>
      <c r="AGS143" s="251">
        <v>0</v>
      </c>
      <c r="AGT143" s="251">
        <v>0</v>
      </c>
      <c r="AGU143" s="251">
        <v>1</v>
      </c>
      <c r="AGV143" s="251">
        <v>0</v>
      </c>
      <c r="AGX143" s="251" t="s">
        <v>1250</v>
      </c>
      <c r="AGY143" s="251">
        <v>1</v>
      </c>
      <c r="AGZ143" s="251">
        <v>0</v>
      </c>
      <c r="AHA143" s="251">
        <v>0</v>
      </c>
      <c r="AHB143" s="251">
        <v>0</v>
      </c>
      <c r="AHC143" s="251">
        <v>0</v>
      </c>
      <c r="AHD143" s="251">
        <v>0</v>
      </c>
      <c r="AHE143" s="251">
        <v>0</v>
      </c>
      <c r="AHF143" s="251">
        <v>0</v>
      </c>
      <c r="AHG143" s="251">
        <v>0</v>
      </c>
      <c r="AHH143" s="251">
        <v>0</v>
      </c>
      <c r="AHI143" s="251">
        <v>0</v>
      </c>
      <c r="AHJ143" s="251">
        <v>0</v>
      </c>
      <c r="AHK143" s="251">
        <v>0</v>
      </c>
      <c r="AHL143" s="251">
        <v>0</v>
      </c>
      <c r="AHM143" s="251">
        <v>0</v>
      </c>
      <c r="AHN143" s="251">
        <v>0</v>
      </c>
      <c r="AHO143" s="251">
        <v>0</v>
      </c>
      <c r="AHQ143" s="251" t="s">
        <v>1227</v>
      </c>
      <c r="AHR143" s="251">
        <v>1</v>
      </c>
      <c r="AHS143" s="251">
        <v>0</v>
      </c>
      <c r="AHT143" s="251">
        <v>0</v>
      </c>
      <c r="AHU143" s="251">
        <v>0</v>
      </c>
      <c r="AHV143" s="251">
        <v>0</v>
      </c>
      <c r="AHW143" s="251">
        <v>0</v>
      </c>
      <c r="AHX143" s="251">
        <v>0</v>
      </c>
      <c r="AHY143" s="251">
        <v>0</v>
      </c>
      <c r="AHZ143" s="251">
        <v>0</v>
      </c>
      <c r="AIB143" s="251" t="s">
        <v>1252</v>
      </c>
      <c r="AID143" s="251" t="s">
        <v>1239</v>
      </c>
      <c r="AIE143" s="251">
        <v>2484636</v>
      </c>
      <c r="AIF143" s="252">
        <v>45650.629872685182</v>
      </c>
      <c r="AII143" s="251" t="s">
        <v>1230</v>
      </c>
      <c r="AIJ143" s="251" t="s">
        <v>1231</v>
      </c>
      <c r="AIK143" s="251" t="s">
        <v>1232</v>
      </c>
      <c r="AIM143" s="251">
        <v>142</v>
      </c>
    </row>
    <row r="144" spans="1:923" x14ac:dyDescent="0.45">
      <c r="A144" s="251" t="s">
        <v>1175</v>
      </c>
      <c r="B144" s="252">
        <v>45650.518567488427</v>
      </c>
      <c r="C144" s="252">
        <v>45650.538513113417</v>
      </c>
      <c r="D144" s="252">
        <v>45650</v>
      </c>
      <c r="E144" s="251" t="s">
        <v>3029</v>
      </c>
      <c r="F144" s="251" t="s">
        <v>3034</v>
      </c>
      <c r="G144" s="251" t="s">
        <v>2363</v>
      </c>
      <c r="I144" s="252">
        <v>45650</v>
      </c>
      <c r="J144" s="251" t="s">
        <v>952</v>
      </c>
      <c r="K144" s="251" t="s">
        <v>958</v>
      </c>
      <c r="L144" s="251" t="s">
        <v>959</v>
      </c>
      <c r="M144" s="251" t="s">
        <v>960</v>
      </c>
      <c r="N144" s="251" t="s">
        <v>961</v>
      </c>
      <c r="O144" s="251" t="s">
        <v>960</v>
      </c>
      <c r="P144" s="251" t="s">
        <v>961</v>
      </c>
      <c r="Q144" s="251" t="s">
        <v>1182</v>
      </c>
      <c r="R144" s="251" t="s">
        <v>2691</v>
      </c>
      <c r="T144" s="251" t="s">
        <v>3060</v>
      </c>
      <c r="U144" s="251" t="s">
        <v>1187</v>
      </c>
      <c r="W144" s="251" t="s">
        <v>1518</v>
      </c>
      <c r="X144" s="251">
        <v>0</v>
      </c>
      <c r="Y144" s="251">
        <v>1</v>
      </c>
      <c r="Z144" s="251">
        <v>0</v>
      </c>
      <c r="AA144" s="251">
        <v>0</v>
      </c>
      <c r="AB144" s="251">
        <v>0</v>
      </c>
      <c r="AC144" s="251">
        <v>0</v>
      </c>
      <c r="AD144" s="251">
        <v>0</v>
      </c>
      <c r="AE144" s="251">
        <v>0</v>
      </c>
      <c r="AF144" s="251">
        <v>0</v>
      </c>
      <c r="AG144" s="251">
        <v>0</v>
      </c>
      <c r="AH144" s="251">
        <v>0</v>
      </c>
      <c r="AI144" s="251">
        <v>0</v>
      </c>
      <c r="AJ144" s="251">
        <v>0</v>
      </c>
      <c r="AK144" s="251">
        <v>0</v>
      </c>
      <c r="AL144" s="251">
        <v>0</v>
      </c>
      <c r="AM144" s="251">
        <v>0</v>
      </c>
      <c r="AN144" s="251">
        <v>0</v>
      </c>
      <c r="AO144" s="251">
        <v>0</v>
      </c>
      <c r="AP144" s="251">
        <v>0</v>
      </c>
      <c r="AQ144" s="251">
        <v>0</v>
      </c>
      <c r="AR144" s="251">
        <v>0</v>
      </c>
      <c r="AS144" s="251">
        <v>1</v>
      </c>
      <c r="AT144" s="251">
        <v>0</v>
      </c>
      <c r="CB144" s="251" t="s">
        <v>1235</v>
      </c>
      <c r="CC144" s="251" t="s">
        <v>1219</v>
      </c>
      <c r="CE144" s="251">
        <v>2000</v>
      </c>
      <c r="CF144" s="251" t="s">
        <v>2879</v>
      </c>
      <c r="CG144" s="251" t="s">
        <v>2801</v>
      </c>
      <c r="CM144" s="251" t="s">
        <v>1217</v>
      </c>
      <c r="CN144" s="251" t="s">
        <v>1218</v>
      </c>
      <c r="CQ144" s="251" t="s">
        <v>1219</v>
      </c>
      <c r="CR144" s="251" t="s">
        <v>1284</v>
      </c>
      <c r="CS144" s="251">
        <v>1</v>
      </c>
      <c r="CT144" s="251">
        <v>1</v>
      </c>
      <c r="CU144" s="251">
        <v>0</v>
      </c>
      <c r="CV144" s="251">
        <v>0</v>
      </c>
      <c r="CW144" s="251">
        <v>0</v>
      </c>
      <c r="CX144" s="251">
        <v>0</v>
      </c>
      <c r="CY144" s="251">
        <v>0</v>
      </c>
      <c r="CZ144" s="251">
        <v>0</v>
      </c>
      <c r="DA144" s="251">
        <v>0</v>
      </c>
      <c r="DB144" s="251">
        <v>0</v>
      </c>
      <c r="DC144" s="251">
        <v>0</v>
      </c>
      <c r="DD144" s="251">
        <v>0</v>
      </c>
      <c r="DE144" s="251">
        <v>0</v>
      </c>
      <c r="DF144" s="251">
        <v>0</v>
      </c>
      <c r="DG144" s="251">
        <v>0</v>
      </c>
      <c r="ABZ144" s="251" t="s">
        <v>1215</v>
      </c>
      <c r="ACA144" s="251" t="s">
        <v>1219</v>
      </c>
      <c r="ACC144" s="251">
        <v>1900</v>
      </c>
      <c r="ACD144" s="251" t="s">
        <v>2948</v>
      </c>
      <c r="ACJ144" s="251" t="s">
        <v>1217</v>
      </c>
      <c r="ACK144" s="251" t="s">
        <v>1218</v>
      </c>
      <c r="ACN144" s="251" t="s">
        <v>1219</v>
      </c>
      <c r="ACO144" s="251" t="s">
        <v>1284</v>
      </c>
      <c r="ACP144" s="251">
        <v>1</v>
      </c>
      <c r="ACQ144" s="251">
        <v>1</v>
      </c>
      <c r="ACR144" s="251">
        <v>0</v>
      </c>
      <c r="ACS144" s="251">
        <v>0</v>
      </c>
      <c r="ACT144" s="251">
        <v>0</v>
      </c>
      <c r="ACU144" s="251">
        <v>0</v>
      </c>
      <c r="ACV144" s="251">
        <v>0</v>
      </c>
      <c r="ACW144" s="251">
        <v>0</v>
      </c>
      <c r="ACX144" s="251">
        <v>0</v>
      </c>
      <c r="ACY144" s="251">
        <v>0</v>
      </c>
      <c r="ACZ144" s="251">
        <v>0</v>
      </c>
      <c r="ADA144" s="251">
        <v>0</v>
      </c>
      <c r="ADB144" s="251">
        <v>0</v>
      </c>
      <c r="ADC144" s="251">
        <v>0</v>
      </c>
      <c r="ADD144" s="251">
        <v>0</v>
      </c>
      <c r="ADS144" s="251" t="s">
        <v>1217</v>
      </c>
      <c r="AEB144" s="251" t="s">
        <v>1217</v>
      </c>
      <c r="AEL144" s="251" t="s">
        <v>1217</v>
      </c>
      <c r="AEX144" s="251" t="s">
        <v>1219</v>
      </c>
      <c r="AEY144" s="251" t="s">
        <v>1320</v>
      </c>
      <c r="AEZ144" s="251">
        <v>1</v>
      </c>
      <c r="AFA144" s="251">
        <v>0</v>
      </c>
      <c r="AFB144" s="251">
        <v>1</v>
      </c>
      <c r="AFC144" s="251">
        <v>0</v>
      </c>
      <c r="AFD144" s="251">
        <v>0</v>
      </c>
      <c r="AFE144" s="251">
        <v>0</v>
      </c>
      <c r="AFF144" s="251">
        <v>0</v>
      </c>
      <c r="AFG144" s="251">
        <v>0</v>
      </c>
      <c r="AFH144" s="251">
        <v>0</v>
      </c>
      <c r="AFJ144" s="251" t="s">
        <v>1222</v>
      </c>
      <c r="AFK144" s="251">
        <v>1</v>
      </c>
      <c r="AFL144" s="251">
        <v>0</v>
      </c>
      <c r="AFM144" s="251">
        <v>0</v>
      </c>
      <c r="AFN144" s="251">
        <v>0</v>
      </c>
      <c r="AFO144" s="251">
        <v>0</v>
      </c>
      <c r="AFP144" s="251">
        <v>0</v>
      </c>
      <c r="AFQ144" s="251">
        <v>0</v>
      </c>
      <c r="AFR144" s="251">
        <v>0</v>
      </c>
      <c r="AFS144" s="251">
        <v>0</v>
      </c>
      <c r="AFT144" s="251">
        <v>0</v>
      </c>
      <c r="AFU144" s="251">
        <v>0</v>
      </c>
      <c r="AFV144" s="251">
        <v>0</v>
      </c>
      <c r="AFW144" s="251">
        <v>0</v>
      </c>
      <c r="AFY144" s="251" t="s">
        <v>1223</v>
      </c>
      <c r="AGA144" s="251" t="s">
        <v>1224</v>
      </c>
      <c r="AGB144" s="251">
        <v>1</v>
      </c>
      <c r="AGC144" s="251">
        <v>0</v>
      </c>
      <c r="AGD144" s="251">
        <v>0</v>
      </c>
      <c r="AGE144" s="251">
        <v>0</v>
      </c>
      <c r="AGF144" s="251">
        <v>0</v>
      </c>
      <c r="AGG144" s="251">
        <v>0</v>
      </c>
      <c r="AGH144" s="251">
        <v>0</v>
      </c>
      <c r="AGI144" s="251">
        <v>0</v>
      </c>
      <c r="AGJ144" s="251">
        <v>0</v>
      </c>
      <c r="AGK144" s="251">
        <v>0</v>
      </c>
      <c r="AGL144" s="251">
        <v>0</v>
      </c>
      <c r="AGN144" s="251" t="s">
        <v>1268</v>
      </c>
      <c r="AGO144" s="251">
        <v>0</v>
      </c>
      <c r="AGP144" s="251">
        <v>0</v>
      </c>
      <c r="AGQ144" s="251">
        <v>0</v>
      </c>
      <c r="AGR144" s="251">
        <v>0</v>
      </c>
      <c r="AGS144" s="251">
        <v>0</v>
      </c>
      <c r="AGT144" s="251">
        <v>0</v>
      </c>
      <c r="AGU144" s="251">
        <v>1</v>
      </c>
      <c r="AGV144" s="251">
        <v>0</v>
      </c>
      <c r="AGX144" s="251" t="s">
        <v>1250</v>
      </c>
      <c r="AGY144" s="251">
        <v>1</v>
      </c>
      <c r="AGZ144" s="251">
        <v>0</v>
      </c>
      <c r="AHA144" s="251">
        <v>0</v>
      </c>
      <c r="AHB144" s="251">
        <v>0</v>
      </c>
      <c r="AHC144" s="251">
        <v>0</v>
      </c>
      <c r="AHD144" s="251">
        <v>0</v>
      </c>
      <c r="AHE144" s="251">
        <v>0</v>
      </c>
      <c r="AHF144" s="251">
        <v>0</v>
      </c>
      <c r="AHG144" s="251">
        <v>0</v>
      </c>
      <c r="AHH144" s="251">
        <v>0</v>
      </c>
      <c r="AHI144" s="251">
        <v>0</v>
      </c>
      <c r="AHJ144" s="251">
        <v>0</v>
      </c>
      <c r="AHK144" s="251">
        <v>0</v>
      </c>
      <c r="AHL144" s="251">
        <v>0</v>
      </c>
      <c r="AHM144" s="251">
        <v>0</v>
      </c>
      <c r="AHN144" s="251">
        <v>0</v>
      </c>
      <c r="AHO144" s="251">
        <v>0</v>
      </c>
      <c r="AHQ144" s="251" t="s">
        <v>1227</v>
      </c>
      <c r="AHR144" s="251">
        <v>1</v>
      </c>
      <c r="AHS144" s="251">
        <v>0</v>
      </c>
      <c r="AHT144" s="251">
        <v>0</v>
      </c>
      <c r="AHU144" s="251">
        <v>0</v>
      </c>
      <c r="AHV144" s="251">
        <v>0</v>
      </c>
      <c r="AHW144" s="251">
        <v>0</v>
      </c>
      <c r="AHX144" s="251">
        <v>0</v>
      </c>
      <c r="AHY144" s="251">
        <v>0</v>
      </c>
      <c r="AHZ144" s="251">
        <v>0</v>
      </c>
      <c r="AIB144" s="251" t="s">
        <v>1251</v>
      </c>
      <c r="AID144" s="251" t="s">
        <v>1239</v>
      </c>
      <c r="AIE144" s="251">
        <v>2484637</v>
      </c>
      <c r="AIF144" s="252">
        <v>45650.629895833343</v>
      </c>
      <c r="AII144" s="251" t="s">
        <v>1230</v>
      </c>
      <c r="AIJ144" s="251" t="s">
        <v>1231</v>
      </c>
      <c r="AIK144" s="251" t="s">
        <v>1232</v>
      </c>
      <c r="AIM144" s="251">
        <v>143</v>
      </c>
    </row>
    <row r="145" spans="1:923" x14ac:dyDescent="0.45">
      <c r="A145" s="251" t="s">
        <v>1176</v>
      </c>
      <c r="B145" s="252">
        <v>45650.538567465279</v>
      </c>
      <c r="C145" s="252">
        <v>45650.542925856484</v>
      </c>
      <c r="D145" s="252">
        <v>45650</v>
      </c>
      <c r="E145" s="251" t="s">
        <v>3029</v>
      </c>
      <c r="F145" s="251" t="s">
        <v>3034</v>
      </c>
      <c r="G145" s="251" t="s">
        <v>2363</v>
      </c>
      <c r="I145" s="252">
        <v>45650</v>
      </c>
      <c r="J145" s="251" t="s">
        <v>952</v>
      </c>
      <c r="K145" s="251" t="s">
        <v>958</v>
      </c>
      <c r="L145" s="251" t="s">
        <v>959</v>
      </c>
      <c r="M145" s="251" t="s">
        <v>960</v>
      </c>
      <c r="N145" s="251" t="s">
        <v>961</v>
      </c>
      <c r="O145" s="251" t="s">
        <v>960</v>
      </c>
      <c r="P145" s="251" t="s">
        <v>961</v>
      </c>
      <c r="Q145" s="251" t="s">
        <v>1182</v>
      </c>
      <c r="R145" s="251" t="s">
        <v>2691</v>
      </c>
      <c r="T145" s="251" t="s">
        <v>3061</v>
      </c>
      <c r="U145" s="251" t="s">
        <v>1184</v>
      </c>
      <c r="W145" s="251" t="s">
        <v>1518</v>
      </c>
      <c r="X145" s="251">
        <v>0</v>
      </c>
      <c r="Y145" s="251">
        <v>1</v>
      </c>
      <c r="Z145" s="251">
        <v>0</v>
      </c>
      <c r="AA145" s="251">
        <v>0</v>
      </c>
      <c r="AB145" s="251">
        <v>0</v>
      </c>
      <c r="AC145" s="251">
        <v>0</v>
      </c>
      <c r="AD145" s="251">
        <v>0</v>
      </c>
      <c r="AE145" s="251">
        <v>0</v>
      </c>
      <c r="AF145" s="251">
        <v>0</v>
      </c>
      <c r="AG145" s="251">
        <v>0</v>
      </c>
      <c r="AH145" s="251">
        <v>0</v>
      </c>
      <c r="AI145" s="251">
        <v>0</v>
      </c>
      <c r="AJ145" s="251">
        <v>0</v>
      </c>
      <c r="AK145" s="251">
        <v>0</v>
      </c>
      <c r="AL145" s="251">
        <v>0</v>
      </c>
      <c r="AM145" s="251">
        <v>0</v>
      </c>
      <c r="AN145" s="251">
        <v>0</v>
      </c>
      <c r="AO145" s="251">
        <v>0</v>
      </c>
      <c r="AP145" s="251">
        <v>0</v>
      </c>
      <c r="AQ145" s="251">
        <v>0</v>
      </c>
      <c r="AR145" s="251">
        <v>0</v>
      </c>
      <c r="AS145" s="251">
        <v>1</v>
      </c>
      <c r="AT145" s="251">
        <v>0</v>
      </c>
      <c r="AU145" s="251" t="s">
        <v>1234</v>
      </c>
      <c r="CB145" s="251" t="s">
        <v>1215</v>
      </c>
      <c r="CC145" s="251" t="s">
        <v>1219</v>
      </c>
      <c r="CE145" s="251">
        <v>2000</v>
      </c>
      <c r="CF145" s="251" t="s">
        <v>2879</v>
      </c>
      <c r="CG145" s="251" t="s">
        <v>2801</v>
      </c>
      <c r="CM145" s="251" t="s">
        <v>1217</v>
      </c>
      <c r="CN145" s="251" t="s">
        <v>1218</v>
      </c>
      <c r="CQ145" s="251" t="s">
        <v>1219</v>
      </c>
      <c r="CR145" s="251" t="s">
        <v>1284</v>
      </c>
      <c r="CS145" s="251">
        <v>1</v>
      </c>
      <c r="CT145" s="251">
        <v>1</v>
      </c>
      <c r="CU145" s="251">
        <v>0</v>
      </c>
      <c r="CV145" s="251">
        <v>0</v>
      </c>
      <c r="CW145" s="251">
        <v>0</v>
      </c>
      <c r="CX145" s="251">
        <v>0</v>
      </c>
      <c r="CY145" s="251">
        <v>0</v>
      </c>
      <c r="CZ145" s="251">
        <v>0</v>
      </c>
      <c r="DA145" s="251">
        <v>0</v>
      </c>
      <c r="DB145" s="251">
        <v>0</v>
      </c>
      <c r="DC145" s="251">
        <v>0</v>
      </c>
      <c r="DD145" s="251">
        <v>0</v>
      </c>
      <c r="DE145" s="251">
        <v>0</v>
      </c>
      <c r="DF145" s="251">
        <v>0</v>
      </c>
      <c r="DG145" s="251">
        <v>0</v>
      </c>
      <c r="ABZ145" s="251" t="s">
        <v>1215</v>
      </c>
      <c r="ACA145" s="251" t="s">
        <v>1219</v>
      </c>
      <c r="ACC145" s="251">
        <v>1800</v>
      </c>
      <c r="ACD145" s="251" t="s">
        <v>2862</v>
      </c>
      <c r="ACJ145" s="251" t="s">
        <v>1217</v>
      </c>
      <c r="ACK145" s="251" t="s">
        <v>1218</v>
      </c>
      <c r="ACN145" s="251" t="s">
        <v>1219</v>
      </c>
      <c r="ACO145" s="251" t="s">
        <v>1284</v>
      </c>
      <c r="ACP145" s="251">
        <v>1</v>
      </c>
      <c r="ACQ145" s="251">
        <v>1</v>
      </c>
      <c r="ACR145" s="251">
        <v>0</v>
      </c>
      <c r="ACS145" s="251">
        <v>0</v>
      </c>
      <c r="ACT145" s="251">
        <v>0</v>
      </c>
      <c r="ACU145" s="251">
        <v>0</v>
      </c>
      <c r="ACV145" s="251">
        <v>0</v>
      </c>
      <c r="ACW145" s="251">
        <v>0</v>
      </c>
      <c r="ACX145" s="251">
        <v>0</v>
      </c>
      <c r="ACY145" s="251">
        <v>0</v>
      </c>
      <c r="ACZ145" s="251">
        <v>0</v>
      </c>
      <c r="ADA145" s="251">
        <v>0</v>
      </c>
      <c r="ADB145" s="251">
        <v>0</v>
      </c>
      <c r="ADC145" s="251">
        <v>0</v>
      </c>
      <c r="ADD145" s="251">
        <v>0</v>
      </c>
      <c r="ADS145" s="251" t="s">
        <v>1217</v>
      </c>
      <c r="AEB145" s="251" t="s">
        <v>1217</v>
      </c>
      <c r="AEL145" s="251" t="s">
        <v>1219</v>
      </c>
      <c r="AEM145" s="251" t="s">
        <v>1320</v>
      </c>
      <c r="AEN145" s="251">
        <v>1</v>
      </c>
      <c r="AEO145" s="251">
        <v>0</v>
      </c>
      <c r="AEP145" s="251">
        <v>1</v>
      </c>
      <c r="AEQ145" s="251">
        <v>0</v>
      </c>
      <c r="AER145" s="251">
        <v>0</v>
      </c>
      <c r="AES145" s="251">
        <v>0</v>
      </c>
      <c r="AET145" s="251">
        <v>0</v>
      </c>
      <c r="AEU145" s="251">
        <v>0</v>
      </c>
      <c r="AEV145" s="251">
        <v>0</v>
      </c>
      <c r="AEX145" s="251" t="s">
        <v>1217</v>
      </c>
      <c r="AFJ145" s="251" t="s">
        <v>1268</v>
      </c>
      <c r="AFK145" s="251">
        <v>0</v>
      </c>
      <c r="AFL145" s="251">
        <v>0</v>
      </c>
      <c r="AFM145" s="251">
        <v>0</v>
      </c>
      <c r="AFN145" s="251">
        <v>0</v>
      </c>
      <c r="AFO145" s="251">
        <v>0</v>
      </c>
      <c r="AFP145" s="251">
        <v>0</v>
      </c>
      <c r="AFQ145" s="251">
        <v>0</v>
      </c>
      <c r="AFR145" s="251">
        <v>0</v>
      </c>
      <c r="AFS145" s="251">
        <v>0</v>
      </c>
      <c r="AFT145" s="251">
        <v>0</v>
      </c>
      <c r="AFU145" s="251">
        <v>0</v>
      </c>
      <c r="AFV145" s="251">
        <v>1</v>
      </c>
      <c r="AFW145" s="251">
        <v>0</v>
      </c>
      <c r="AFY145" s="251" t="s">
        <v>1223</v>
      </c>
      <c r="AGA145" s="251" t="s">
        <v>1224</v>
      </c>
      <c r="AGB145" s="251">
        <v>1</v>
      </c>
      <c r="AGC145" s="251">
        <v>0</v>
      </c>
      <c r="AGD145" s="251">
        <v>0</v>
      </c>
      <c r="AGE145" s="251">
        <v>0</v>
      </c>
      <c r="AGF145" s="251">
        <v>0</v>
      </c>
      <c r="AGG145" s="251">
        <v>0</v>
      </c>
      <c r="AGH145" s="251">
        <v>0</v>
      </c>
      <c r="AGI145" s="251">
        <v>0</v>
      </c>
      <c r="AGJ145" s="251">
        <v>0</v>
      </c>
      <c r="AGK145" s="251">
        <v>0</v>
      </c>
      <c r="AGL145" s="251">
        <v>0</v>
      </c>
      <c r="AGN145" s="251" t="s">
        <v>1268</v>
      </c>
      <c r="AGO145" s="251">
        <v>0</v>
      </c>
      <c r="AGP145" s="251">
        <v>0</v>
      </c>
      <c r="AGQ145" s="251">
        <v>0</v>
      </c>
      <c r="AGR145" s="251">
        <v>0</v>
      </c>
      <c r="AGS145" s="251">
        <v>0</v>
      </c>
      <c r="AGT145" s="251">
        <v>0</v>
      </c>
      <c r="AGU145" s="251">
        <v>1</v>
      </c>
      <c r="AGV145" s="251">
        <v>0</v>
      </c>
      <c r="AGX145" s="251" t="s">
        <v>1250</v>
      </c>
      <c r="AGY145" s="251">
        <v>1</v>
      </c>
      <c r="AGZ145" s="251">
        <v>0</v>
      </c>
      <c r="AHA145" s="251">
        <v>0</v>
      </c>
      <c r="AHB145" s="251">
        <v>0</v>
      </c>
      <c r="AHC145" s="251">
        <v>0</v>
      </c>
      <c r="AHD145" s="251">
        <v>0</v>
      </c>
      <c r="AHE145" s="251">
        <v>0</v>
      </c>
      <c r="AHF145" s="251">
        <v>0</v>
      </c>
      <c r="AHG145" s="251">
        <v>0</v>
      </c>
      <c r="AHH145" s="251">
        <v>0</v>
      </c>
      <c r="AHI145" s="251">
        <v>0</v>
      </c>
      <c r="AHJ145" s="251">
        <v>0</v>
      </c>
      <c r="AHK145" s="251">
        <v>0</v>
      </c>
      <c r="AHL145" s="251">
        <v>0</v>
      </c>
      <c r="AHM145" s="251">
        <v>0</v>
      </c>
      <c r="AHN145" s="251">
        <v>0</v>
      </c>
      <c r="AHO145" s="251">
        <v>0</v>
      </c>
      <c r="AHQ145" s="251" t="s">
        <v>1227</v>
      </c>
      <c r="AHR145" s="251">
        <v>1</v>
      </c>
      <c r="AHS145" s="251">
        <v>0</v>
      </c>
      <c r="AHT145" s="251">
        <v>0</v>
      </c>
      <c r="AHU145" s="251">
        <v>0</v>
      </c>
      <c r="AHV145" s="251">
        <v>0</v>
      </c>
      <c r="AHW145" s="251">
        <v>0</v>
      </c>
      <c r="AHX145" s="251">
        <v>0</v>
      </c>
      <c r="AHY145" s="251">
        <v>0</v>
      </c>
      <c r="AHZ145" s="251">
        <v>0</v>
      </c>
      <c r="AIB145" s="251" t="s">
        <v>1252</v>
      </c>
      <c r="AID145" s="251" t="s">
        <v>1239</v>
      </c>
      <c r="AIE145" s="251">
        <v>2484638</v>
      </c>
      <c r="AIF145" s="252">
        <v>45650.629918981482</v>
      </c>
      <c r="AII145" s="251" t="s">
        <v>1230</v>
      </c>
      <c r="AIJ145" s="251" t="s">
        <v>1231</v>
      </c>
      <c r="AIK145" s="251" t="s">
        <v>1232</v>
      </c>
      <c r="AIM145" s="251">
        <v>144</v>
      </c>
    </row>
    <row r="146" spans="1:923" x14ac:dyDescent="0.45">
      <c r="A146" s="251" t="s">
        <v>1177</v>
      </c>
      <c r="B146" s="252">
        <v>45657.433145717587</v>
      </c>
      <c r="C146" s="252">
        <v>45657.440442175917</v>
      </c>
      <c r="D146" s="252">
        <v>45657</v>
      </c>
      <c r="E146" s="251" t="s">
        <v>3029</v>
      </c>
      <c r="F146" s="251" t="s">
        <v>3034</v>
      </c>
      <c r="G146" s="251" t="s">
        <v>2363</v>
      </c>
      <c r="I146" s="252">
        <v>45657</v>
      </c>
      <c r="J146" s="251" t="s">
        <v>952</v>
      </c>
      <c r="K146" s="251" t="s">
        <v>958</v>
      </c>
      <c r="L146" s="251" t="s">
        <v>959</v>
      </c>
      <c r="M146" s="251" t="s">
        <v>960</v>
      </c>
      <c r="N146" s="251" t="s">
        <v>961</v>
      </c>
      <c r="O146" s="251" t="s">
        <v>960</v>
      </c>
      <c r="P146" s="251" t="s">
        <v>961</v>
      </c>
      <c r="Q146" s="251" t="s">
        <v>1182</v>
      </c>
      <c r="R146" s="251" t="s">
        <v>2692</v>
      </c>
      <c r="T146" s="251" t="s">
        <v>3062</v>
      </c>
      <c r="U146" s="251" t="s">
        <v>1185</v>
      </c>
      <c r="W146" s="251" t="s">
        <v>1519</v>
      </c>
      <c r="X146" s="251">
        <v>0</v>
      </c>
      <c r="Y146" s="251">
        <v>0</v>
      </c>
      <c r="Z146" s="251">
        <v>0</v>
      </c>
      <c r="AA146" s="251">
        <v>0</v>
      </c>
      <c r="AB146" s="251">
        <v>0</v>
      </c>
      <c r="AC146" s="251">
        <v>0</v>
      </c>
      <c r="AD146" s="251">
        <v>0</v>
      </c>
      <c r="AE146" s="251">
        <v>0</v>
      </c>
      <c r="AF146" s="251">
        <v>1</v>
      </c>
      <c r="AG146" s="251">
        <v>1</v>
      </c>
      <c r="AH146" s="251">
        <v>1</v>
      </c>
      <c r="AI146" s="251">
        <v>1</v>
      </c>
      <c r="AJ146" s="251">
        <v>0</v>
      </c>
      <c r="AK146" s="251">
        <v>0</v>
      </c>
      <c r="AL146" s="251">
        <v>0</v>
      </c>
      <c r="AM146" s="251">
        <v>0</v>
      </c>
      <c r="AN146" s="251">
        <v>0</v>
      </c>
      <c r="AO146" s="251">
        <v>0</v>
      </c>
      <c r="AP146" s="251">
        <v>0</v>
      </c>
      <c r="AQ146" s="251">
        <v>0</v>
      </c>
      <c r="AR146" s="251">
        <v>0</v>
      </c>
      <c r="AS146" s="251">
        <v>0</v>
      </c>
      <c r="AT146" s="251">
        <v>0</v>
      </c>
      <c r="LE146" s="251" t="s">
        <v>1235</v>
      </c>
      <c r="LF146" s="251" t="s">
        <v>1216</v>
      </c>
      <c r="LH146" s="251">
        <v>300</v>
      </c>
      <c r="LI146" s="251" t="s">
        <v>2799</v>
      </c>
      <c r="LJ146" s="251" t="s">
        <v>2835</v>
      </c>
      <c r="LP146" s="251" t="s">
        <v>1236</v>
      </c>
      <c r="LS146" s="251" t="s">
        <v>1217</v>
      </c>
      <c r="ML146" s="251" t="s">
        <v>1235</v>
      </c>
      <c r="MM146" s="251" t="s">
        <v>1216</v>
      </c>
      <c r="MO146" s="251">
        <v>250</v>
      </c>
      <c r="MP146" s="251" t="s">
        <v>2803</v>
      </c>
      <c r="MQ146" s="251" t="s">
        <v>2810</v>
      </c>
      <c r="MW146" s="251" t="s">
        <v>1217</v>
      </c>
      <c r="MX146" s="251" t="s">
        <v>1236</v>
      </c>
      <c r="NA146" s="251" t="s">
        <v>1217</v>
      </c>
      <c r="NT146" s="251" t="s">
        <v>1215</v>
      </c>
      <c r="NU146" s="251" t="s">
        <v>1216</v>
      </c>
      <c r="NW146" s="251">
        <v>1200</v>
      </c>
      <c r="NX146" s="251" t="s">
        <v>2845</v>
      </c>
      <c r="NY146" s="251" t="s">
        <v>3063</v>
      </c>
      <c r="OE146" s="251" t="s">
        <v>1217</v>
      </c>
      <c r="OF146" s="251" t="s">
        <v>1236</v>
      </c>
      <c r="OI146" s="251" t="s">
        <v>1219</v>
      </c>
      <c r="OJ146" s="251" t="s">
        <v>1188</v>
      </c>
      <c r="OK146" s="251">
        <v>0</v>
      </c>
      <c r="OL146" s="251">
        <v>0</v>
      </c>
      <c r="OM146" s="251">
        <v>0</v>
      </c>
      <c r="ON146" s="251">
        <v>0</v>
      </c>
      <c r="OO146" s="251">
        <v>0</v>
      </c>
      <c r="OP146" s="251">
        <v>0</v>
      </c>
      <c r="OQ146" s="251">
        <v>0</v>
      </c>
      <c r="OR146" s="251">
        <v>0</v>
      </c>
      <c r="OS146" s="251">
        <v>0</v>
      </c>
      <c r="OT146" s="251">
        <v>0</v>
      </c>
      <c r="OU146" s="251">
        <v>0</v>
      </c>
      <c r="OV146" s="251">
        <v>0</v>
      </c>
      <c r="OW146" s="251">
        <v>0</v>
      </c>
      <c r="OX146" s="251">
        <v>1</v>
      </c>
      <c r="OY146" s="251">
        <v>0</v>
      </c>
      <c r="PA146" s="251" t="s">
        <v>1520</v>
      </c>
      <c r="PB146" s="251" t="s">
        <v>1235</v>
      </c>
      <c r="PC146" s="251" t="s">
        <v>1216</v>
      </c>
      <c r="PE146" s="251">
        <v>300</v>
      </c>
      <c r="PF146" s="251" t="s">
        <v>2799</v>
      </c>
      <c r="PG146" s="251" t="s">
        <v>2873</v>
      </c>
      <c r="PM146" s="251" t="s">
        <v>1217</v>
      </c>
      <c r="PN146" s="251" t="s">
        <v>1236</v>
      </c>
      <c r="PQ146" s="251" t="s">
        <v>1217</v>
      </c>
      <c r="ADS146" s="251" t="s">
        <v>1217</v>
      </c>
      <c r="AEB146" s="251" t="s">
        <v>1217</v>
      </c>
      <c r="AEL146" s="251" t="s">
        <v>1217</v>
      </c>
      <c r="AEX146" s="251" t="s">
        <v>1217</v>
      </c>
      <c r="AFJ146" s="251" t="s">
        <v>1222</v>
      </c>
      <c r="AFK146" s="251">
        <v>1</v>
      </c>
      <c r="AFL146" s="251">
        <v>0</v>
      </c>
      <c r="AFM146" s="251">
        <v>0</v>
      </c>
      <c r="AFN146" s="251">
        <v>0</v>
      </c>
      <c r="AFO146" s="251">
        <v>0</v>
      </c>
      <c r="AFP146" s="251">
        <v>0</v>
      </c>
      <c r="AFQ146" s="251">
        <v>0</v>
      </c>
      <c r="AFR146" s="251">
        <v>0</v>
      </c>
      <c r="AFS146" s="251">
        <v>0</v>
      </c>
      <c r="AFT146" s="251">
        <v>0</v>
      </c>
      <c r="AFU146" s="251">
        <v>0</v>
      </c>
      <c r="AFV146" s="251">
        <v>0</v>
      </c>
      <c r="AFW146" s="251">
        <v>0</v>
      </c>
      <c r="AFY146" s="251" t="s">
        <v>1268</v>
      </c>
      <c r="AGA146" s="251" t="s">
        <v>1224</v>
      </c>
      <c r="AGB146" s="251">
        <v>1</v>
      </c>
      <c r="AGC146" s="251">
        <v>0</v>
      </c>
      <c r="AGD146" s="251">
        <v>0</v>
      </c>
      <c r="AGE146" s="251">
        <v>0</v>
      </c>
      <c r="AGF146" s="251">
        <v>0</v>
      </c>
      <c r="AGG146" s="251">
        <v>0</v>
      </c>
      <c r="AGH146" s="251">
        <v>0</v>
      </c>
      <c r="AGI146" s="251">
        <v>0</v>
      </c>
      <c r="AGJ146" s="251">
        <v>0</v>
      </c>
      <c r="AGK146" s="251">
        <v>0</v>
      </c>
      <c r="AGL146" s="251">
        <v>0</v>
      </c>
      <c r="AGN146" s="251" t="s">
        <v>1268</v>
      </c>
      <c r="AGO146" s="251">
        <v>0</v>
      </c>
      <c r="AGP146" s="251">
        <v>0</v>
      </c>
      <c r="AGQ146" s="251">
        <v>0</v>
      </c>
      <c r="AGR146" s="251">
        <v>0</v>
      </c>
      <c r="AGS146" s="251">
        <v>0</v>
      </c>
      <c r="AGT146" s="251">
        <v>0</v>
      </c>
      <c r="AGU146" s="251">
        <v>1</v>
      </c>
      <c r="AGV146" s="251">
        <v>0</v>
      </c>
      <c r="AGX146" s="251" t="s">
        <v>1448</v>
      </c>
      <c r="AGY146" s="251">
        <v>0</v>
      </c>
      <c r="AGZ146" s="251">
        <v>0</v>
      </c>
      <c r="AHA146" s="251">
        <v>0</v>
      </c>
      <c r="AHB146" s="251">
        <v>0</v>
      </c>
      <c r="AHC146" s="251">
        <v>0</v>
      </c>
      <c r="AHD146" s="251">
        <v>0</v>
      </c>
      <c r="AHE146" s="251">
        <v>1</v>
      </c>
      <c r="AHF146" s="251">
        <v>0</v>
      </c>
      <c r="AHG146" s="251">
        <v>0</v>
      </c>
      <c r="AHH146" s="251">
        <v>0</v>
      </c>
      <c r="AHI146" s="251">
        <v>0</v>
      </c>
      <c r="AHJ146" s="251">
        <v>0</v>
      </c>
      <c r="AHK146" s="251">
        <v>0</v>
      </c>
      <c r="AHL146" s="251">
        <v>0</v>
      </c>
      <c r="AHM146" s="251">
        <v>0</v>
      </c>
      <c r="AHN146" s="251">
        <v>0</v>
      </c>
      <c r="AHO146" s="251">
        <v>0</v>
      </c>
      <c r="AHQ146" s="251" t="s">
        <v>1227</v>
      </c>
      <c r="AHR146" s="251">
        <v>1</v>
      </c>
      <c r="AHS146" s="251">
        <v>0</v>
      </c>
      <c r="AHT146" s="251">
        <v>0</v>
      </c>
      <c r="AHU146" s="251">
        <v>0</v>
      </c>
      <c r="AHV146" s="251">
        <v>0</v>
      </c>
      <c r="AHW146" s="251">
        <v>0</v>
      </c>
      <c r="AHX146" s="251">
        <v>0</v>
      </c>
      <c r="AHY146" s="251">
        <v>0</v>
      </c>
      <c r="AHZ146" s="251">
        <v>0</v>
      </c>
      <c r="AIB146" s="251" t="s">
        <v>1251</v>
      </c>
      <c r="AID146" s="251" t="s">
        <v>1521</v>
      </c>
      <c r="AIE146" s="251">
        <v>2491656</v>
      </c>
      <c r="AIF146" s="252">
        <v>45659.472430555557</v>
      </c>
      <c r="AII146" s="251" t="s">
        <v>1230</v>
      </c>
      <c r="AIJ146" s="251" t="s">
        <v>1231</v>
      </c>
      <c r="AIK146" s="251" t="s">
        <v>1232</v>
      </c>
      <c r="AIM146" s="251">
        <v>145</v>
      </c>
    </row>
    <row r="147" spans="1:923" x14ac:dyDescent="0.45">
      <c r="A147" s="251" t="s">
        <v>1178</v>
      </c>
      <c r="B147" s="252">
        <v>45657.440490462963</v>
      </c>
      <c r="C147" s="252">
        <v>45657.447569548611</v>
      </c>
      <c r="D147" s="252">
        <v>45657</v>
      </c>
      <c r="E147" s="251" t="s">
        <v>3029</v>
      </c>
      <c r="F147" s="251" t="s">
        <v>3034</v>
      </c>
      <c r="G147" s="251" t="s">
        <v>2363</v>
      </c>
      <c r="I147" s="252">
        <v>45657</v>
      </c>
      <c r="J147" s="251" t="s">
        <v>952</v>
      </c>
      <c r="K147" s="251" t="s">
        <v>958</v>
      </c>
      <c r="L147" s="251" t="s">
        <v>959</v>
      </c>
      <c r="M147" s="251" t="s">
        <v>960</v>
      </c>
      <c r="N147" s="251" t="s">
        <v>961</v>
      </c>
      <c r="O147" s="251" t="s">
        <v>960</v>
      </c>
      <c r="P147" s="251" t="s">
        <v>961</v>
      </c>
      <c r="Q147" s="251" t="s">
        <v>1182</v>
      </c>
      <c r="R147" s="251" t="s">
        <v>2692</v>
      </c>
      <c r="T147" s="251" t="s">
        <v>3064</v>
      </c>
      <c r="U147" s="251" t="s">
        <v>1185</v>
      </c>
      <c r="W147" s="251" t="s">
        <v>1522</v>
      </c>
      <c r="X147" s="251">
        <v>0</v>
      </c>
      <c r="Y147" s="251">
        <v>0</v>
      </c>
      <c r="Z147" s="251">
        <v>0</v>
      </c>
      <c r="AA147" s="251">
        <v>0</v>
      </c>
      <c r="AB147" s="251">
        <v>0</v>
      </c>
      <c r="AC147" s="251">
        <v>0</v>
      </c>
      <c r="AD147" s="251">
        <v>0</v>
      </c>
      <c r="AE147" s="251">
        <v>0</v>
      </c>
      <c r="AF147" s="251">
        <v>0</v>
      </c>
      <c r="AG147" s="251">
        <v>0</v>
      </c>
      <c r="AH147" s="251">
        <v>1</v>
      </c>
      <c r="AI147" s="251">
        <v>1</v>
      </c>
      <c r="AJ147" s="251">
        <v>1</v>
      </c>
      <c r="AK147" s="251">
        <v>0</v>
      </c>
      <c r="AL147" s="251">
        <v>0</v>
      </c>
      <c r="AM147" s="251">
        <v>0</v>
      </c>
      <c r="AN147" s="251">
        <v>1</v>
      </c>
      <c r="AO147" s="251">
        <v>0</v>
      </c>
      <c r="AP147" s="251">
        <v>0</v>
      </c>
      <c r="AQ147" s="251">
        <v>0</v>
      </c>
      <c r="AR147" s="251">
        <v>0</v>
      </c>
      <c r="AS147" s="251">
        <v>0</v>
      </c>
      <c r="AT147" s="251">
        <v>0</v>
      </c>
      <c r="NT147" s="251" t="s">
        <v>1235</v>
      </c>
      <c r="NU147" s="251" t="s">
        <v>1216</v>
      </c>
      <c r="NW147" s="251">
        <v>1300</v>
      </c>
      <c r="NX147" s="251" t="s">
        <v>3065</v>
      </c>
      <c r="NY147" s="251" t="s">
        <v>3066</v>
      </c>
      <c r="OE147" s="251" t="s">
        <v>1217</v>
      </c>
      <c r="OF147" s="251" t="s">
        <v>1236</v>
      </c>
      <c r="OI147" s="251" t="s">
        <v>1219</v>
      </c>
      <c r="OJ147" s="251" t="s">
        <v>1188</v>
      </c>
      <c r="OK147" s="251">
        <v>0</v>
      </c>
      <c r="OL147" s="251">
        <v>0</v>
      </c>
      <c r="OM147" s="251">
        <v>0</v>
      </c>
      <c r="ON147" s="251">
        <v>0</v>
      </c>
      <c r="OO147" s="251">
        <v>0</v>
      </c>
      <c r="OP147" s="251">
        <v>0</v>
      </c>
      <c r="OQ147" s="251">
        <v>0</v>
      </c>
      <c r="OR147" s="251">
        <v>0</v>
      </c>
      <c r="OS147" s="251">
        <v>0</v>
      </c>
      <c r="OT147" s="251">
        <v>0</v>
      </c>
      <c r="OU147" s="251">
        <v>0</v>
      </c>
      <c r="OV147" s="251">
        <v>0</v>
      </c>
      <c r="OW147" s="251">
        <v>0</v>
      </c>
      <c r="OX147" s="251">
        <v>1</v>
      </c>
      <c r="OY147" s="251">
        <v>0</v>
      </c>
      <c r="PA147" s="251" t="s">
        <v>1523</v>
      </c>
      <c r="PB147" s="251" t="s">
        <v>1235</v>
      </c>
      <c r="PC147" s="251" t="s">
        <v>1216</v>
      </c>
      <c r="PE147" s="251">
        <v>300</v>
      </c>
      <c r="PF147" s="251" t="s">
        <v>2799</v>
      </c>
      <c r="PG147" s="251" t="s">
        <v>2873</v>
      </c>
      <c r="PM147" s="251" t="s">
        <v>1217</v>
      </c>
      <c r="PN147" s="251" t="s">
        <v>1236</v>
      </c>
      <c r="PQ147" s="251" t="s">
        <v>1217</v>
      </c>
      <c r="QJ147" s="251" t="s">
        <v>1235</v>
      </c>
      <c r="QK147" s="251" t="s">
        <v>1216</v>
      </c>
      <c r="QM147" s="251">
        <v>300</v>
      </c>
      <c r="QN147" s="251" t="s">
        <v>2799</v>
      </c>
      <c r="QO147" s="251" t="s">
        <v>2879</v>
      </c>
      <c r="QU147" s="251" t="s">
        <v>1217</v>
      </c>
      <c r="QV147" s="251" t="s">
        <v>1236</v>
      </c>
      <c r="QY147" s="251" t="s">
        <v>1217</v>
      </c>
      <c r="SY147" s="251" t="s">
        <v>1235</v>
      </c>
      <c r="SZ147" s="251" t="s">
        <v>1217</v>
      </c>
      <c r="TA147" s="251">
        <v>1.5</v>
      </c>
      <c r="TB147" s="251">
        <v>2000</v>
      </c>
      <c r="TC147" s="251" t="s">
        <v>2815</v>
      </c>
      <c r="TI147" s="251" t="s">
        <v>1217</v>
      </c>
      <c r="TJ147" s="251" t="s">
        <v>1236</v>
      </c>
      <c r="TM147" s="251" t="s">
        <v>1219</v>
      </c>
      <c r="TN147" s="251" t="s">
        <v>1188</v>
      </c>
      <c r="TO147" s="251">
        <v>0</v>
      </c>
      <c r="TP147" s="251">
        <v>0</v>
      </c>
      <c r="TQ147" s="251">
        <v>0</v>
      </c>
      <c r="TR147" s="251">
        <v>0</v>
      </c>
      <c r="TS147" s="251">
        <v>0</v>
      </c>
      <c r="TT147" s="251">
        <v>0</v>
      </c>
      <c r="TU147" s="251">
        <v>0</v>
      </c>
      <c r="TV147" s="251">
        <v>0</v>
      </c>
      <c r="TW147" s="251">
        <v>0</v>
      </c>
      <c r="TX147" s="251">
        <v>0</v>
      </c>
      <c r="TY147" s="251">
        <v>0</v>
      </c>
      <c r="TZ147" s="251">
        <v>0</v>
      </c>
      <c r="UA147" s="251">
        <v>0</v>
      </c>
      <c r="UB147" s="251">
        <v>1</v>
      </c>
      <c r="UC147" s="251">
        <v>0</v>
      </c>
      <c r="UE147" s="251" t="s">
        <v>1524</v>
      </c>
      <c r="ADS147" s="251" t="s">
        <v>1219</v>
      </c>
      <c r="ADT147" s="251" t="s">
        <v>1409</v>
      </c>
      <c r="ADU147" s="251">
        <v>1</v>
      </c>
      <c r="ADV147" s="251">
        <v>0</v>
      </c>
      <c r="ADW147" s="251">
        <v>0</v>
      </c>
      <c r="ADX147" s="251">
        <v>0</v>
      </c>
      <c r="ADY147" s="251">
        <v>0</v>
      </c>
      <c r="ADZ147" s="251">
        <v>0</v>
      </c>
      <c r="AEB147" s="251" t="s">
        <v>1217</v>
      </c>
      <c r="AEL147" s="251" t="s">
        <v>1217</v>
      </c>
      <c r="AEX147" s="251" t="s">
        <v>1217</v>
      </c>
      <c r="AFJ147" s="251" t="s">
        <v>1263</v>
      </c>
      <c r="AFK147" s="251">
        <v>0</v>
      </c>
      <c r="AFL147" s="251">
        <v>0</v>
      </c>
      <c r="AFM147" s="251">
        <v>0</v>
      </c>
      <c r="AFN147" s="251">
        <v>0</v>
      </c>
      <c r="AFO147" s="251">
        <v>0</v>
      </c>
      <c r="AFP147" s="251">
        <v>0</v>
      </c>
      <c r="AFQ147" s="251">
        <v>0</v>
      </c>
      <c r="AFR147" s="251">
        <v>0</v>
      </c>
      <c r="AFS147" s="251">
        <v>0</v>
      </c>
      <c r="AFT147" s="251">
        <v>0</v>
      </c>
      <c r="AFU147" s="251">
        <v>1</v>
      </c>
      <c r="AFV147" s="251">
        <v>0</v>
      </c>
      <c r="AFW147" s="251">
        <v>0</v>
      </c>
      <c r="AFX147" s="251" t="s">
        <v>1525</v>
      </c>
      <c r="AFY147" s="251" t="s">
        <v>1223</v>
      </c>
      <c r="AGA147" s="251" t="s">
        <v>1224</v>
      </c>
      <c r="AGB147" s="251">
        <v>1</v>
      </c>
      <c r="AGC147" s="251">
        <v>0</v>
      </c>
      <c r="AGD147" s="251">
        <v>0</v>
      </c>
      <c r="AGE147" s="251">
        <v>0</v>
      </c>
      <c r="AGF147" s="251">
        <v>0</v>
      </c>
      <c r="AGG147" s="251">
        <v>0</v>
      </c>
      <c r="AGH147" s="251">
        <v>0</v>
      </c>
      <c r="AGI147" s="251">
        <v>0</v>
      </c>
      <c r="AGJ147" s="251">
        <v>0</v>
      </c>
      <c r="AGK147" s="251">
        <v>0</v>
      </c>
      <c r="AGL147" s="251">
        <v>0</v>
      </c>
      <c r="AGN147" s="251" t="s">
        <v>1261</v>
      </c>
      <c r="AGO147" s="251">
        <v>0</v>
      </c>
      <c r="AGP147" s="251">
        <v>1</v>
      </c>
      <c r="AGQ147" s="251">
        <v>0</v>
      </c>
      <c r="AGR147" s="251">
        <v>0</v>
      </c>
      <c r="AGS147" s="251">
        <v>0</v>
      </c>
      <c r="AGT147" s="251">
        <v>0</v>
      </c>
      <c r="AGU147" s="251">
        <v>0</v>
      </c>
      <c r="AGV147" s="251">
        <v>0</v>
      </c>
      <c r="AGX147" s="251" t="s">
        <v>1448</v>
      </c>
      <c r="AGY147" s="251">
        <v>0</v>
      </c>
      <c r="AGZ147" s="251">
        <v>0</v>
      </c>
      <c r="AHA147" s="251">
        <v>0</v>
      </c>
      <c r="AHB147" s="251">
        <v>0</v>
      </c>
      <c r="AHC147" s="251">
        <v>0</v>
      </c>
      <c r="AHD147" s="251">
        <v>0</v>
      </c>
      <c r="AHE147" s="251">
        <v>1</v>
      </c>
      <c r="AHF147" s="251">
        <v>0</v>
      </c>
      <c r="AHG147" s="251">
        <v>0</v>
      </c>
      <c r="AHH147" s="251">
        <v>0</v>
      </c>
      <c r="AHI147" s="251">
        <v>0</v>
      </c>
      <c r="AHJ147" s="251">
        <v>0</v>
      </c>
      <c r="AHK147" s="251">
        <v>0</v>
      </c>
      <c r="AHL147" s="251">
        <v>0</v>
      </c>
      <c r="AHM147" s="251">
        <v>0</v>
      </c>
      <c r="AHN147" s="251">
        <v>0</v>
      </c>
      <c r="AHO147" s="251">
        <v>0</v>
      </c>
      <c r="AHQ147" s="251" t="s">
        <v>1227</v>
      </c>
      <c r="AHR147" s="251">
        <v>1</v>
      </c>
      <c r="AHS147" s="251">
        <v>0</v>
      </c>
      <c r="AHT147" s="251">
        <v>0</v>
      </c>
      <c r="AHU147" s="251">
        <v>0</v>
      </c>
      <c r="AHV147" s="251">
        <v>0</v>
      </c>
      <c r="AHW147" s="251">
        <v>0</v>
      </c>
      <c r="AHX147" s="251">
        <v>0</v>
      </c>
      <c r="AHY147" s="251">
        <v>0</v>
      </c>
      <c r="AHZ147" s="251">
        <v>0</v>
      </c>
      <c r="AIB147" s="251" t="s">
        <v>1251</v>
      </c>
      <c r="AID147" s="251" t="s">
        <v>1526</v>
      </c>
      <c r="AIE147" s="251">
        <v>2491657</v>
      </c>
      <c r="AIF147" s="252">
        <v>45659.472453703696</v>
      </c>
      <c r="AII147" s="251" t="s">
        <v>1230</v>
      </c>
      <c r="AIJ147" s="251" t="s">
        <v>1231</v>
      </c>
      <c r="AIK147" s="251" t="s">
        <v>1232</v>
      </c>
      <c r="AIM147" s="251">
        <v>146</v>
      </c>
    </row>
    <row r="148" spans="1:923" x14ac:dyDescent="0.45">
      <c r="A148" s="251" t="s">
        <v>1179</v>
      </c>
      <c r="B148" s="252">
        <v>45657.4476149537</v>
      </c>
      <c r="C148" s="252">
        <v>45657.457116689817</v>
      </c>
      <c r="D148" s="252">
        <v>45657</v>
      </c>
      <c r="E148" s="251" t="s">
        <v>3029</v>
      </c>
      <c r="F148" s="251" t="s">
        <v>3034</v>
      </c>
      <c r="G148" s="251" t="s">
        <v>2363</v>
      </c>
      <c r="I148" s="252">
        <v>45657</v>
      </c>
      <c r="J148" s="251" t="s">
        <v>952</v>
      </c>
      <c r="K148" s="251" t="s">
        <v>958</v>
      </c>
      <c r="L148" s="251" t="s">
        <v>959</v>
      </c>
      <c r="M148" s="251" t="s">
        <v>960</v>
      </c>
      <c r="N148" s="251" t="s">
        <v>961</v>
      </c>
      <c r="O148" s="251" t="s">
        <v>960</v>
      </c>
      <c r="P148" s="251" t="s">
        <v>961</v>
      </c>
      <c r="Q148" s="251" t="s">
        <v>1182</v>
      </c>
      <c r="R148" s="251" t="s">
        <v>2692</v>
      </c>
      <c r="T148" s="251" t="s">
        <v>3067</v>
      </c>
      <c r="U148" s="251" t="s">
        <v>1185</v>
      </c>
      <c r="W148" s="251" t="s">
        <v>1527</v>
      </c>
      <c r="X148" s="251">
        <v>0</v>
      </c>
      <c r="Y148" s="251">
        <v>0</v>
      </c>
      <c r="Z148" s="251">
        <v>0</v>
      </c>
      <c r="AA148" s="251">
        <v>0</v>
      </c>
      <c r="AB148" s="251">
        <v>0</v>
      </c>
      <c r="AC148" s="251">
        <v>0</v>
      </c>
      <c r="AD148" s="251">
        <v>0</v>
      </c>
      <c r="AE148" s="251">
        <v>0</v>
      </c>
      <c r="AF148" s="251">
        <v>1</v>
      </c>
      <c r="AG148" s="251">
        <v>1</v>
      </c>
      <c r="AH148" s="251">
        <v>0</v>
      </c>
      <c r="AI148" s="251">
        <v>1</v>
      </c>
      <c r="AJ148" s="251">
        <v>1</v>
      </c>
      <c r="AK148" s="251">
        <v>0</v>
      </c>
      <c r="AL148" s="251">
        <v>0</v>
      </c>
      <c r="AM148" s="251">
        <v>0</v>
      </c>
      <c r="AN148" s="251">
        <v>0</v>
      </c>
      <c r="AO148" s="251">
        <v>0</v>
      </c>
      <c r="AP148" s="251">
        <v>0</v>
      </c>
      <c r="AQ148" s="251">
        <v>0</v>
      </c>
      <c r="AR148" s="251">
        <v>0</v>
      </c>
      <c r="AS148" s="251">
        <v>0</v>
      </c>
      <c r="AT148" s="251">
        <v>0</v>
      </c>
      <c r="LE148" s="251" t="s">
        <v>1235</v>
      </c>
      <c r="LF148" s="251" t="s">
        <v>1216</v>
      </c>
      <c r="LH148" s="251">
        <v>150</v>
      </c>
      <c r="LI148" s="251" t="s">
        <v>2795</v>
      </c>
      <c r="LJ148" s="251" t="s">
        <v>3068</v>
      </c>
      <c r="LP148" s="251" t="s">
        <v>1236</v>
      </c>
      <c r="LS148" s="251" t="s">
        <v>1217</v>
      </c>
      <c r="ML148" s="251" t="s">
        <v>1235</v>
      </c>
      <c r="MM148" s="251" t="s">
        <v>1216</v>
      </c>
      <c r="MO148" s="251">
        <v>200</v>
      </c>
      <c r="MP148" s="251" t="s">
        <v>2814</v>
      </c>
      <c r="MQ148" s="251" t="s">
        <v>2808</v>
      </c>
      <c r="MW148" s="251" t="s">
        <v>1217</v>
      </c>
      <c r="MX148" s="251" t="s">
        <v>1236</v>
      </c>
      <c r="NA148" s="251" t="s">
        <v>1217</v>
      </c>
      <c r="PB148" s="251" t="s">
        <v>1235</v>
      </c>
      <c r="PC148" s="251" t="s">
        <v>1216</v>
      </c>
      <c r="PE148" s="251">
        <v>600</v>
      </c>
      <c r="PF148" s="251" t="s">
        <v>2873</v>
      </c>
      <c r="PG148" s="251" t="s">
        <v>2845</v>
      </c>
      <c r="PM148" s="251" t="s">
        <v>1217</v>
      </c>
      <c r="PN148" s="251" t="s">
        <v>1236</v>
      </c>
      <c r="PQ148" s="251" t="s">
        <v>1217</v>
      </c>
      <c r="QJ148" s="251" t="s">
        <v>1235</v>
      </c>
      <c r="QK148" s="251" t="s">
        <v>1216</v>
      </c>
      <c r="QM148" s="251">
        <v>800</v>
      </c>
      <c r="QN148" s="251" t="s">
        <v>2809</v>
      </c>
      <c r="QO148" s="251" t="s">
        <v>3069</v>
      </c>
      <c r="QU148" s="251" t="s">
        <v>1217</v>
      </c>
      <c r="QV148" s="251" t="s">
        <v>1236</v>
      </c>
      <c r="QY148" s="251" t="s">
        <v>1217</v>
      </c>
      <c r="ADS148" s="251" t="s">
        <v>1219</v>
      </c>
      <c r="ADT148" s="251" t="s">
        <v>1409</v>
      </c>
      <c r="ADU148" s="251">
        <v>1</v>
      </c>
      <c r="ADV148" s="251">
        <v>0</v>
      </c>
      <c r="ADW148" s="251">
        <v>0</v>
      </c>
      <c r="ADX148" s="251">
        <v>0</v>
      </c>
      <c r="ADY148" s="251">
        <v>0</v>
      </c>
      <c r="ADZ148" s="251">
        <v>0</v>
      </c>
      <c r="AEB148" s="251" t="s">
        <v>1217</v>
      </c>
      <c r="AEL148" s="251" t="s">
        <v>1217</v>
      </c>
      <c r="AEX148" s="251" t="s">
        <v>1217</v>
      </c>
      <c r="AFJ148" s="251" t="s">
        <v>1222</v>
      </c>
      <c r="AFK148" s="251">
        <v>1</v>
      </c>
      <c r="AFL148" s="251">
        <v>0</v>
      </c>
      <c r="AFM148" s="251">
        <v>0</v>
      </c>
      <c r="AFN148" s="251">
        <v>0</v>
      </c>
      <c r="AFO148" s="251">
        <v>0</v>
      </c>
      <c r="AFP148" s="251">
        <v>0</v>
      </c>
      <c r="AFQ148" s="251">
        <v>0</v>
      </c>
      <c r="AFR148" s="251">
        <v>0</v>
      </c>
      <c r="AFS148" s="251">
        <v>0</v>
      </c>
      <c r="AFT148" s="251">
        <v>0</v>
      </c>
      <c r="AFU148" s="251">
        <v>0</v>
      </c>
      <c r="AFV148" s="251">
        <v>0</v>
      </c>
      <c r="AFW148" s="251">
        <v>0</v>
      </c>
      <c r="AFY148" s="251" t="s">
        <v>1223</v>
      </c>
      <c r="AGA148" s="251" t="s">
        <v>1224</v>
      </c>
      <c r="AGB148" s="251">
        <v>1</v>
      </c>
      <c r="AGC148" s="251">
        <v>0</v>
      </c>
      <c r="AGD148" s="251">
        <v>0</v>
      </c>
      <c r="AGE148" s="251">
        <v>0</v>
      </c>
      <c r="AGF148" s="251">
        <v>0</v>
      </c>
      <c r="AGG148" s="251">
        <v>0</v>
      </c>
      <c r="AGH148" s="251">
        <v>0</v>
      </c>
      <c r="AGI148" s="251">
        <v>0</v>
      </c>
      <c r="AGJ148" s="251">
        <v>0</v>
      </c>
      <c r="AGK148" s="251">
        <v>0</v>
      </c>
      <c r="AGL148" s="251">
        <v>0</v>
      </c>
      <c r="AGN148" s="251" t="s">
        <v>1261</v>
      </c>
      <c r="AGO148" s="251">
        <v>0</v>
      </c>
      <c r="AGP148" s="251">
        <v>1</v>
      </c>
      <c r="AGQ148" s="251">
        <v>0</v>
      </c>
      <c r="AGR148" s="251">
        <v>0</v>
      </c>
      <c r="AGS148" s="251">
        <v>0</v>
      </c>
      <c r="AGT148" s="251">
        <v>0</v>
      </c>
      <c r="AGU148" s="251">
        <v>0</v>
      </c>
      <c r="AGV148" s="251">
        <v>0</v>
      </c>
      <c r="AGX148" s="251" t="s">
        <v>1448</v>
      </c>
      <c r="AGY148" s="251">
        <v>0</v>
      </c>
      <c r="AGZ148" s="251">
        <v>0</v>
      </c>
      <c r="AHA148" s="251">
        <v>0</v>
      </c>
      <c r="AHB148" s="251">
        <v>0</v>
      </c>
      <c r="AHC148" s="251">
        <v>0</v>
      </c>
      <c r="AHD148" s="251">
        <v>0</v>
      </c>
      <c r="AHE148" s="251">
        <v>1</v>
      </c>
      <c r="AHF148" s="251">
        <v>0</v>
      </c>
      <c r="AHG148" s="251">
        <v>0</v>
      </c>
      <c r="AHH148" s="251">
        <v>0</v>
      </c>
      <c r="AHI148" s="251">
        <v>0</v>
      </c>
      <c r="AHJ148" s="251">
        <v>0</v>
      </c>
      <c r="AHK148" s="251">
        <v>0</v>
      </c>
      <c r="AHL148" s="251">
        <v>0</v>
      </c>
      <c r="AHM148" s="251">
        <v>0</v>
      </c>
      <c r="AHN148" s="251">
        <v>0</v>
      </c>
      <c r="AHO148" s="251">
        <v>0</v>
      </c>
      <c r="AHQ148" s="251" t="s">
        <v>1227</v>
      </c>
      <c r="AHR148" s="251">
        <v>1</v>
      </c>
      <c r="AHS148" s="251">
        <v>0</v>
      </c>
      <c r="AHT148" s="251">
        <v>0</v>
      </c>
      <c r="AHU148" s="251">
        <v>0</v>
      </c>
      <c r="AHV148" s="251">
        <v>0</v>
      </c>
      <c r="AHW148" s="251">
        <v>0</v>
      </c>
      <c r="AHX148" s="251">
        <v>0</v>
      </c>
      <c r="AHY148" s="251">
        <v>0</v>
      </c>
      <c r="AHZ148" s="251">
        <v>0</v>
      </c>
      <c r="AIB148" s="251" t="s">
        <v>1251</v>
      </c>
      <c r="AID148" s="251" t="s">
        <v>1528</v>
      </c>
      <c r="AIE148" s="251">
        <v>2491658</v>
      </c>
      <c r="AIF148" s="252">
        <v>45659.47247685185</v>
      </c>
      <c r="AII148" s="251" t="s">
        <v>1230</v>
      </c>
      <c r="AIJ148" s="251" t="s">
        <v>1231</v>
      </c>
      <c r="AIK148" s="251" t="s">
        <v>1232</v>
      </c>
      <c r="AIM148" s="251">
        <v>147</v>
      </c>
    </row>
    <row r="149" spans="1:923" x14ac:dyDescent="0.45">
      <c r="A149" s="251" t="s">
        <v>3070</v>
      </c>
      <c r="B149" s="252">
        <v>45659.355633981482</v>
      </c>
      <c r="C149" s="252">
        <v>45659.500621273153</v>
      </c>
      <c r="D149" s="252">
        <v>45659</v>
      </c>
      <c r="E149" s="251" t="s">
        <v>3029</v>
      </c>
      <c r="F149" s="251" t="s">
        <v>3034</v>
      </c>
      <c r="G149" s="251" t="s">
        <v>2363</v>
      </c>
      <c r="I149" s="252">
        <v>45659</v>
      </c>
      <c r="J149" s="251" t="s">
        <v>952</v>
      </c>
      <c r="K149" s="251" t="s">
        <v>958</v>
      </c>
      <c r="L149" s="251" t="s">
        <v>959</v>
      </c>
      <c r="M149" s="251" t="s">
        <v>960</v>
      </c>
      <c r="N149" s="251" t="s">
        <v>961</v>
      </c>
      <c r="O149" s="251" t="s">
        <v>960</v>
      </c>
      <c r="P149" s="251" t="s">
        <v>961</v>
      </c>
      <c r="Q149" s="251" t="s">
        <v>1181</v>
      </c>
      <c r="R149" s="251" t="s">
        <v>2692</v>
      </c>
      <c r="T149" s="251" t="s">
        <v>3071</v>
      </c>
      <c r="U149" s="251" t="s">
        <v>1184</v>
      </c>
      <c r="W149" s="251" t="s">
        <v>3072</v>
      </c>
      <c r="X149" s="251">
        <v>0</v>
      </c>
      <c r="Y149" s="251">
        <v>0</v>
      </c>
      <c r="Z149" s="251">
        <v>0</v>
      </c>
      <c r="AA149" s="251">
        <v>0</v>
      </c>
      <c r="AB149" s="251">
        <v>0</v>
      </c>
      <c r="AC149" s="251">
        <v>0</v>
      </c>
      <c r="AD149" s="251">
        <v>0</v>
      </c>
      <c r="AE149" s="251">
        <v>0</v>
      </c>
      <c r="AF149" s="251">
        <v>1</v>
      </c>
      <c r="AG149" s="251">
        <v>1</v>
      </c>
      <c r="AH149" s="251">
        <v>1</v>
      </c>
      <c r="AI149" s="251">
        <v>1</v>
      </c>
      <c r="AJ149" s="251">
        <v>1</v>
      </c>
      <c r="AK149" s="251">
        <v>0</v>
      </c>
      <c r="AL149" s="251">
        <v>0</v>
      </c>
      <c r="AM149" s="251">
        <v>0</v>
      </c>
      <c r="AN149" s="251">
        <v>1</v>
      </c>
      <c r="AO149" s="251">
        <v>0</v>
      </c>
      <c r="AP149" s="251">
        <v>0</v>
      </c>
      <c r="AQ149" s="251">
        <v>0</v>
      </c>
      <c r="AR149" s="251">
        <v>0</v>
      </c>
      <c r="AS149" s="251">
        <v>0</v>
      </c>
      <c r="AT149" s="251">
        <v>0</v>
      </c>
      <c r="LE149" s="251" t="s">
        <v>1235</v>
      </c>
      <c r="LF149" s="251" t="s">
        <v>1216</v>
      </c>
      <c r="LH149" s="251">
        <v>300</v>
      </c>
      <c r="LI149" s="251" t="s">
        <v>2799</v>
      </c>
      <c r="LJ149" s="251" t="s">
        <v>2835</v>
      </c>
      <c r="LP149" s="251" t="s">
        <v>1218</v>
      </c>
      <c r="LS149" s="251" t="s">
        <v>1217</v>
      </c>
      <c r="ML149" s="251" t="s">
        <v>1235</v>
      </c>
      <c r="MM149" s="251" t="s">
        <v>1216</v>
      </c>
      <c r="MO149" s="251">
        <v>250</v>
      </c>
      <c r="MP149" s="251" t="s">
        <v>2803</v>
      </c>
      <c r="MQ149" s="251" t="s">
        <v>2810</v>
      </c>
      <c r="MW149" s="251" t="s">
        <v>1217</v>
      </c>
      <c r="MX149" s="251" t="s">
        <v>1218</v>
      </c>
      <c r="NA149" s="251" t="s">
        <v>1217</v>
      </c>
      <c r="NT149" s="251" t="s">
        <v>1215</v>
      </c>
      <c r="NU149" s="251" t="s">
        <v>1216</v>
      </c>
      <c r="NW149" s="251">
        <v>1200</v>
      </c>
      <c r="NX149" s="251" t="s">
        <v>2845</v>
      </c>
      <c r="NY149" s="251" t="s">
        <v>3063</v>
      </c>
      <c r="OE149" s="251" t="s">
        <v>1217</v>
      </c>
      <c r="OF149" s="251" t="s">
        <v>1236</v>
      </c>
      <c r="OI149" s="251" t="s">
        <v>1219</v>
      </c>
      <c r="OJ149" s="251" t="s">
        <v>1188</v>
      </c>
      <c r="OK149" s="251">
        <v>0</v>
      </c>
      <c r="OL149" s="251">
        <v>0</v>
      </c>
      <c r="OM149" s="251">
        <v>0</v>
      </c>
      <c r="ON149" s="251">
        <v>0</v>
      </c>
      <c r="OO149" s="251">
        <v>0</v>
      </c>
      <c r="OP149" s="251">
        <v>0</v>
      </c>
      <c r="OQ149" s="251">
        <v>0</v>
      </c>
      <c r="OR149" s="251">
        <v>0</v>
      </c>
      <c r="OS149" s="251">
        <v>0</v>
      </c>
      <c r="OT149" s="251">
        <v>0</v>
      </c>
      <c r="OU149" s="251">
        <v>0</v>
      </c>
      <c r="OV149" s="251">
        <v>0</v>
      </c>
      <c r="OW149" s="251">
        <v>0</v>
      </c>
      <c r="OX149" s="251">
        <v>1</v>
      </c>
      <c r="OY149" s="251">
        <v>0</v>
      </c>
      <c r="PA149" s="251" t="s">
        <v>3073</v>
      </c>
      <c r="PB149" s="251" t="s">
        <v>1235</v>
      </c>
      <c r="PC149" s="251" t="s">
        <v>1216</v>
      </c>
      <c r="PE149" s="251">
        <v>350</v>
      </c>
      <c r="PF149" s="251" t="s">
        <v>2923</v>
      </c>
      <c r="PG149" s="251" t="s">
        <v>3074</v>
      </c>
      <c r="PM149" s="251" t="s">
        <v>1217</v>
      </c>
      <c r="PN149" s="251" t="s">
        <v>1218</v>
      </c>
      <c r="PQ149" s="251" t="s">
        <v>1217</v>
      </c>
      <c r="QJ149" s="251" t="s">
        <v>1235</v>
      </c>
      <c r="QK149" s="251" t="s">
        <v>1216</v>
      </c>
      <c r="QM149" s="251">
        <v>800</v>
      </c>
      <c r="QN149" s="251" t="s">
        <v>2809</v>
      </c>
      <c r="QO149" s="251" t="s">
        <v>3069</v>
      </c>
      <c r="QU149" s="251" t="s">
        <v>1217</v>
      </c>
      <c r="QV149" s="251" t="s">
        <v>1218</v>
      </c>
      <c r="QY149" s="251" t="s">
        <v>1217</v>
      </c>
      <c r="SY149" s="251" t="s">
        <v>1235</v>
      </c>
      <c r="SZ149" s="251" t="s">
        <v>1217</v>
      </c>
      <c r="TA149" s="251">
        <v>1.5</v>
      </c>
      <c r="TB149" s="251">
        <v>2000</v>
      </c>
      <c r="TC149" s="251" t="s">
        <v>2815</v>
      </c>
      <c r="TI149" s="251" t="s">
        <v>1217</v>
      </c>
      <c r="TJ149" s="251" t="s">
        <v>1218</v>
      </c>
      <c r="TM149" s="251" t="s">
        <v>1219</v>
      </c>
      <c r="TN149" s="251" t="s">
        <v>1188</v>
      </c>
      <c r="TO149" s="251">
        <v>0</v>
      </c>
      <c r="TP149" s="251">
        <v>0</v>
      </c>
      <c r="TQ149" s="251">
        <v>0</v>
      </c>
      <c r="TR149" s="251">
        <v>0</v>
      </c>
      <c r="TS149" s="251">
        <v>0</v>
      </c>
      <c r="TT149" s="251">
        <v>0</v>
      </c>
      <c r="TU149" s="251">
        <v>0</v>
      </c>
      <c r="TV149" s="251">
        <v>0</v>
      </c>
      <c r="TW149" s="251">
        <v>0</v>
      </c>
      <c r="TX149" s="251">
        <v>0</v>
      </c>
      <c r="TY149" s="251">
        <v>0</v>
      </c>
      <c r="TZ149" s="251">
        <v>0</v>
      </c>
      <c r="UA149" s="251">
        <v>0</v>
      </c>
      <c r="UB149" s="251">
        <v>1</v>
      </c>
      <c r="UC149" s="251">
        <v>0</v>
      </c>
      <c r="UE149" s="251" t="s">
        <v>3075</v>
      </c>
      <c r="ADS149" s="251" t="s">
        <v>1219</v>
      </c>
      <c r="ADT149" s="251" t="s">
        <v>1409</v>
      </c>
      <c r="ADU149" s="251">
        <v>1</v>
      </c>
      <c r="ADV149" s="251">
        <v>0</v>
      </c>
      <c r="ADW149" s="251">
        <v>0</v>
      </c>
      <c r="ADX149" s="251">
        <v>0</v>
      </c>
      <c r="ADY149" s="251">
        <v>0</v>
      </c>
      <c r="ADZ149" s="251">
        <v>0</v>
      </c>
      <c r="AEB149" s="251" t="s">
        <v>1217</v>
      </c>
      <c r="AEL149" s="251" t="s">
        <v>1219</v>
      </c>
      <c r="AEM149" s="251" t="s">
        <v>1238</v>
      </c>
      <c r="AEN149" s="251">
        <v>1</v>
      </c>
      <c r="AEO149" s="251">
        <v>0</v>
      </c>
      <c r="AEP149" s="251">
        <v>0</v>
      </c>
      <c r="AEQ149" s="251">
        <v>0</v>
      </c>
      <c r="AER149" s="251">
        <v>0</v>
      </c>
      <c r="AES149" s="251">
        <v>0</v>
      </c>
      <c r="AET149" s="251">
        <v>0</v>
      </c>
      <c r="AEU149" s="251">
        <v>0</v>
      </c>
      <c r="AEV149" s="251">
        <v>0</v>
      </c>
      <c r="AEX149" s="251" t="s">
        <v>1219</v>
      </c>
      <c r="AEY149" s="251" t="s">
        <v>1238</v>
      </c>
      <c r="AEZ149" s="251">
        <v>1</v>
      </c>
      <c r="AFA149" s="251">
        <v>0</v>
      </c>
      <c r="AFB149" s="251">
        <v>0</v>
      </c>
      <c r="AFC149" s="251">
        <v>0</v>
      </c>
      <c r="AFD149" s="251">
        <v>0</v>
      </c>
      <c r="AFE149" s="251">
        <v>0</v>
      </c>
      <c r="AFF149" s="251">
        <v>0</v>
      </c>
      <c r="AFG149" s="251">
        <v>0</v>
      </c>
      <c r="AFH149" s="251">
        <v>0</v>
      </c>
      <c r="AFJ149" s="251" t="s">
        <v>1222</v>
      </c>
      <c r="AFK149" s="251">
        <v>1</v>
      </c>
      <c r="AFL149" s="251">
        <v>0</v>
      </c>
      <c r="AFM149" s="251">
        <v>0</v>
      </c>
      <c r="AFN149" s="251">
        <v>0</v>
      </c>
      <c r="AFO149" s="251">
        <v>0</v>
      </c>
      <c r="AFP149" s="251">
        <v>0</v>
      </c>
      <c r="AFQ149" s="251">
        <v>0</v>
      </c>
      <c r="AFR149" s="251">
        <v>0</v>
      </c>
      <c r="AFS149" s="251">
        <v>0</v>
      </c>
      <c r="AFT149" s="251">
        <v>0</v>
      </c>
      <c r="AFU149" s="251">
        <v>0</v>
      </c>
      <c r="AFV149" s="251">
        <v>0</v>
      </c>
      <c r="AFW149" s="251">
        <v>0</v>
      </c>
      <c r="AFY149" s="251" t="s">
        <v>1223</v>
      </c>
      <c r="AGA149" s="251" t="s">
        <v>1224</v>
      </c>
      <c r="AGB149" s="251">
        <v>1</v>
      </c>
      <c r="AGC149" s="251">
        <v>0</v>
      </c>
      <c r="AGD149" s="251">
        <v>0</v>
      </c>
      <c r="AGE149" s="251">
        <v>0</v>
      </c>
      <c r="AGF149" s="251">
        <v>0</v>
      </c>
      <c r="AGG149" s="251">
        <v>0</v>
      </c>
      <c r="AGH149" s="251">
        <v>0</v>
      </c>
      <c r="AGI149" s="251">
        <v>0</v>
      </c>
      <c r="AGJ149" s="251">
        <v>0</v>
      </c>
      <c r="AGK149" s="251">
        <v>0</v>
      </c>
      <c r="AGL149" s="251">
        <v>0</v>
      </c>
      <c r="AGN149" s="251" t="s">
        <v>1268</v>
      </c>
      <c r="AGO149" s="251">
        <v>0</v>
      </c>
      <c r="AGP149" s="251">
        <v>0</v>
      </c>
      <c r="AGQ149" s="251">
        <v>0</v>
      </c>
      <c r="AGR149" s="251">
        <v>0</v>
      </c>
      <c r="AGS149" s="251">
        <v>0</v>
      </c>
      <c r="AGT149" s="251">
        <v>0</v>
      </c>
      <c r="AGU149" s="251">
        <v>1</v>
      </c>
      <c r="AGV149" s="251">
        <v>0</v>
      </c>
      <c r="AGX149" s="251" t="s">
        <v>1448</v>
      </c>
      <c r="AGY149" s="251">
        <v>0</v>
      </c>
      <c r="AGZ149" s="251">
        <v>0</v>
      </c>
      <c r="AHA149" s="251">
        <v>0</v>
      </c>
      <c r="AHB149" s="251">
        <v>0</v>
      </c>
      <c r="AHC149" s="251">
        <v>0</v>
      </c>
      <c r="AHD149" s="251">
        <v>0</v>
      </c>
      <c r="AHE149" s="251">
        <v>1</v>
      </c>
      <c r="AHF149" s="251">
        <v>0</v>
      </c>
      <c r="AHG149" s="251">
        <v>0</v>
      </c>
      <c r="AHH149" s="251">
        <v>0</v>
      </c>
      <c r="AHI149" s="251">
        <v>0</v>
      </c>
      <c r="AHJ149" s="251">
        <v>0</v>
      </c>
      <c r="AHK149" s="251">
        <v>0</v>
      </c>
      <c r="AHL149" s="251">
        <v>0</v>
      </c>
      <c r="AHM149" s="251">
        <v>0</v>
      </c>
      <c r="AHN149" s="251">
        <v>0</v>
      </c>
      <c r="AHO149" s="251">
        <v>0</v>
      </c>
      <c r="AHQ149" s="251" t="s">
        <v>1227</v>
      </c>
      <c r="AHR149" s="251">
        <v>1</v>
      </c>
      <c r="AHS149" s="251">
        <v>0</v>
      </c>
      <c r="AHT149" s="251">
        <v>0</v>
      </c>
      <c r="AHU149" s="251">
        <v>0</v>
      </c>
      <c r="AHV149" s="251">
        <v>0</v>
      </c>
      <c r="AHW149" s="251">
        <v>0</v>
      </c>
      <c r="AHX149" s="251">
        <v>0</v>
      </c>
      <c r="AHY149" s="251">
        <v>0</v>
      </c>
      <c r="AHZ149" s="251">
        <v>0</v>
      </c>
      <c r="AIB149" s="251" t="s">
        <v>1251</v>
      </c>
      <c r="AID149" s="251" t="s">
        <v>1408</v>
      </c>
      <c r="AIE149" s="251">
        <v>2491659</v>
      </c>
      <c r="AIF149" s="252">
        <v>45659.472500000003</v>
      </c>
      <c r="AII149" s="251" t="s">
        <v>1230</v>
      </c>
      <c r="AIJ149" s="251" t="s">
        <v>1231</v>
      </c>
      <c r="AIK149" s="251" t="s">
        <v>1232</v>
      </c>
      <c r="AIM149" s="251">
        <v>148</v>
      </c>
    </row>
    <row r="150" spans="1:923" x14ac:dyDescent="0.45">
      <c r="A150" s="251" t="s">
        <v>3076</v>
      </c>
      <c r="B150" s="252">
        <v>45659.37555902778</v>
      </c>
      <c r="C150" s="252">
        <v>45659.500465659723</v>
      </c>
      <c r="D150" s="252">
        <v>45659</v>
      </c>
      <c r="E150" s="251" t="s">
        <v>3029</v>
      </c>
      <c r="F150" s="251" t="s">
        <v>3034</v>
      </c>
      <c r="G150" s="251" t="s">
        <v>2363</v>
      </c>
      <c r="I150" s="252">
        <v>45659</v>
      </c>
      <c r="J150" s="251" t="s">
        <v>952</v>
      </c>
      <c r="K150" s="251" t="s">
        <v>958</v>
      </c>
      <c r="L150" s="251" t="s">
        <v>959</v>
      </c>
      <c r="M150" s="251" t="s">
        <v>960</v>
      </c>
      <c r="N150" s="251" t="s">
        <v>961</v>
      </c>
      <c r="O150" s="251" t="s">
        <v>960</v>
      </c>
      <c r="P150" s="251" t="s">
        <v>961</v>
      </c>
      <c r="Q150" s="251" t="s">
        <v>1181</v>
      </c>
      <c r="R150" s="251" t="s">
        <v>2691</v>
      </c>
      <c r="T150" s="251" t="s">
        <v>3077</v>
      </c>
      <c r="U150" s="251" t="s">
        <v>1186</v>
      </c>
      <c r="W150" s="251" t="s">
        <v>1966</v>
      </c>
      <c r="X150" s="251">
        <v>0</v>
      </c>
      <c r="Y150" s="251">
        <v>0</v>
      </c>
      <c r="Z150" s="251">
        <v>0</v>
      </c>
      <c r="AA150" s="251">
        <v>0</v>
      </c>
      <c r="AB150" s="251">
        <v>0</v>
      </c>
      <c r="AC150" s="251">
        <v>0</v>
      </c>
      <c r="AD150" s="251">
        <v>1</v>
      </c>
      <c r="AE150" s="251">
        <v>0</v>
      </c>
      <c r="AF150" s="251">
        <v>0</v>
      </c>
      <c r="AG150" s="251">
        <v>0</v>
      </c>
      <c r="AH150" s="251">
        <v>0</v>
      </c>
      <c r="AI150" s="251">
        <v>0</v>
      </c>
      <c r="AJ150" s="251">
        <v>0</v>
      </c>
      <c r="AK150" s="251">
        <v>0</v>
      </c>
      <c r="AL150" s="251">
        <v>0</v>
      </c>
      <c r="AM150" s="251">
        <v>0</v>
      </c>
      <c r="AN150" s="251">
        <v>0</v>
      </c>
      <c r="AO150" s="251">
        <v>0</v>
      </c>
      <c r="AP150" s="251">
        <v>0</v>
      </c>
      <c r="AQ150" s="251">
        <v>0</v>
      </c>
      <c r="AR150" s="251">
        <v>0</v>
      </c>
      <c r="AS150" s="251">
        <v>0</v>
      </c>
      <c r="AT150" s="251">
        <v>0</v>
      </c>
      <c r="IO150" s="251" t="s">
        <v>1215</v>
      </c>
      <c r="IP150" s="251" t="s">
        <v>1219</v>
      </c>
      <c r="IR150" s="251">
        <v>4000</v>
      </c>
      <c r="IS150" s="251" t="s">
        <v>2911</v>
      </c>
      <c r="IT150" s="251" t="s">
        <v>2809</v>
      </c>
      <c r="IZ150" s="251" t="s">
        <v>1217</v>
      </c>
      <c r="JA150" s="251" t="s">
        <v>1234</v>
      </c>
      <c r="JD150" s="251" t="s">
        <v>1217</v>
      </c>
      <c r="ADS150" s="251" t="s">
        <v>1217</v>
      </c>
      <c r="AEB150" s="251" t="s">
        <v>1217</v>
      </c>
      <c r="AEL150" s="251" t="s">
        <v>1217</v>
      </c>
      <c r="AEX150" s="251" t="s">
        <v>1217</v>
      </c>
      <c r="AFJ150" s="251" t="s">
        <v>1268</v>
      </c>
      <c r="AFK150" s="251">
        <v>0</v>
      </c>
      <c r="AFL150" s="251">
        <v>0</v>
      </c>
      <c r="AFM150" s="251">
        <v>0</v>
      </c>
      <c r="AFN150" s="251">
        <v>0</v>
      </c>
      <c r="AFO150" s="251">
        <v>0</v>
      </c>
      <c r="AFP150" s="251">
        <v>0</v>
      </c>
      <c r="AFQ150" s="251">
        <v>0</v>
      </c>
      <c r="AFR150" s="251">
        <v>0</v>
      </c>
      <c r="AFS150" s="251">
        <v>0</v>
      </c>
      <c r="AFT150" s="251">
        <v>0</v>
      </c>
      <c r="AFU150" s="251">
        <v>0</v>
      </c>
      <c r="AFV150" s="251">
        <v>1</v>
      </c>
      <c r="AFW150" s="251">
        <v>0</v>
      </c>
      <c r="AFY150" s="251" t="s">
        <v>1223</v>
      </c>
      <c r="AGA150" s="251" t="s">
        <v>1224</v>
      </c>
      <c r="AGB150" s="251">
        <v>1</v>
      </c>
      <c r="AGC150" s="251">
        <v>0</v>
      </c>
      <c r="AGD150" s="251">
        <v>0</v>
      </c>
      <c r="AGE150" s="251">
        <v>0</v>
      </c>
      <c r="AGF150" s="251">
        <v>0</v>
      </c>
      <c r="AGG150" s="251">
        <v>0</v>
      </c>
      <c r="AGH150" s="251">
        <v>0</v>
      </c>
      <c r="AGI150" s="251">
        <v>0</v>
      </c>
      <c r="AGJ150" s="251">
        <v>0</v>
      </c>
      <c r="AGK150" s="251">
        <v>0</v>
      </c>
      <c r="AGL150" s="251">
        <v>0</v>
      </c>
      <c r="AGN150" s="251" t="s">
        <v>1261</v>
      </c>
      <c r="AGO150" s="251">
        <v>0</v>
      </c>
      <c r="AGP150" s="251">
        <v>1</v>
      </c>
      <c r="AGQ150" s="251">
        <v>0</v>
      </c>
      <c r="AGR150" s="251">
        <v>0</v>
      </c>
      <c r="AGS150" s="251">
        <v>0</v>
      </c>
      <c r="AGT150" s="251">
        <v>0</v>
      </c>
      <c r="AGU150" s="251">
        <v>0</v>
      </c>
      <c r="AGV150" s="251">
        <v>0</v>
      </c>
      <c r="AGX150" s="251" t="s">
        <v>1263</v>
      </c>
      <c r="AGY150" s="251">
        <v>0</v>
      </c>
      <c r="AGZ150" s="251">
        <v>0</v>
      </c>
      <c r="AHA150" s="251">
        <v>0</v>
      </c>
      <c r="AHB150" s="251">
        <v>0</v>
      </c>
      <c r="AHC150" s="251">
        <v>0</v>
      </c>
      <c r="AHD150" s="251">
        <v>0</v>
      </c>
      <c r="AHE150" s="251">
        <v>0</v>
      </c>
      <c r="AHF150" s="251">
        <v>0</v>
      </c>
      <c r="AHG150" s="251">
        <v>0</v>
      </c>
      <c r="AHH150" s="251">
        <v>0</v>
      </c>
      <c r="AHI150" s="251">
        <v>0</v>
      </c>
      <c r="AHJ150" s="251">
        <v>0</v>
      </c>
      <c r="AHK150" s="251">
        <v>0</v>
      </c>
      <c r="AHL150" s="251">
        <v>0</v>
      </c>
      <c r="AHM150" s="251">
        <v>1</v>
      </c>
      <c r="AHN150" s="251">
        <v>0</v>
      </c>
      <c r="AHO150" s="251">
        <v>0</v>
      </c>
      <c r="AHP150" s="251" t="s">
        <v>3078</v>
      </c>
      <c r="AHQ150" s="251" t="s">
        <v>1227</v>
      </c>
      <c r="AHR150" s="251">
        <v>1</v>
      </c>
      <c r="AHS150" s="251">
        <v>0</v>
      </c>
      <c r="AHT150" s="251">
        <v>0</v>
      </c>
      <c r="AHU150" s="251">
        <v>0</v>
      </c>
      <c r="AHV150" s="251">
        <v>0</v>
      </c>
      <c r="AHW150" s="251">
        <v>0</v>
      </c>
      <c r="AHX150" s="251">
        <v>0</v>
      </c>
      <c r="AHY150" s="251">
        <v>0</v>
      </c>
      <c r="AHZ150" s="251">
        <v>0</v>
      </c>
      <c r="AIB150" s="251" t="s">
        <v>1251</v>
      </c>
      <c r="AID150" s="251" t="s">
        <v>1239</v>
      </c>
      <c r="AIE150" s="251">
        <v>2491660</v>
      </c>
      <c r="AIF150" s="252">
        <v>45659.472511574073</v>
      </c>
      <c r="AII150" s="251" t="s">
        <v>1230</v>
      </c>
      <c r="AIJ150" s="251" t="s">
        <v>1231</v>
      </c>
      <c r="AIK150" s="251" t="s">
        <v>1232</v>
      </c>
      <c r="AIM150" s="251">
        <v>149</v>
      </c>
    </row>
    <row r="151" spans="1:923" x14ac:dyDescent="0.45">
      <c r="A151" s="251" t="s">
        <v>3079</v>
      </c>
      <c r="B151" s="252">
        <v>45659.392171296298</v>
      </c>
      <c r="C151" s="252">
        <v>45659.500940798607</v>
      </c>
      <c r="D151" s="252">
        <v>45659</v>
      </c>
      <c r="E151" s="251" t="s">
        <v>3029</v>
      </c>
      <c r="F151" s="251" t="s">
        <v>3034</v>
      </c>
      <c r="G151" s="251" t="s">
        <v>2363</v>
      </c>
      <c r="I151" s="252">
        <v>45659</v>
      </c>
      <c r="J151" s="251" t="s">
        <v>952</v>
      </c>
      <c r="K151" s="251" t="s">
        <v>958</v>
      </c>
      <c r="L151" s="251" t="s">
        <v>959</v>
      </c>
      <c r="M151" s="251" t="s">
        <v>960</v>
      </c>
      <c r="N151" s="251" t="s">
        <v>961</v>
      </c>
      <c r="O151" s="251" t="s">
        <v>960</v>
      </c>
      <c r="P151" s="251" t="s">
        <v>961</v>
      </c>
      <c r="Q151" s="251" t="s">
        <v>1181</v>
      </c>
      <c r="R151" s="251" t="s">
        <v>2691</v>
      </c>
      <c r="T151" s="251" t="s">
        <v>3080</v>
      </c>
      <c r="U151" s="251" t="s">
        <v>1186</v>
      </c>
      <c r="W151" s="251" t="s">
        <v>1966</v>
      </c>
      <c r="X151" s="251">
        <v>0</v>
      </c>
      <c r="Y151" s="251">
        <v>0</v>
      </c>
      <c r="Z151" s="251">
        <v>0</v>
      </c>
      <c r="AA151" s="251">
        <v>0</v>
      </c>
      <c r="AB151" s="251">
        <v>0</v>
      </c>
      <c r="AC151" s="251">
        <v>0</v>
      </c>
      <c r="AD151" s="251">
        <v>1</v>
      </c>
      <c r="AE151" s="251">
        <v>0</v>
      </c>
      <c r="AF151" s="251">
        <v>0</v>
      </c>
      <c r="AG151" s="251">
        <v>0</v>
      </c>
      <c r="AH151" s="251">
        <v>0</v>
      </c>
      <c r="AI151" s="251">
        <v>0</v>
      </c>
      <c r="AJ151" s="251">
        <v>0</v>
      </c>
      <c r="AK151" s="251">
        <v>0</v>
      </c>
      <c r="AL151" s="251">
        <v>0</v>
      </c>
      <c r="AM151" s="251">
        <v>0</v>
      </c>
      <c r="AN151" s="251">
        <v>0</v>
      </c>
      <c r="AO151" s="251">
        <v>0</v>
      </c>
      <c r="AP151" s="251">
        <v>0</v>
      </c>
      <c r="AQ151" s="251">
        <v>0</v>
      </c>
      <c r="AR151" s="251">
        <v>0</v>
      </c>
      <c r="AS151" s="251">
        <v>0</v>
      </c>
      <c r="AT151" s="251">
        <v>0</v>
      </c>
      <c r="IO151" s="251" t="s">
        <v>1215</v>
      </c>
      <c r="IP151" s="251" t="s">
        <v>1219</v>
      </c>
      <c r="IR151" s="251">
        <v>3000</v>
      </c>
      <c r="IS151" s="251" t="s">
        <v>2817</v>
      </c>
      <c r="IT151" s="251" t="s">
        <v>2873</v>
      </c>
      <c r="IZ151" s="251" t="s">
        <v>1217</v>
      </c>
      <c r="JA151" s="251" t="s">
        <v>1236</v>
      </c>
      <c r="JD151" s="251" t="s">
        <v>1217</v>
      </c>
      <c r="ADS151" s="251" t="s">
        <v>1219</v>
      </c>
      <c r="ADT151" s="251" t="s">
        <v>1409</v>
      </c>
      <c r="ADU151" s="251">
        <v>1</v>
      </c>
      <c r="ADV151" s="251">
        <v>0</v>
      </c>
      <c r="ADW151" s="251">
        <v>0</v>
      </c>
      <c r="ADX151" s="251">
        <v>0</v>
      </c>
      <c r="ADY151" s="251">
        <v>0</v>
      </c>
      <c r="ADZ151" s="251">
        <v>0</v>
      </c>
      <c r="AEB151" s="251" t="s">
        <v>1217</v>
      </c>
      <c r="AEL151" s="251" t="s">
        <v>1217</v>
      </c>
      <c r="AEX151" s="251" t="s">
        <v>1217</v>
      </c>
      <c r="AFJ151" s="251" t="s">
        <v>1222</v>
      </c>
      <c r="AFK151" s="251">
        <v>1</v>
      </c>
      <c r="AFL151" s="251">
        <v>0</v>
      </c>
      <c r="AFM151" s="251">
        <v>0</v>
      </c>
      <c r="AFN151" s="251">
        <v>0</v>
      </c>
      <c r="AFO151" s="251">
        <v>0</v>
      </c>
      <c r="AFP151" s="251">
        <v>0</v>
      </c>
      <c r="AFQ151" s="251">
        <v>0</v>
      </c>
      <c r="AFR151" s="251">
        <v>0</v>
      </c>
      <c r="AFS151" s="251">
        <v>0</v>
      </c>
      <c r="AFT151" s="251">
        <v>0</v>
      </c>
      <c r="AFU151" s="251">
        <v>0</v>
      </c>
      <c r="AFV151" s="251">
        <v>0</v>
      </c>
      <c r="AFW151" s="251">
        <v>0</v>
      </c>
      <c r="AFY151" s="251" t="s">
        <v>1223</v>
      </c>
      <c r="AGA151" s="251" t="s">
        <v>1224</v>
      </c>
      <c r="AGB151" s="251">
        <v>1</v>
      </c>
      <c r="AGC151" s="251">
        <v>0</v>
      </c>
      <c r="AGD151" s="251">
        <v>0</v>
      </c>
      <c r="AGE151" s="251">
        <v>0</v>
      </c>
      <c r="AGF151" s="251">
        <v>0</v>
      </c>
      <c r="AGG151" s="251">
        <v>0</v>
      </c>
      <c r="AGH151" s="251">
        <v>0</v>
      </c>
      <c r="AGI151" s="251">
        <v>0</v>
      </c>
      <c r="AGJ151" s="251">
        <v>0</v>
      </c>
      <c r="AGK151" s="251">
        <v>0</v>
      </c>
      <c r="AGL151" s="251">
        <v>0</v>
      </c>
      <c r="AGN151" s="251" t="s">
        <v>1225</v>
      </c>
      <c r="AGO151" s="251">
        <v>0</v>
      </c>
      <c r="AGP151" s="251">
        <v>0</v>
      </c>
      <c r="AGQ151" s="251">
        <v>1</v>
      </c>
      <c r="AGR151" s="251">
        <v>0</v>
      </c>
      <c r="AGS151" s="251">
        <v>0</v>
      </c>
      <c r="AGT151" s="251">
        <v>0</v>
      </c>
      <c r="AGU151" s="251">
        <v>0</v>
      </c>
      <c r="AGV151" s="251">
        <v>0</v>
      </c>
      <c r="AGX151" s="251" t="s">
        <v>1263</v>
      </c>
      <c r="AGY151" s="251">
        <v>0</v>
      </c>
      <c r="AGZ151" s="251">
        <v>0</v>
      </c>
      <c r="AHA151" s="251">
        <v>0</v>
      </c>
      <c r="AHB151" s="251">
        <v>0</v>
      </c>
      <c r="AHC151" s="251">
        <v>0</v>
      </c>
      <c r="AHD151" s="251">
        <v>0</v>
      </c>
      <c r="AHE151" s="251">
        <v>0</v>
      </c>
      <c r="AHF151" s="251">
        <v>0</v>
      </c>
      <c r="AHG151" s="251">
        <v>0</v>
      </c>
      <c r="AHH151" s="251">
        <v>0</v>
      </c>
      <c r="AHI151" s="251">
        <v>0</v>
      </c>
      <c r="AHJ151" s="251">
        <v>0</v>
      </c>
      <c r="AHK151" s="251">
        <v>0</v>
      </c>
      <c r="AHL151" s="251">
        <v>0</v>
      </c>
      <c r="AHM151" s="251">
        <v>1</v>
      </c>
      <c r="AHN151" s="251">
        <v>0</v>
      </c>
      <c r="AHO151" s="251">
        <v>0</v>
      </c>
      <c r="AHP151" s="251" t="s">
        <v>3081</v>
      </c>
      <c r="AHQ151" s="251" t="s">
        <v>1227</v>
      </c>
      <c r="AHR151" s="251">
        <v>1</v>
      </c>
      <c r="AHS151" s="251">
        <v>0</v>
      </c>
      <c r="AHT151" s="251">
        <v>0</v>
      </c>
      <c r="AHU151" s="251">
        <v>0</v>
      </c>
      <c r="AHV151" s="251">
        <v>0</v>
      </c>
      <c r="AHW151" s="251">
        <v>0</v>
      </c>
      <c r="AHX151" s="251">
        <v>0</v>
      </c>
      <c r="AHY151" s="251">
        <v>0</v>
      </c>
      <c r="AHZ151" s="251">
        <v>0</v>
      </c>
      <c r="AIB151" s="251" t="s">
        <v>1251</v>
      </c>
      <c r="AID151" s="251" t="s">
        <v>1239</v>
      </c>
      <c r="AIE151" s="251">
        <v>2491661</v>
      </c>
      <c r="AIF151" s="252">
        <v>45659.472534722219</v>
      </c>
      <c r="AII151" s="251" t="s">
        <v>1230</v>
      </c>
      <c r="AIJ151" s="251" t="s">
        <v>1231</v>
      </c>
      <c r="AIK151" s="251" t="s">
        <v>1232</v>
      </c>
      <c r="AIM151" s="251">
        <v>150</v>
      </c>
    </row>
    <row r="152" spans="1:923" x14ac:dyDescent="0.45">
      <c r="A152" s="251" t="s">
        <v>3082</v>
      </c>
      <c r="B152" s="252">
        <v>45659.402796875002</v>
      </c>
      <c r="C152" s="252">
        <v>45659.502499074071</v>
      </c>
      <c r="D152" s="252">
        <v>45659</v>
      </c>
      <c r="E152" s="251" t="s">
        <v>3029</v>
      </c>
      <c r="F152" s="251" t="s">
        <v>3034</v>
      </c>
      <c r="G152" s="251" t="s">
        <v>2363</v>
      </c>
      <c r="I152" s="252">
        <v>45659</v>
      </c>
      <c r="J152" s="251" t="s">
        <v>952</v>
      </c>
      <c r="K152" s="251" t="s">
        <v>958</v>
      </c>
      <c r="L152" s="251" t="s">
        <v>959</v>
      </c>
      <c r="M152" s="251" t="s">
        <v>960</v>
      </c>
      <c r="N152" s="251" t="s">
        <v>961</v>
      </c>
      <c r="O152" s="251" t="s">
        <v>960</v>
      </c>
      <c r="P152" s="251" t="s">
        <v>961</v>
      </c>
      <c r="Q152" s="251" t="s">
        <v>1182</v>
      </c>
      <c r="R152" s="251" t="s">
        <v>2691</v>
      </c>
      <c r="T152" s="251" t="s">
        <v>3083</v>
      </c>
      <c r="U152" s="251" t="s">
        <v>1186</v>
      </c>
      <c r="W152" s="251" t="s">
        <v>1966</v>
      </c>
      <c r="X152" s="251">
        <v>0</v>
      </c>
      <c r="Y152" s="251">
        <v>0</v>
      </c>
      <c r="Z152" s="251">
        <v>0</v>
      </c>
      <c r="AA152" s="251">
        <v>0</v>
      </c>
      <c r="AB152" s="251">
        <v>0</v>
      </c>
      <c r="AC152" s="251">
        <v>0</v>
      </c>
      <c r="AD152" s="251">
        <v>1</v>
      </c>
      <c r="AE152" s="251">
        <v>0</v>
      </c>
      <c r="AF152" s="251">
        <v>0</v>
      </c>
      <c r="AG152" s="251">
        <v>0</v>
      </c>
      <c r="AH152" s="251">
        <v>0</v>
      </c>
      <c r="AI152" s="251">
        <v>0</v>
      </c>
      <c r="AJ152" s="251">
        <v>0</v>
      </c>
      <c r="AK152" s="251">
        <v>0</v>
      </c>
      <c r="AL152" s="251">
        <v>0</v>
      </c>
      <c r="AM152" s="251">
        <v>0</v>
      </c>
      <c r="AN152" s="251">
        <v>0</v>
      </c>
      <c r="AO152" s="251">
        <v>0</v>
      </c>
      <c r="AP152" s="251">
        <v>0</v>
      </c>
      <c r="AQ152" s="251">
        <v>0</v>
      </c>
      <c r="AR152" s="251">
        <v>0</v>
      </c>
      <c r="AS152" s="251">
        <v>0</v>
      </c>
      <c r="AT152" s="251">
        <v>0</v>
      </c>
      <c r="AU152" s="251" t="s">
        <v>1215</v>
      </c>
      <c r="IO152" s="251" t="s">
        <v>1215</v>
      </c>
      <c r="IP152" s="251" t="s">
        <v>1219</v>
      </c>
      <c r="IR152" s="251">
        <v>3500</v>
      </c>
      <c r="IS152" s="251" t="s">
        <v>2840</v>
      </c>
      <c r="IT152" s="251" t="s">
        <v>3074</v>
      </c>
      <c r="IZ152" s="251" t="s">
        <v>1217</v>
      </c>
      <c r="JA152" s="251" t="s">
        <v>1236</v>
      </c>
      <c r="JD152" s="251" t="s">
        <v>1217</v>
      </c>
      <c r="ADS152" s="251" t="s">
        <v>1219</v>
      </c>
      <c r="ADT152" s="251" t="s">
        <v>1237</v>
      </c>
      <c r="ADU152" s="251">
        <v>0</v>
      </c>
      <c r="ADV152" s="251">
        <v>1</v>
      </c>
      <c r="ADW152" s="251">
        <v>0</v>
      </c>
      <c r="ADX152" s="251">
        <v>0</v>
      </c>
      <c r="ADY152" s="251">
        <v>0</v>
      </c>
      <c r="ADZ152" s="251">
        <v>0</v>
      </c>
      <c r="AEB152" s="251" t="s">
        <v>1217</v>
      </c>
      <c r="AEL152" s="251" t="s">
        <v>1217</v>
      </c>
      <c r="AEX152" s="251" t="s">
        <v>1217</v>
      </c>
      <c r="AFJ152" s="251" t="s">
        <v>1268</v>
      </c>
      <c r="AFK152" s="251">
        <v>0</v>
      </c>
      <c r="AFL152" s="251">
        <v>0</v>
      </c>
      <c r="AFM152" s="251">
        <v>0</v>
      </c>
      <c r="AFN152" s="251">
        <v>0</v>
      </c>
      <c r="AFO152" s="251">
        <v>0</v>
      </c>
      <c r="AFP152" s="251">
        <v>0</v>
      </c>
      <c r="AFQ152" s="251">
        <v>0</v>
      </c>
      <c r="AFR152" s="251">
        <v>0</v>
      </c>
      <c r="AFS152" s="251">
        <v>0</v>
      </c>
      <c r="AFT152" s="251">
        <v>0</v>
      </c>
      <c r="AFU152" s="251">
        <v>0</v>
      </c>
      <c r="AFV152" s="251">
        <v>1</v>
      </c>
      <c r="AFW152" s="251">
        <v>0</v>
      </c>
      <c r="AFY152" s="251" t="s">
        <v>1223</v>
      </c>
      <c r="AGA152" s="251" t="s">
        <v>1224</v>
      </c>
      <c r="AGB152" s="251">
        <v>1</v>
      </c>
      <c r="AGC152" s="251">
        <v>0</v>
      </c>
      <c r="AGD152" s="251">
        <v>0</v>
      </c>
      <c r="AGE152" s="251">
        <v>0</v>
      </c>
      <c r="AGF152" s="251">
        <v>0</v>
      </c>
      <c r="AGG152" s="251">
        <v>0</v>
      </c>
      <c r="AGH152" s="251">
        <v>0</v>
      </c>
      <c r="AGI152" s="251">
        <v>0</v>
      </c>
      <c r="AGJ152" s="251">
        <v>0</v>
      </c>
      <c r="AGK152" s="251">
        <v>0</v>
      </c>
      <c r="AGL152" s="251">
        <v>0</v>
      </c>
      <c r="AGN152" s="251" t="s">
        <v>1268</v>
      </c>
      <c r="AGO152" s="251">
        <v>0</v>
      </c>
      <c r="AGP152" s="251">
        <v>0</v>
      </c>
      <c r="AGQ152" s="251">
        <v>0</v>
      </c>
      <c r="AGR152" s="251">
        <v>0</v>
      </c>
      <c r="AGS152" s="251">
        <v>0</v>
      </c>
      <c r="AGT152" s="251">
        <v>0</v>
      </c>
      <c r="AGU152" s="251">
        <v>1</v>
      </c>
      <c r="AGV152" s="251">
        <v>0</v>
      </c>
      <c r="AGX152" s="251" t="s">
        <v>1263</v>
      </c>
      <c r="AGY152" s="251">
        <v>0</v>
      </c>
      <c r="AGZ152" s="251">
        <v>0</v>
      </c>
      <c r="AHA152" s="251">
        <v>0</v>
      </c>
      <c r="AHB152" s="251">
        <v>0</v>
      </c>
      <c r="AHC152" s="251">
        <v>0</v>
      </c>
      <c r="AHD152" s="251">
        <v>0</v>
      </c>
      <c r="AHE152" s="251">
        <v>0</v>
      </c>
      <c r="AHF152" s="251">
        <v>0</v>
      </c>
      <c r="AHG152" s="251">
        <v>0</v>
      </c>
      <c r="AHH152" s="251">
        <v>0</v>
      </c>
      <c r="AHI152" s="251">
        <v>0</v>
      </c>
      <c r="AHJ152" s="251">
        <v>0</v>
      </c>
      <c r="AHK152" s="251">
        <v>0</v>
      </c>
      <c r="AHL152" s="251">
        <v>0</v>
      </c>
      <c r="AHM152" s="251">
        <v>1</v>
      </c>
      <c r="AHN152" s="251">
        <v>0</v>
      </c>
      <c r="AHO152" s="251">
        <v>0</v>
      </c>
      <c r="AHP152" s="251" t="s">
        <v>3084</v>
      </c>
      <c r="AHQ152" s="251" t="s">
        <v>1227</v>
      </c>
      <c r="AHR152" s="251">
        <v>1</v>
      </c>
      <c r="AHS152" s="251">
        <v>0</v>
      </c>
      <c r="AHT152" s="251">
        <v>0</v>
      </c>
      <c r="AHU152" s="251">
        <v>0</v>
      </c>
      <c r="AHV152" s="251">
        <v>0</v>
      </c>
      <c r="AHW152" s="251">
        <v>0</v>
      </c>
      <c r="AHX152" s="251">
        <v>0</v>
      </c>
      <c r="AHY152" s="251">
        <v>0</v>
      </c>
      <c r="AHZ152" s="251">
        <v>0</v>
      </c>
      <c r="AIB152" s="251" t="s">
        <v>1251</v>
      </c>
      <c r="AID152" s="251" t="s">
        <v>1239</v>
      </c>
      <c r="AIE152" s="251">
        <v>2491662</v>
      </c>
      <c r="AIF152" s="252">
        <v>45659.472557870373</v>
      </c>
      <c r="AII152" s="251" t="s">
        <v>1230</v>
      </c>
      <c r="AIJ152" s="251" t="s">
        <v>1231</v>
      </c>
      <c r="AIK152" s="251" t="s">
        <v>1232</v>
      </c>
      <c r="AIM152" s="251">
        <v>151</v>
      </c>
    </row>
    <row r="153" spans="1:923" x14ac:dyDescent="0.45">
      <c r="A153" s="251" t="s">
        <v>3085</v>
      </c>
      <c r="B153" s="252">
        <v>45659.415224745368</v>
      </c>
      <c r="C153" s="252">
        <v>45659.506740335652</v>
      </c>
      <c r="D153" s="252">
        <v>45659</v>
      </c>
      <c r="E153" s="251" t="s">
        <v>3029</v>
      </c>
      <c r="F153" s="251" t="s">
        <v>3034</v>
      </c>
      <c r="G153" s="251" t="s">
        <v>2363</v>
      </c>
      <c r="I153" s="252">
        <v>45659</v>
      </c>
      <c r="J153" s="251" t="s">
        <v>952</v>
      </c>
      <c r="K153" s="251" t="s">
        <v>958</v>
      </c>
      <c r="L153" s="251" t="s">
        <v>959</v>
      </c>
      <c r="M153" s="251" t="s">
        <v>960</v>
      </c>
      <c r="N153" s="251" t="s">
        <v>961</v>
      </c>
      <c r="O153" s="251" t="s">
        <v>960</v>
      </c>
      <c r="P153" s="251" t="s">
        <v>961</v>
      </c>
      <c r="Q153" s="251" t="s">
        <v>1182</v>
      </c>
      <c r="R153" s="251" t="s">
        <v>2691</v>
      </c>
      <c r="T153" s="251" t="s">
        <v>3086</v>
      </c>
      <c r="U153" s="251" t="s">
        <v>1186</v>
      </c>
      <c r="W153" s="251" t="s">
        <v>1966</v>
      </c>
      <c r="X153" s="251">
        <v>0</v>
      </c>
      <c r="Y153" s="251">
        <v>0</v>
      </c>
      <c r="Z153" s="251">
        <v>0</v>
      </c>
      <c r="AA153" s="251">
        <v>0</v>
      </c>
      <c r="AB153" s="251">
        <v>0</v>
      </c>
      <c r="AC153" s="251">
        <v>0</v>
      </c>
      <c r="AD153" s="251">
        <v>1</v>
      </c>
      <c r="AE153" s="251">
        <v>0</v>
      </c>
      <c r="AF153" s="251">
        <v>0</v>
      </c>
      <c r="AG153" s="251">
        <v>0</v>
      </c>
      <c r="AH153" s="251">
        <v>0</v>
      </c>
      <c r="AI153" s="251">
        <v>0</v>
      </c>
      <c r="AJ153" s="251">
        <v>0</v>
      </c>
      <c r="AK153" s="251">
        <v>0</v>
      </c>
      <c r="AL153" s="251">
        <v>0</v>
      </c>
      <c r="AM153" s="251">
        <v>0</v>
      </c>
      <c r="AN153" s="251">
        <v>0</v>
      </c>
      <c r="AO153" s="251">
        <v>0</v>
      </c>
      <c r="AP153" s="251">
        <v>0</v>
      </c>
      <c r="AQ153" s="251">
        <v>0</v>
      </c>
      <c r="AR153" s="251">
        <v>0</v>
      </c>
      <c r="AS153" s="251">
        <v>0</v>
      </c>
      <c r="AT153" s="251">
        <v>0</v>
      </c>
      <c r="IO153" s="251" t="s">
        <v>1215</v>
      </c>
      <c r="IP153" s="251" t="s">
        <v>1219</v>
      </c>
      <c r="IR153" s="251">
        <v>3000</v>
      </c>
      <c r="IS153" s="251" t="s">
        <v>2817</v>
      </c>
      <c r="IT153" s="251" t="s">
        <v>2873</v>
      </c>
      <c r="IZ153" s="251" t="s">
        <v>1217</v>
      </c>
      <c r="JA153" s="251" t="s">
        <v>1236</v>
      </c>
      <c r="JD153" s="251" t="s">
        <v>1217</v>
      </c>
      <c r="ADS153" s="251" t="s">
        <v>1219</v>
      </c>
      <c r="ADT153" s="251" t="s">
        <v>1409</v>
      </c>
      <c r="ADU153" s="251">
        <v>1</v>
      </c>
      <c r="ADV153" s="251">
        <v>0</v>
      </c>
      <c r="ADW153" s="251">
        <v>0</v>
      </c>
      <c r="ADX153" s="251">
        <v>0</v>
      </c>
      <c r="ADY153" s="251">
        <v>0</v>
      </c>
      <c r="ADZ153" s="251">
        <v>0</v>
      </c>
      <c r="AEB153" s="251" t="s">
        <v>1217</v>
      </c>
      <c r="AEL153" s="251" t="s">
        <v>1217</v>
      </c>
      <c r="AEX153" s="251" t="s">
        <v>1217</v>
      </c>
      <c r="AFJ153" s="251" t="s">
        <v>1222</v>
      </c>
      <c r="AFK153" s="251">
        <v>1</v>
      </c>
      <c r="AFL153" s="251">
        <v>0</v>
      </c>
      <c r="AFM153" s="251">
        <v>0</v>
      </c>
      <c r="AFN153" s="251">
        <v>0</v>
      </c>
      <c r="AFO153" s="251">
        <v>0</v>
      </c>
      <c r="AFP153" s="251">
        <v>0</v>
      </c>
      <c r="AFQ153" s="251">
        <v>0</v>
      </c>
      <c r="AFR153" s="251">
        <v>0</v>
      </c>
      <c r="AFS153" s="251">
        <v>0</v>
      </c>
      <c r="AFT153" s="251">
        <v>0</v>
      </c>
      <c r="AFU153" s="251">
        <v>0</v>
      </c>
      <c r="AFV153" s="251">
        <v>0</v>
      </c>
      <c r="AFW153" s="251">
        <v>0</v>
      </c>
      <c r="AFY153" s="251" t="s">
        <v>1223</v>
      </c>
      <c r="AGA153" s="251" t="s">
        <v>1224</v>
      </c>
      <c r="AGB153" s="251">
        <v>1</v>
      </c>
      <c r="AGC153" s="251">
        <v>0</v>
      </c>
      <c r="AGD153" s="251">
        <v>0</v>
      </c>
      <c r="AGE153" s="251">
        <v>0</v>
      </c>
      <c r="AGF153" s="251">
        <v>0</v>
      </c>
      <c r="AGG153" s="251">
        <v>0</v>
      </c>
      <c r="AGH153" s="251">
        <v>0</v>
      </c>
      <c r="AGI153" s="251">
        <v>0</v>
      </c>
      <c r="AGJ153" s="251">
        <v>0</v>
      </c>
      <c r="AGK153" s="251">
        <v>0</v>
      </c>
      <c r="AGL153" s="251">
        <v>0</v>
      </c>
      <c r="AGN153" s="251" t="s">
        <v>1225</v>
      </c>
      <c r="AGO153" s="251">
        <v>0</v>
      </c>
      <c r="AGP153" s="251">
        <v>0</v>
      </c>
      <c r="AGQ153" s="251">
        <v>1</v>
      </c>
      <c r="AGR153" s="251">
        <v>0</v>
      </c>
      <c r="AGS153" s="251">
        <v>0</v>
      </c>
      <c r="AGT153" s="251">
        <v>0</v>
      </c>
      <c r="AGU153" s="251">
        <v>0</v>
      </c>
      <c r="AGV153" s="251">
        <v>0</v>
      </c>
      <c r="AGX153" s="251" t="s">
        <v>1263</v>
      </c>
      <c r="AGY153" s="251">
        <v>0</v>
      </c>
      <c r="AGZ153" s="251">
        <v>0</v>
      </c>
      <c r="AHA153" s="251">
        <v>0</v>
      </c>
      <c r="AHB153" s="251">
        <v>0</v>
      </c>
      <c r="AHC153" s="251">
        <v>0</v>
      </c>
      <c r="AHD153" s="251">
        <v>0</v>
      </c>
      <c r="AHE153" s="251">
        <v>0</v>
      </c>
      <c r="AHF153" s="251">
        <v>0</v>
      </c>
      <c r="AHG153" s="251">
        <v>0</v>
      </c>
      <c r="AHH153" s="251">
        <v>0</v>
      </c>
      <c r="AHI153" s="251">
        <v>0</v>
      </c>
      <c r="AHJ153" s="251">
        <v>0</v>
      </c>
      <c r="AHK153" s="251">
        <v>0</v>
      </c>
      <c r="AHL153" s="251">
        <v>0</v>
      </c>
      <c r="AHM153" s="251">
        <v>1</v>
      </c>
      <c r="AHN153" s="251">
        <v>0</v>
      </c>
      <c r="AHO153" s="251">
        <v>0</v>
      </c>
      <c r="AHP153" s="251" t="s">
        <v>3084</v>
      </c>
      <c r="AHQ153" s="251" t="s">
        <v>1227</v>
      </c>
      <c r="AHR153" s="251">
        <v>1</v>
      </c>
      <c r="AHS153" s="251">
        <v>0</v>
      </c>
      <c r="AHT153" s="251">
        <v>0</v>
      </c>
      <c r="AHU153" s="251">
        <v>0</v>
      </c>
      <c r="AHV153" s="251">
        <v>0</v>
      </c>
      <c r="AHW153" s="251">
        <v>0</v>
      </c>
      <c r="AHX153" s="251">
        <v>0</v>
      </c>
      <c r="AHY153" s="251">
        <v>0</v>
      </c>
      <c r="AHZ153" s="251">
        <v>0</v>
      </c>
      <c r="AIB153" s="251" t="s">
        <v>1251</v>
      </c>
      <c r="AID153" s="251" t="s">
        <v>1408</v>
      </c>
      <c r="AIE153" s="251">
        <v>2491663</v>
      </c>
      <c r="AIF153" s="252">
        <v>45659.472581018519</v>
      </c>
      <c r="AII153" s="251" t="s">
        <v>1230</v>
      </c>
      <c r="AIJ153" s="251" t="s">
        <v>1231</v>
      </c>
      <c r="AIK153" s="251" t="s">
        <v>1232</v>
      </c>
      <c r="AIM153" s="251">
        <v>152</v>
      </c>
    </row>
    <row r="154" spans="1:923" x14ac:dyDescent="0.45">
      <c r="A154" s="251" t="s">
        <v>3087</v>
      </c>
      <c r="B154" s="252">
        <v>45659.418528530092</v>
      </c>
      <c r="C154" s="252">
        <v>45659.501520358797</v>
      </c>
      <c r="D154" s="252">
        <v>45659</v>
      </c>
      <c r="E154" s="251" t="s">
        <v>3029</v>
      </c>
      <c r="F154" s="251" t="s">
        <v>3034</v>
      </c>
      <c r="G154" s="251" t="s">
        <v>2363</v>
      </c>
      <c r="I154" s="252">
        <v>45659</v>
      </c>
      <c r="J154" s="251" t="s">
        <v>952</v>
      </c>
      <c r="K154" s="251" t="s">
        <v>958</v>
      </c>
      <c r="L154" s="251" t="s">
        <v>959</v>
      </c>
      <c r="M154" s="251" t="s">
        <v>960</v>
      </c>
      <c r="N154" s="251" t="s">
        <v>961</v>
      </c>
      <c r="O154" s="251" t="s">
        <v>960</v>
      </c>
      <c r="P154" s="251" t="s">
        <v>961</v>
      </c>
      <c r="Q154" s="251" t="s">
        <v>1182</v>
      </c>
      <c r="R154" s="251" t="s">
        <v>2691</v>
      </c>
      <c r="T154" s="251" t="s">
        <v>3088</v>
      </c>
      <c r="U154" s="251" t="s">
        <v>1184</v>
      </c>
      <c r="W154" s="251" t="s">
        <v>1257</v>
      </c>
      <c r="X154" s="251">
        <v>0</v>
      </c>
      <c r="Y154" s="251">
        <v>0</v>
      </c>
      <c r="Z154" s="251">
        <v>0</v>
      </c>
      <c r="AA154" s="251">
        <v>0</v>
      </c>
      <c r="AB154" s="251">
        <v>0</v>
      </c>
      <c r="AC154" s="251">
        <v>0</v>
      </c>
      <c r="AD154" s="251">
        <v>0</v>
      </c>
      <c r="AE154" s="251">
        <v>0</v>
      </c>
      <c r="AF154" s="251">
        <v>0</v>
      </c>
      <c r="AG154" s="251">
        <v>0</v>
      </c>
      <c r="AH154" s="251">
        <v>0</v>
      </c>
      <c r="AI154" s="251">
        <v>0</v>
      </c>
      <c r="AJ154" s="251">
        <v>0</v>
      </c>
      <c r="AK154" s="251">
        <v>0</v>
      </c>
      <c r="AL154" s="251">
        <v>0</v>
      </c>
      <c r="AM154" s="251">
        <v>1</v>
      </c>
      <c r="AN154" s="251">
        <v>0</v>
      </c>
      <c r="AO154" s="251">
        <v>0</v>
      </c>
      <c r="AP154" s="251">
        <v>0</v>
      </c>
      <c r="AQ154" s="251">
        <v>0</v>
      </c>
      <c r="AR154" s="251">
        <v>0</v>
      </c>
      <c r="AS154" s="251">
        <v>0</v>
      </c>
      <c r="AT154" s="251">
        <v>0</v>
      </c>
      <c r="AU154" s="251" t="s">
        <v>1235</v>
      </c>
      <c r="RR154" s="251" t="s">
        <v>1235</v>
      </c>
      <c r="RS154" s="251" t="s">
        <v>1219</v>
      </c>
      <c r="RU154" s="251">
        <v>1000</v>
      </c>
      <c r="RV154" s="251" t="s">
        <v>2796</v>
      </c>
      <c r="SB154" s="251" t="s">
        <v>1217</v>
      </c>
      <c r="SC154" s="251" t="s">
        <v>1218</v>
      </c>
      <c r="SF154" s="251" t="s">
        <v>1217</v>
      </c>
      <c r="SY154" s="251" t="s">
        <v>1470</v>
      </c>
      <c r="ADS154" s="251" t="s">
        <v>1217</v>
      </c>
      <c r="AEB154" s="251" t="s">
        <v>1217</v>
      </c>
      <c r="AEL154" s="251" t="s">
        <v>1219</v>
      </c>
      <c r="AEM154" s="251" t="s">
        <v>1238</v>
      </c>
      <c r="AEN154" s="251">
        <v>1</v>
      </c>
      <c r="AEO154" s="251">
        <v>0</v>
      </c>
      <c r="AEP154" s="251">
        <v>0</v>
      </c>
      <c r="AEQ154" s="251">
        <v>0</v>
      </c>
      <c r="AER154" s="251">
        <v>0</v>
      </c>
      <c r="AES154" s="251">
        <v>0</v>
      </c>
      <c r="AET154" s="251">
        <v>0</v>
      </c>
      <c r="AEU154" s="251">
        <v>0</v>
      </c>
      <c r="AEV154" s="251">
        <v>0</v>
      </c>
      <c r="AEX154" s="251" t="s">
        <v>1219</v>
      </c>
      <c r="AEY154" s="251" t="s">
        <v>1238</v>
      </c>
      <c r="AEZ154" s="251">
        <v>1</v>
      </c>
      <c r="AFA154" s="251">
        <v>0</v>
      </c>
      <c r="AFB154" s="251">
        <v>0</v>
      </c>
      <c r="AFC154" s="251">
        <v>0</v>
      </c>
      <c r="AFD154" s="251">
        <v>0</v>
      </c>
      <c r="AFE154" s="251">
        <v>0</v>
      </c>
      <c r="AFF154" s="251">
        <v>0</v>
      </c>
      <c r="AFG154" s="251">
        <v>0</v>
      </c>
      <c r="AFH154" s="251">
        <v>0</v>
      </c>
      <c r="AFJ154" s="251" t="s">
        <v>1222</v>
      </c>
      <c r="AFK154" s="251">
        <v>1</v>
      </c>
      <c r="AFL154" s="251">
        <v>0</v>
      </c>
      <c r="AFM154" s="251">
        <v>0</v>
      </c>
      <c r="AFN154" s="251">
        <v>0</v>
      </c>
      <c r="AFO154" s="251">
        <v>0</v>
      </c>
      <c r="AFP154" s="251">
        <v>0</v>
      </c>
      <c r="AFQ154" s="251">
        <v>0</v>
      </c>
      <c r="AFR154" s="251">
        <v>0</v>
      </c>
      <c r="AFS154" s="251">
        <v>0</v>
      </c>
      <c r="AFT154" s="251">
        <v>0</v>
      </c>
      <c r="AFU154" s="251">
        <v>0</v>
      </c>
      <c r="AFV154" s="251">
        <v>0</v>
      </c>
      <c r="AFW154" s="251">
        <v>0</v>
      </c>
      <c r="AFY154" s="251" t="s">
        <v>1223</v>
      </c>
      <c r="AGA154" s="251" t="s">
        <v>1263</v>
      </c>
      <c r="AGB154" s="251">
        <v>0</v>
      </c>
      <c r="AGC154" s="251">
        <v>0</v>
      </c>
      <c r="AGD154" s="251">
        <v>0</v>
      </c>
      <c r="AGE154" s="251">
        <v>0</v>
      </c>
      <c r="AGF154" s="251">
        <v>0</v>
      </c>
      <c r="AGG154" s="251">
        <v>0</v>
      </c>
      <c r="AGH154" s="251">
        <v>0</v>
      </c>
      <c r="AGI154" s="251">
        <v>0</v>
      </c>
      <c r="AGJ154" s="251">
        <v>1</v>
      </c>
      <c r="AGK154" s="251">
        <v>0</v>
      </c>
      <c r="AGL154" s="251">
        <v>0</v>
      </c>
      <c r="AGM154" s="251" t="s">
        <v>3089</v>
      </c>
      <c r="AGN154" s="251" t="s">
        <v>1225</v>
      </c>
      <c r="AGO154" s="251">
        <v>0</v>
      </c>
      <c r="AGP154" s="251">
        <v>0</v>
      </c>
      <c r="AGQ154" s="251">
        <v>1</v>
      </c>
      <c r="AGR154" s="251">
        <v>0</v>
      </c>
      <c r="AGS154" s="251">
        <v>0</v>
      </c>
      <c r="AGT154" s="251">
        <v>0</v>
      </c>
      <c r="AGU154" s="251">
        <v>0</v>
      </c>
      <c r="AGV154" s="251">
        <v>0</v>
      </c>
      <c r="AGX154" s="251" t="s">
        <v>1448</v>
      </c>
      <c r="AGY154" s="251">
        <v>0</v>
      </c>
      <c r="AGZ154" s="251">
        <v>0</v>
      </c>
      <c r="AHA154" s="251">
        <v>0</v>
      </c>
      <c r="AHB154" s="251">
        <v>0</v>
      </c>
      <c r="AHC154" s="251">
        <v>0</v>
      </c>
      <c r="AHD154" s="251">
        <v>0</v>
      </c>
      <c r="AHE154" s="251">
        <v>1</v>
      </c>
      <c r="AHF154" s="251">
        <v>0</v>
      </c>
      <c r="AHG154" s="251">
        <v>0</v>
      </c>
      <c r="AHH154" s="251">
        <v>0</v>
      </c>
      <c r="AHI154" s="251">
        <v>0</v>
      </c>
      <c r="AHJ154" s="251">
        <v>0</v>
      </c>
      <c r="AHK154" s="251">
        <v>0</v>
      </c>
      <c r="AHL154" s="251">
        <v>0</v>
      </c>
      <c r="AHM154" s="251">
        <v>0</v>
      </c>
      <c r="AHN154" s="251">
        <v>0</v>
      </c>
      <c r="AHO154" s="251">
        <v>0</v>
      </c>
      <c r="AHQ154" s="251" t="s">
        <v>1227</v>
      </c>
      <c r="AHR154" s="251">
        <v>1</v>
      </c>
      <c r="AHS154" s="251">
        <v>0</v>
      </c>
      <c r="AHT154" s="251">
        <v>0</v>
      </c>
      <c r="AHU154" s="251">
        <v>0</v>
      </c>
      <c r="AHV154" s="251">
        <v>0</v>
      </c>
      <c r="AHW154" s="251">
        <v>0</v>
      </c>
      <c r="AHX154" s="251">
        <v>0</v>
      </c>
      <c r="AHY154" s="251">
        <v>0</v>
      </c>
      <c r="AHZ154" s="251">
        <v>0</v>
      </c>
      <c r="AIB154" s="251" t="s">
        <v>1251</v>
      </c>
      <c r="AID154" s="251" t="s">
        <v>1239</v>
      </c>
      <c r="AIE154" s="251">
        <v>2491664</v>
      </c>
      <c r="AIF154" s="252">
        <v>45659.472592592603</v>
      </c>
      <c r="AII154" s="251" t="s">
        <v>1230</v>
      </c>
      <c r="AIJ154" s="251" t="s">
        <v>1231</v>
      </c>
      <c r="AIK154" s="251" t="s">
        <v>1232</v>
      </c>
      <c r="AIM154" s="251">
        <v>153</v>
      </c>
    </row>
    <row r="155" spans="1:923" x14ac:dyDescent="0.45">
      <c r="A155" s="251" t="s">
        <v>3090</v>
      </c>
      <c r="B155" s="252">
        <v>45659.424522060188</v>
      </c>
      <c r="C155" s="252">
        <v>45659.502900671287</v>
      </c>
      <c r="D155" s="252">
        <v>45659</v>
      </c>
      <c r="E155" s="251" t="s">
        <v>3029</v>
      </c>
      <c r="F155" s="251" t="s">
        <v>3034</v>
      </c>
      <c r="G155" s="251" t="s">
        <v>2363</v>
      </c>
      <c r="I155" s="252">
        <v>45659</v>
      </c>
      <c r="J155" s="251" t="s">
        <v>952</v>
      </c>
      <c r="K155" s="251" t="s">
        <v>958</v>
      </c>
      <c r="L155" s="251" t="s">
        <v>959</v>
      </c>
      <c r="M155" s="251" t="s">
        <v>960</v>
      </c>
      <c r="N155" s="251" t="s">
        <v>961</v>
      </c>
      <c r="O155" s="251" t="s">
        <v>960</v>
      </c>
      <c r="P155" s="251" t="s">
        <v>961</v>
      </c>
      <c r="Q155" s="251" t="s">
        <v>1182</v>
      </c>
      <c r="R155" s="251" t="s">
        <v>2692</v>
      </c>
      <c r="T155" s="251" t="s">
        <v>3091</v>
      </c>
      <c r="U155" s="251" t="s">
        <v>1184</v>
      </c>
      <c r="W155" s="251" t="s">
        <v>3092</v>
      </c>
      <c r="X155" s="251">
        <v>0</v>
      </c>
      <c r="Y155" s="251">
        <v>0</v>
      </c>
      <c r="Z155" s="251">
        <v>0</v>
      </c>
      <c r="AA155" s="251">
        <v>0</v>
      </c>
      <c r="AB155" s="251">
        <v>0</v>
      </c>
      <c r="AC155" s="251">
        <v>0</v>
      </c>
      <c r="AD155" s="251">
        <v>0</v>
      </c>
      <c r="AE155" s="251">
        <v>0</v>
      </c>
      <c r="AF155" s="251">
        <v>0</v>
      </c>
      <c r="AG155" s="251">
        <v>0</v>
      </c>
      <c r="AH155" s="251">
        <v>0</v>
      </c>
      <c r="AI155" s="251">
        <v>0</v>
      </c>
      <c r="AJ155" s="251">
        <v>0</v>
      </c>
      <c r="AK155" s="251">
        <v>0</v>
      </c>
      <c r="AL155" s="251">
        <v>0</v>
      </c>
      <c r="AM155" s="251">
        <v>1</v>
      </c>
      <c r="AN155" s="251">
        <v>1</v>
      </c>
      <c r="AO155" s="251">
        <v>0</v>
      </c>
      <c r="AP155" s="251">
        <v>0</v>
      </c>
      <c r="AQ155" s="251">
        <v>0</v>
      </c>
      <c r="AR155" s="251">
        <v>0</v>
      </c>
      <c r="AS155" s="251">
        <v>0</v>
      </c>
      <c r="AT155" s="251">
        <v>0</v>
      </c>
      <c r="RR155" s="251" t="s">
        <v>1235</v>
      </c>
      <c r="RS155" s="251" t="s">
        <v>1217</v>
      </c>
      <c r="RT155" s="251">
        <v>500</v>
      </c>
      <c r="RU155" s="251">
        <v>500</v>
      </c>
      <c r="RV155" s="251" t="s">
        <v>2796</v>
      </c>
      <c r="SB155" s="251" t="s">
        <v>1217</v>
      </c>
      <c r="SC155" s="251" t="s">
        <v>1236</v>
      </c>
      <c r="SF155" s="251" t="s">
        <v>1217</v>
      </c>
      <c r="SY155" s="251" t="s">
        <v>1235</v>
      </c>
      <c r="SZ155" s="251" t="s">
        <v>1217</v>
      </c>
      <c r="TA155" s="251">
        <v>1.5</v>
      </c>
      <c r="TB155" s="251">
        <v>2000</v>
      </c>
      <c r="TC155" s="251" t="s">
        <v>2815</v>
      </c>
      <c r="TI155" s="251" t="s">
        <v>1217</v>
      </c>
      <c r="TJ155" s="251" t="s">
        <v>1218</v>
      </c>
      <c r="TM155" s="251" t="s">
        <v>1219</v>
      </c>
      <c r="TN155" s="251" t="s">
        <v>1188</v>
      </c>
      <c r="TO155" s="251">
        <v>0</v>
      </c>
      <c r="TP155" s="251">
        <v>0</v>
      </c>
      <c r="TQ155" s="251">
        <v>0</v>
      </c>
      <c r="TR155" s="251">
        <v>0</v>
      </c>
      <c r="TS155" s="251">
        <v>0</v>
      </c>
      <c r="TT155" s="251">
        <v>0</v>
      </c>
      <c r="TU155" s="251">
        <v>0</v>
      </c>
      <c r="TV155" s="251">
        <v>0</v>
      </c>
      <c r="TW155" s="251">
        <v>0</v>
      </c>
      <c r="TX155" s="251">
        <v>0</v>
      </c>
      <c r="TY155" s="251">
        <v>0</v>
      </c>
      <c r="TZ155" s="251">
        <v>0</v>
      </c>
      <c r="UA155" s="251">
        <v>0</v>
      </c>
      <c r="UB155" s="251">
        <v>1</v>
      </c>
      <c r="UC155" s="251">
        <v>0</v>
      </c>
      <c r="UE155" s="251" t="s">
        <v>3093</v>
      </c>
      <c r="ADS155" s="251" t="s">
        <v>1217</v>
      </c>
      <c r="AEB155" s="251" t="s">
        <v>1217</v>
      </c>
      <c r="AEL155" s="251" t="s">
        <v>1219</v>
      </c>
      <c r="AEM155" s="251" t="s">
        <v>1238</v>
      </c>
      <c r="AEN155" s="251">
        <v>1</v>
      </c>
      <c r="AEO155" s="251">
        <v>0</v>
      </c>
      <c r="AEP155" s="251">
        <v>0</v>
      </c>
      <c r="AEQ155" s="251">
        <v>0</v>
      </c>
      <c r="AER155" s="251">
        <v>0</v>
      </c>
      <c r="AES155" s="251">
        <v>0</v>
      </c>
      <c r="AET155" s="251">
        <v>0</v>
      </c>
      <c r="AEU155" s="251">
        <v>0</v>
      </c>
      <c r="AEV155" s="251">
        <v>0</v>
      </c>
      <c r="AEX155" s="251" t="s">
        <v>1219</v>
      </c>
      <c r="AEY155" s="251" t="s">
        <v>1238</v>
      </c>
      <c r="AEZ155" s="251">
        <v>1</v>
      </c>
      <c r="AFA155" s="251">
        <v>0</v>
      </c>
      <c r="AFB155" s="251">
        <v>0</v>
      </c>
      <c r="AFC155" s="251">
        <v>0</v>
      </c>
      <c r="AFD155" s="251">
        <v>0</v>
      </c>
      <c r="AFE155" s="251">
        <v>0</v>
      </c>
      <c r="AFF155" s="251">
        <v>0</v>
      </c>
      <c r="AFG155" s="251">
        <v>0</v>
      </c>
      <c r="AFH155" s="251">
        <v>0</v>
      </c>
      <c r="AFJ155" s="251" t="s">
        <v>1222</v>
      </c>
      <c r="AFK155" s="251">
        <v>1</v>
      </c>
      <c r="AFL155" s="251">
        <v>0</v>
      </c>
      <c r="AFM155" s="251">
        <v>0</v>
      </c>
      <c r="AFN155" s="251">
        <v>0</v>
      </c>
      <c r="AFO155" s="251">
        <v>0</v>
      </c>
      <c r="AFP155" s="251">
        <v>0</v>
      </c>
      <c r="AFQ155" s="251">
        <v>0</v>
      </c>
      <c r="AFR155" s="251">
        <v>0</v>
      </c>
      <c r="AFS155" s="251">
        <v>0</v>
      </c>
      <c r="AFT155" s="251">
        <v>0</v>
      </c>
      <c r="AFU155" s="251">
        <v>0</v>
      </c>
      <c r="AFV155" s="251">
        <v>0</v>
      </c>
      <c r="AFW155" s="251">
        <v>0</v>
      </c>
      <c r="AFY155" s="251" t="s">
        <v>1223</v>
      </c>
      <c r="AGA155" s="251" t="s">
        <v>1224</v>
      </c>
      <c r="AGB155" s="251">
        <v>1</v>
      </c>
      <c r="AGC155" s="251">
        <v>0</v>
      </c>
      <c r="AGD155" s="251">
        <v>0</v>
      </c>
      <c r="AGE155" s="251">
        <v>0</v>
      </c>
      <c r="AGF155" s="251">
        <v>0</v>
      </c>
      <c r="AGG155" s="251">
        <v>0</v>
      </c>
      <c r="AGH155" s="251">
        <v>0</v>
      </c>
      <c r="AGI155" s="251">
        <v>0</v>
      </c>
      <c r="AGJ155" s="251">
        <v>0</v>
      </c>
      <c r="AGK155" s="251">
        <v>0</v>
      </c>
      <c r="AGL155" s="251">
        <v>0</v>
      </c>
      <c r="AGN155" s="251" t="s">
        <v>1225</v>
      </c>
      <c r="AGO155" s="251">
        <v>0</v>
      </c>
      <c r="AGP155" s="251">
        <v>0</v>
      </c>
      <c r="AGQ155" s="251">
        <v>1</v>
      </c>
      <c r="AGR155" s="251">
        <v>0</v>
      </c>
      <c r="AGS155" s="251">
        <v>0</v>
      </c>
      <c r="AGT155" s="251">
        <v>0</v>
      </c>
      <c r="AGU155" s="251">
        <v>0</v>
      </c>
      <c r="AGV155" s="251">
        <v>0</v>
      </c>
      <c r="AGX155" s="251" t="s">
        <v>1448</v>
      </c>
      <c r="AGY155" s="251">
        <v>0</v>
      </c>
      <c r="AGZ155" s="251">
        <v>0</v>
      </c>
      <c r="AHA155" s="251">
        <v>0</v>
      </c>
      <c r="AHB155" s="251">
        <v>0</v>
      </c>
      <c r="AHC155" s="251">
        <v>0</v>
      </c>
      <c r="AHD155" s="251">
        <v>0</v>
      </c>
      <c r="AHE155" s="251">
        <v>1</v>
      </c>
      <c r="AHF155" s="251">
        <v>0</v>
      </c>
      <c r="AHG155" s="251">
        <v>0</v>
      </c>
      <c r="AHH155" s="251">
        <v>0</v>
      </c>
      <c r="AHI155" s="251">
        <v>0</v>
      </c>
      <c r="AHJ155" s="251">
        <v>0</v>
      </c>
      <c r="AHK155" s="251">
        <v>0</v>
      </c>
      <c r="AHL155" s="251">
        <v>0</v>
      </c>
      <c r="AHM155" s="251">
        <v>0</v>
      </c>
      <c r="AHN155" s="251">
        <v>0</v>
      </c>
      <c r="AHO155" s="251">
        <v>0</v>
      </c>
      <c r="AHQ155" s="251" t="s">
        <v>1227</v>
      </c>
      <c r="AHR155" s="251">
        <v>1</v>
      </c>
      <c r="AHS155" s="251">
        <v>0</v>
      </c>
      <c r="AHT155" s="251">
        <v>0</v>
      </c>
      <c r="AHU155" s="251">
        <v>0</v>
      </c>
      <c r="AHV155" s="251">
        <v>0</v>
      </c>
      <c r="AHW155" s="251">
        <v>0</v>
      </c>
      <c r="AHX155" s="251">
        <v>0</v>
      </c>
      <c r="AHY155" s="251">
        <v>0</v>
      </c>
      <c r="AHZ155" s="251">
        <v>0</v>
      </c>
      <c r="AIB155" s="251" t="s">
        <v>1251</v>
      </c>
      <c r="AID155" s="251" t="s">
        <v>1239</v>
      </c>
      <c r="AIE155" s="251">
        <v>2491665</v>
      </c>
      <c r="AIF155" s="252">
        <v>45659.472615740742</v>
      </c>
      <c r="AII155" s="251" t="s">
        <v>1230</v>
      </c>
      <c r="AIJ155" s="251" t="s">
        <v>1231</v>
      </c>
      <c r="AIK155" s="251" t="s">
        <v>1232</v>
      </c>
      <c r="AIM155" s="251">
        <v>154</v>
      </c>
    </row>
    <row r="156" spans="1:923" x14ac:dyDescent="0.45">
      <c r="A156" s="251" t="s">
        <v>3094</v>
      </c>
      <c r="B156" s="252">
        <v>45659.431415023151</v>
      </c>
      <c r="C156" s="252">
        <v>45659.508588969897</v>
      </c>
      <c r="D156" s="252">
        <v>45659</v>
      </c>
      <c r="E156" s="251" t="s">
        <v>3029</v>
      </c>
      <c r="F156" s="251" t="s">
        <v>3034</v>
      </c>
      <c r="G156" s="251" t="s">
        <v>2363</v>
      </c>
      <c r="I156" s="252">
        <v>45659</v>
      </c>
      <c r="J156" s="251" t="s">
        <v>952</v>
      </c>
      <c r="K156" s="251" t="s">
        <v>958</v>
      </c>
      <c r="L156" s="251" t="s">
        <v>959</v>
      </c>
      <c r="M156" s="251" t="s">
        <v>960</v>
      </c>
      <c r="N156" s="251" t="s">
        <v>961</v>
      </c>
      <c r="O156" s="251" t="s">
        <v>960</v>
      </c>
      <c r="P156" s="251" t="s">
        <v>961</v>
      </c>
      <c r="Q156" s="251" t="s">
        <v>1181</v>
      </c>
      <c r="R156" s="251" t="s">
        <v>2692</v>
      </c>
      <c r="T156" s="251" t="s">
        <v>3095</v>
      </c>
      <c r="U156" s="251" t="s">
        <v>1184</v>
      </c>
      <c r="W156" s="251" t="s">
        <v>3096</v>
      </c>
      <c r="X156" s="251">
        <v>0</v>
      </c>
      <c r="Y156" s="251">
        <v>0</v>
      </c>
      <c r="Z156" s="251">
        <v>0</v>
      </c>
      <c r="AA156" s="251">
        <v>0</v>
      </c>
      <c r="AB156" s="251">
        <v>0</v>
      </c>
      <c r="AC156" s="251">
        <v>0</v>
      </c>
      <c r="AD156" s="251">
        <v>0</v>
      </c>
      <c r="AE156" s="251">
        <v>0</v>
      </c>
      <c r="AF156" s="251">
        <v>1</v>
      </c>
      <c r="AG156" s="251">
        <v>1</v>
      </c>
      <c r="AH156" s="251">
        <v>1</v>
      </c>
      <c r="AI156" s="251">
        <v>1</v>
      </c>
      <c r="AJ156" s="251">
        <v>1</v>
      </c>
      <c r="AK156" s="251">
        <v>0</v>
      </c>
      <c r="AL156" s="251">
        <v>0</v>
      </c>
      <c r="AM156" s="251">
        <v>0</v>
      </c>
      <c r="AN156" s="251">
        <v>1</v>
      </c>
      <c r="AO156" s="251">
        <v>0</v>
      </c>
      <c r="AP156" s="251">
        <v>0</v>
      </c>
      <c r="AQ156" s="251">
        <v>0</v>
      </c>
      <c r="AR156" s="251">
        <v>0</v>
      </c>
      <c r="AS156" s="251">
        <v>0</v>
      </c>
      <c r="AT156" s="251">
        <v>0</v>
      </c>
      <c r="LE156" s="251" t="s">
        <v>1235</v>
      </c>
      <c r="LF156" s="251" t="s">
        <v>1216</v>
      </c>
      <c r="LH156" s="251">
        <v>300</v>
      </c>
      <c r="LI156" s="251" t="s">
        <v>2799</v>
      </c>
      <c r="LJ156" s="251" t="s">
        <v>2835</v>
      </c>
      <c r="LP156" s="251" t="s">
        <v>1218</v>
      </c>
      <c r="LS156" s="251" t="s">
        <v>1219</v>
      </c>
      <c r="LT156" s="251" t="s">
        <v>1188</v>
      </c>
      <c r="LU156" s="251">
        <v>0</v>
      </c>
      <c r="LV156" s="251">
        <v>0</v>
      </c>
      <c r="LW156" s="251">
        <v>0</v>
      </c>
      <c r="LX156" s="251">
        <v>0</v>
      </c>
      <c r="LY156" s="251">
        <v>0</v>
      </c>
      <c r="LZ156" s="251">
        <v>0</v>
      </c>
      <c r="MA156" s="251">
        <v>0</v>
      </c>
      <c r="MB156" s="251">
        <v>0</v>
      </c>
      <c r="MC156" s="251">
        <v>0</v>
      </c>
      <c r="MD156" s="251">
        <v>0</v>
      </c>
      <c r="ME156" s="251">
        <v>0</v>
      </c>
      <c r="MF156" s="251">
        <v>0</v>
      </c>
      <c r="MG156" s="251">
        <v>0</v>
      </c>
      <c r="MH156" s="251">
        <v>1</v>
      </c>
      <c r="MI156" s="251">
        <v>0</v>
      </c>
      <c r="MK156" s="251" t="s">
        <v>3097</v>
      </c>
      <c r="ML156" s="251" t="s">
        <v>1235</v>
      </c>
      <c r="MM156" s="251" t="s">
        <v>1216</v>
      </c>
      <c r="MO156" s="251">
        <v>250</v>
      </c>
      <c r="MP156" s="251" t="s">
        <v>2803</v>
      </c>
      <c r="MQ156" s="251" t="s">
        <v>2810</v>
      </c>
      <c r="MW156" s="251" t="s">
        <v>1217</v>
      </c>
      <c r="MX156" s="251" t="s">
        <v>1218</v>
      </c>
      <c r="NA156" s="251" t="s">
        <v>1217</v>
      </c>
      <c r="NT156" s="251" t="s">
        <v>1235</v>
      </c>
      <c r="NU156" s="251" t="s">
        <v>1216</v>
      </c>
      <c r="NW156" s="251">
        <v>1200</v>
      </c>
      <c r="NX156" s="251" t="s">
        <v>2845</v>
      </c>
      <c r="NY156" s="251" t="s">
        <v>3063</v>
      </c>
      <c r="OE156" s="251" t="s">
        <v>1217</v>
      </c>
      <c r="OF156" s="251" t="s">
        <v>1218</v>
      </c>
      <c r="OI156" s="251" t="s">
        <v>1219</v>
      </c>
      <c r="OJ156" s="251" t="s">
        <v>1188</v>
      </c>
      <c r="OK156" s="251">
        <v>0</v>
      </c>
      <c r="OL156" s="251">
        <v>0</v>
      </c>
      <c r="OM156" s="251">
        <v>0</v>
      </c>
      <c r="ON156" s="251">
        <v>0</v>
      </c>
      <c r="OO156" s="251">
        <v>0</v>
      </c>
      <c r="OP156" s="251">
        <v>0</v>
      </c>
      <c r="OQ156" s="251">
        <v>0</v>
      </c>
      <c r="OR156" s="251">
        <v>0</v>
      </c>
      <c r="OS156" s="251">
        <v>0</v>
      </c>
      <c r="OT156" s="251">
        <v>0</v>
      </c>
      <c r="OU156" s="251">
        <v>0</v>
      </c>
      <c r="OV156" s="251">
        <v>0</v>
      </c>
      <c r="OW156" s="251">
        <v>0</v>
      </c>
      <c r="OX156" s="251">
        <v>1</v>
      </c>
      <c r="OY156" s="251">
        <v>0</v>
      </c>
      <c r="PA156" s="251" t="s">
        <v>3098</v>
      </c>
      <c r="PB156" s="251" t="s">
        <v>1235</v>
      </c>
      <c r="PC156" s="251" t="s">
        <v>1216</v>
      </c>
      <c r="PE156" s="251">
        <v>300</v>
      </c>
      <c r="PF156" s="251" t="s">
        <v>2799</v>
      </c>
      <c r="PG156" s="251" t="s">
        <v>2873</v>
      </c>
      <c r="PM156" s="251" t="s">
        <v>1217</v>
      </c>
      <c r="PN156" s="251" t="s">
        <v>1236</v>
      </c>
      <c r="PQ156" s="251" t="s">
        <v>1217</v>
      </c>
      <c r="QJ156" s="251" t="s">
        <v>1235</v>
      </c>
      <c r="QK156" s="251" t="s">
        <v>1216</v>
      </c>
      <c r="QM156" s="251">
        <v>800</v>
      </c>
      <c r="QN156" s="251" t="s">
        <v>2809</v>
      </c>
      <c r="QO156" s="251" t="s">
        <v>3069</v>
      </c>
      <c r="QU156" s="251" t="s">
        <v>1217</v>
      </c>
      <c r="QV156" s="251" t="s">
        <v>1218</v>
      </c>
      <c r="QY156" s="251" t="s">
        <v>1219</v>
      </c>
      <c r="QZ156" s="251" t="s">
        <v>1188</v>
      </c>
      <c r="RA156" s="251">
        <v>0</v>
      </c>
      <c r="RB156" s="251">
        <v>0</v>
      </c>
      <c r="RC156" s="251">
        <v>0</v>
      </c>
      <c r="RD156" s="251">
        <v>0</v>
      </c>
      <c r="RE156" s="251">
        <v>0</v>
      </c>
      <c r="RF156" s="251">
        <v>0</v>
      </c>
      <c r="RG156" s="251">
        <v>0</v>
      </c>
      <c r="RH156" s="251">
        <v>0</v>
      </c>
      <c r="RI156" s="251">
        <v>0</v>
      </c>
      <c r="RJ156" s="251">
        <v>0</v>
      </c>
      <c r="RK156" s="251">
        <v>0</v>
      </c>
      <c r="RL156" s="251">
        <v>0</v>
      </c>
      <c r="RM156" s="251">
        <v>0</v>
      </c>
      <c r="RN156" s="251">
        <v>1</v>
      </c>
      <c r="RO156" s="251">
        <v>0</v>
      </c>
      <c r="RQ156" s="251" t="s">
        <v>3099</v>
      </c>
      <c r="SY156" s="251" t="s">
        <v>1235</v>
      </c>
      <c r="SZ156" s="251" t="s">
        <v>1217</v>
      </c>
      <c r="TA156" s="251">
        <v>1.5</v>
      </c>
      <c r="TB156" s="251">
        <v>2000</v>
      </c>
      <c r="TC156" s="251" t="s">
        <v>2815</v>
      </c>
      <c r="TI156" s="251" t="s">
        <v>1217</v>
      </c>
      <c r="TJ156" s="251" t="s">
        <v>1218</v>
      </c>
      <c r="TM156" s="251" t="s">
        <v>1219</v>
      </c>
      <c r="TN156" s="251" t="s">
        <v>1188</v>
      </c>
      <c r="TO156" s="251">
        <v>0</v>
      </c>
      <c r="TP156" s="251">
        <v>0</v>
      </c>
      <c r="TQ156" s="251">
        <v>0</v>
      </c>
      <c r="TR156" s="251">
        <v>0</v>
      </c>
      <c r="TS156" s="251">
        <v>0</v>
      </c>
      <c r="TT156" s="251">
        <v>0</v>
      </c>
      <c r="TU156" s="251">
        <v>0</v>
      </c>
      <c r="TV156" s="251">
        <v>0</v>
      </c>
      <c r="TW156" s="251">
        <v>0</v>
      </c>
      <c r="TX156" s="251">
        <v>0</v>
      </c>
      <c r="TY156" s="251">
        <v>0</v>
      </c>
      <c r="TZ156" s="251">
        <v>0</v>
      </c>
      <c r="UA156" s="251">
        <v>0</v>
      </c>
      <c r="UB156" s="251">
        <v>1</v>
      </c>
      <c r="UC156" s="251">
        <v>0</v>
      </c>
      <c r="UE156" s="251" t="s">
        <v>3093</v>
      </c>
      <c r="ADS156" s="251" t="s">
        <v>1217</v>
      </c>
      <c r="AEB156" s="251" t="s">
        <v>1217</v>
      </c>
      <c r="AEL156" s="251" t="s">
        <v>1219</v>
      </c>
      <c r="AEM156" s="251" t="s">
        <v>1238</v>
      </c>
      <c r="AEN156" s="251">
        <v>1</v>
      </c>
      <c r="AEO156" s="251">
        <v>0</v>
      </c>
      <c r="AEP156" s="251">
        <v>0</v>
      </c>
      <c r="AEQ156" s="251">
        <v>0</v>
      </c>
      <c r="AER156" s="251">
        <v>0</v>
      </c>
      <c r="AES156" s="251">
        <v>0</v>
      </c>
      <c r="AET156" s="251">
        <v>0</v>
      </c>
      <c r="AEU156" s="251">
        <v>0</v>
      </c>
      <c r="AEV156" s="251">
        <v>0</v>
      </c>
      <c r="AEX156" s="251" t="s">
        <v>1219</v>
      </c>
      <c r="AEY156" s="251" t="s">
        <v>1238</v>
      </c>
      <c r="AEZ156" s="251">
        <v>1</v>
      </c>
      <c r="AFA156" s="251">
        <v>0</v>
      </c>
      <c r="AFB156" s="251">
        <v>0</v>
      </c>
      <c r="AFC156" s="251">
        <v>0</v>
      </c>
      <c r="AFD156" s="251">
        <v>0</v>
      </c>
      <c r="AFE156" s="251">
        <v>0</v>
      </c>
      <c r="AFF156" s="251">
        <v>0</v>
      </c>
      <c r="AFG156" s="251">
        <v>0</v>
      </c>
      <c r="AFH156" s="251">
        <v>0</v>
      </c>
      <c r="AFJ156" s="251" t="s">
        <v>1222</v>
      </c>
      <c r="AFK156" s="251">
        <v>1</v>
      </c>
      <c r="AFL156" s="251">
        <v>0</v>
      </c>
      <c r="AFM156" s="251">
        <v>0</v>
      </c>
      <c r="AFN156" s="251">
        <v>0</v>
      </c>
      <c r="AFO156" s="251">
        <v>0</v>
      </c>
      <c r="AFP156" s="251">
        <v>0</v>
      </c>
      <c r="AFQ156" s="251">
        <v>0</v>
      </c>
      <c r="AFR156" s="251">
        <v>0</v>
      </c>
      <c r="AFS156" s="251">
        <v>0</v>
      </c>
      <c r="AFT156" s="251">
        <v>0</v>
      </c>
      <c r="AFU156" s="251">
        <v>0</v>
      </c>
      <c r="AFV156" s="251">
        <v>0</v>
      </c>
      <c r="AFW156" s="251">
        <v>0</v>
      </c>
      <c r="AFY156" s="251" t="s">
        <v>1223</v>
      </c>
      <c r="AGA156" s="251" t="s">
        <v>1224</v>
      </c>
      <c r="AGB156" s="251">
        <v>1</v>
      </c>
      <c r="AGC156" s="251">
        <v>0</v>
      </c>
      <c r="AGD156" s="251">
        <v>0</v>
      </c>
      <c r="AGE156" s="251">
        <v>0</v>
      </c>
      <c r="AGF156" s="251">
        <v>0</v>
      </c>
      <c r="AGG156" s="251">
        <v>0</v>
      </c>
      <c r="AGH156" s="251">
        <v>0</v>
      </c>
      <c r="AGI156" s="251">
        <v>0</v>
      </c>
      <c r="AGJ156" s="251">
        <v>0</v>
      </c>
      <c r="AGK156" s="251">
        <v>0</v>
      </c>
      <c r="AGL156" s="251">
        <v>0</v>
      </c>
      <c r="AGN156" s="251" t="s">
        <v>1225</v>
      </c>
      <c r="AGO156" s="251">
        <v>0</v>
      </c>
      <c r="AGP156" s="251">
        <v>0</v>
      </c>
      <c r="AGQ156" s="251">
        <v>1</v>
      </c>
      <c r="AGR156" s="251">
        <v>0</v>
      </c>
      <c r="AGS156" s="251">
        <v>0</v>
      </c>
      <c r="AGT156" s="251">
        <v>0</v>
      </c>
      <c r="AGU156" s="251">
        <v>0</v>
      </c>
      <c r="AGV156" s="251">
        <v>0</v>
      </c>
      <c r="AGX156" s="251" t="s">
        <v>1448</v>
      </c>
      <c r="AGY156" s="251">
        <v>0</v>
      </c>
      <c r="AGZ156" s="251">
        <v>0</v>
      </c>
      <c r="AHA156" s="251">
        <v>0</v>
      </c>
      <c r="AHB156" s="251">
        <v>0</v>
      </c>
      <c r="AHC156" s="251">
        <v>0</v>
      </c>
      <c r="AHD156" s="251">
        <v>0</v>
      </c>
      <c r="AHE156" s="251">
        <v>1</v>
      </c>
      <c r="AHF156" s="251">
        <v>0</v>
      </c>
      <c r="AHG156" s="251">
        <v>0</v>
      </c>
      <c r="AHH156" s="251">
        <v>0</v>
      </c>
      <c r="AHI156" s="251">
        <v>0</v>
      </c>
      <c r="AHJ156" s="251">
        <v>0</v>
      </c>
      <c r="AHK156" s="251">
        <v>0</v>
      </c>
      <c r="AHL156" s="251">
        <v>0</v>
      </c>
      <c r="AHM156" s="251">
        <v>0</v>
      </c>
      <c r="AHN156" s="251">
        <v>0</v>
      </c>
      <c r="AHO156" s="251">
        <v>0</v>
      </c>
      <c r="AHQ156" s="251" t="s">
        <v>1227</v>
      </c>
      <c r="AHR156" s="251">
        <v>1</v>
      </c>
      <c r="AHS156" s="251">
        <v>0</v>
      </c>
      <c r="AHT156" s="251">
        <v>0</v>
      </c>
      <c r="AHU156" s="251">
        <v>0</v>
      </c>
      <c r="AHV156" s="251">
        <v>0</v>
      </c>
      <c r="AHW156" s="251">
        <v>0</v>
      </c>
      <c r="AHX156" s="251">
        <v>0</v>
      </c>
      <c r="AHY156" s="251">
        <v>0</v>
      </c>
      <c r="AHZ156" s="251">
        <v>0</v>
      </c>
      <c r="AIB156" s="251" t="s">
        <v>1251</v>
      </c>
      <c r="AID156" s="251" t="s">
        <v>1239</v>
      </c>
      <c r="AIE156" s="251">
        <v>2491666</v>
      </c>
      <c r="AIF156" s="252">
        <v>45659.472638888888</v>
      </c>
      <c r="AII156" s="251" t="s">
        <v>1230</v>
      </c>
      <c r="AIJ156" s="251" t="s">
        <v>1231</v>
      </c>
      <c r="AIK156" s="251" t="s">
        <v>1232</v>
      </c>
      <c r="AIM156" s="251">
        <v>155</v>
      </c>
    </row>
    <row r="157" spans="1:923" x14ac:dyDescent="0.45">
      <c r="A157" s="251" t="s">
        <v>3100</v>
      </c>
      <c r="B157" s="252">
        <v>45659.443221412039</v>
      </c>
      <c r="C157" s="252">
        <v>45659.509276851852</v>
      </c>
      <c r="D157" s="252">
        <v>45659</v>
      </c>
      <c r="E157" s="251" t="s">
        <v>3029</v>
      </c>
      <c r="F157" s="251" t="s">
        <v>3034</v>
      </c>
      <c r="G157" s="251" t="s">
        <v>2363</v>
      </c>
      <c r="I157" s="252">
        <v>45659</v>
      </c>
      <c r="J157" s="251" t="s">
        <v>952</v>
      </c>
      <c r="K157" s="251" t="s">
        <v>958</v>
      </c>
      <c r="L157" s="251" t="s">
        <v>959</v>
      </c>
      <c r="M157" s="251" t="s">
        <v>960</v>
      </c>
      <c r="N157" s="251" t="s">
        <v>961</v>
      </c>
      <c r="O157" s="251" t="s">
        <v>960</v>
      </c>
      <c r="P157" s="251" t="s">
        <v>961</v>
      </c>
      <c r="Q157" s="251" t="s">
        <v>1181</v>
      </c>
      <c r="R157" s="251" t="s">
        <v>2692</v>
      </c>
      <c r="T157" s="251" t="s">
        <v>3101</v>
      </c>
      <c r="U157" s="251" t="s">
        <v>1184</v>
      </c>
      <c r="W157" s="251" t="s">
        <v>3102</v>
      </c>
      <c r="X157" s="251">
        <v>0</v>
      </c>
      <c r="Y157" s="251">
        <v>0</v>
      </c>
      <c r="Z157" s="251">
        <v>0</v>
      </c>
      <c r="AA157" s="251">
        <v>0</v>
      </c>
      <c r="AB157" s="251">
        <v>0</v>
      </c>
      <c r="AC157" s="251">
        <v>0</v>
      </c>
      <c r="AD157" s="251">
        <v>0</v>
      </c>
      <c r="AE157" s="251">
        <v>0</v>
      </c>
      <c r="AF157" s="251">
        <v>1</v>
      </c>
      <c r="AG157" s="251">
        <v>1</v>
      </c>
      <c r="AH157" s="251">
        <v>1</v>
      </c>
      <c r="AI157" s="251">
        <v>0</v>
      </c>
      <c r="AJ157" s="251">
        <v>1</v>
      </c>
      <c r="AK157" s="251">
        <v>0</v>
      </c>
      <c r="AL157" s="251">
        <v>0</v>
      </c>
      <c r="AM157" s="251">
        <v>1</v>
      </c>
      <c r="AN157" s="251">
        <v>1</v>
      </c>
      <c r="AO157" s="251">
        <v>0</v>
      </c>
      <c r="AP157" s="251">
        <v>0</v>
      </c>
      <c r="AQ157" s="251">
        <v>0</v>
      </c>
      <c r="AR157" s="251">
        <v>0</v>
      </c>
      <c r="AS157" s="251">
        <v>0</v>
      </c>
      <c r="AT157" s="251">
        <v>0</v>
      </c>
      <c r="ML157" s="251" t="s">
        <v>1235</v>
      </c>
      <c r="MM157" s="251" t="s">
        <v>1216</v>
      </c>
      <c r="MO157" s="251">
        <v>250</v>
      </c>
      <c r="MP157" s="251" t="s">
        <v>2803</v>
      </c>
      <c r="MQ157" s="251" t="s">
        <v>2810</v>
      </c>
      <c r="MW157" s="251" t="s">
        <v>1217</v>
      </c>
      <c r="MX157" s="251" t="s">
        <v>1236</v>
      </c>
      <c r="NA157" s="251" t="s">
        <v>1217</v>
      </c>
      <c r="NT157" s="251" t="s">
        <v>1215</v>
      </c>
      <c r="NU157" s="251" t="s">
        <v>1216</v>
      </c>
      <c r="NW157" s="251">
        <v>2000</v>
      </c>
      <c r="NX157" s="251" t="s">
        <v>2879</v>
      </c>
      <c r="NY157" s="251" t="s">
        <v>2911</v>
      </c>
      <c r="OE157" s="251" t="s">
        <v>1217</v>
      </c>
      <c r="OF157" s="251" t="s">
        <v>1218</v>
      </c>
      <c r="OI157" s="251" t="s">
        <v>1219</v>
      </c>
      <c r="OJ157" s="251" t="s">
        <v>1188</v>
      </c>
      <c r="OK157" s="251">
        <v>0</v>
      </c>
      <c r="OL157" s="251">
        <v>0</v>
      </c>
      <c r="OM157" s="251">
        <v>0</v>
      </c>
      <c r="ON157" s="251">
        <v>0</v>
      </c>
      <c r="OO157" s="251">
        <v>0</v>
      </c>
      <c r="OP157" s="251">
        <v>0</v>
      </c>
      <c r="OQ157" s="251">
        <v>0</v>
      </c>
      <c r="OR157" s="251">
        <v>0</v>
      </c>
      <c r="OS157" s="251">
        <v>0</v>
      </c>
      <c r="OT157" s="251">
        <v>0</v>
      </c>
      <c r="OU157" s="251">
        <v>0</v>
      </c>
      <c r="OV157" s="251">
        <v>0</v>
      </c>
      <c r="OW157" s="251">
        <v>0</v>
      </c>
      <c r="OX157" s="251">
        <v>1</v>
      </c>
      <c r="OY157" s="251">
        <v>0</v>
      </c>
      <c r="PA157" s="251" t="s">
        <v>3103</v>
      </c>
      <c r="QJ157" s="251" t="s">
        <v>1235</v>
      </c>
      <c r="QK157" s="251" t="s">
        <v>1216</v>
      </c>
      <c r="QM157" s="251">
        <v>800</v>
      </c>
      <c r="QN157" s="251" t="s">
        <v>2809</v>
      </c>
      <c r="QO157" s="251" t="s">
        <v>3069</v>
      </c>
      <c r="QU157" s="251" t="s">
        <v>1217</v>
      </c>
      <c r="QV157" s="251" t="s">
        <v>1236</v>
      </c>
      <c r="QY157" s="251" t="s">
        <v>1217</v>
      </c>
      <c r="RR157" s="251" t="s">
        <v>1235</v>
      </c>
      <c r="RS157" s="251" t="s">
        <v>1217</v>
      </c>
      <c r="RT157" s="251">
        <v>500</v>
      </c>
      <c r="RU157" s="251">
        <v>800</v>
      </c>
      <c r="RV157" s="251" t="s">
        <v>2858</v>
      </c>
      <c r="SB157" s="251" t="s">
        <v>1217</v>
      </c>
      <c r="SC157" s="251" t="s">
        <v>1236</v>
      </c>
      <c r="SF157" s="251" t="s">
        <v>1219</v>
      </c>
      <c r="SG157" s="251" t="s">
        <v>1188</v>
      </c>
      <c r="SH157" s="251">
        <v>0</v>
      </c>
      <c r="SI157" s="251">
        <v>0</v>
      </c>
      <c r="SJ157" s="251">
        <v>0</v>
      </c>
      <c r="SK157" s="251">
        <v>0</v>
      </c>
      <c r="SL157" s="251">
        <v>0</v>
      </c>
      <c r="SM157" s="251">
        <v>0</v>
      </c>
      <c r="SN157" s="251">
        <v>0</v>
      </c>
      <c r="SO157" s="251">
        <v>0</v>
      </c>
      <c r="SP157" s="251">
        <v>0</v>
      </c>
      <c r="SQ157" s="251">
        <v>0</v>
      </c>
      <c r="SR157" s="251">
        <v>0</v>
      </c>
      <c r="SS157" s="251">
        <v>0</v>
      </c>
      <c r="ST157" s="251">
        <v>0</v>
      </c>
      <c r="SU157" s="251">
        <v>1</v>
      </c>
      <c r="SV157" s="251">
        <v>0</v>
      </c>
      <c r="SX157" s="251" t="s">
        <v>3104</v>
      </c>
      <c r="SY157" s="251" t="s">
        <v>1235</v>
      </c>
      <c r="SZ157" s="251" t="s">
        <v>1217</v>
      </c>
      <c r="TA157" s="251">
        <v>1.5</v>
      </c>
      <c r="TB157" s="251">
        <v>2000</v>
      </c>
      <c r="TC157" s="251" t="s">
        <v>2815</v>
      </c>
      <c r="TI157" s="251" t="s">
        <v>1217</v>
      </c>
      <c r="TJ157" s="251" t="s">
        <v>1236</v>
      </c>
      <c r="TM157" s="251" t="s">
        <v>1217</v>
      </c>
      <c r="ADS157" s="251" t="s">
        <v>1217</v>
      </c>
      <c r="AEB157" s="251" t="s">
        <v>1217</v>
      </c>
      <c r="AEL157" s="251" t="s">
        <v>1219</v>
      </c>
      <c r="AEM157" s="251" t="s">
        <v>1238</v>
      </c>
      <c r="AEN157" s="251">
        <v>1</v>
      </c>
      <c r="AEO157" s="251">
        <v>0</v>
      </c>
      <c r="AEP157" s="251">
        <v>0</v>
      </c>
      <c r="AEQ157" s="251">
        <v>0</v>
      </c>
      <c r="AER157" s="251">
        <v>0</v>
      </c>
      <c r="AES157" s="251">
        <v>0</v>
      </c>
      <c r="AET157" s="251">
        <v>0</v>
      </c>
      <c r="AEU157" s="251">
        <v>0</v>
      </c>
      <c r="AEV157" s="251">
        <v>0</v>
      </c>
      <c r="AEX157" s="251" t="s">
        <v>1219</v>
      </c>
      <c r="AEY157" s="251" t="s">
        <v>1238</v>
      </c>
      <c r="AEZ157" s="251">
        <v>1</v>
      </c>
      <c r="AFA157" s="251">
        <v>0</v>
      </c>
      <c r="AFB157" s="251">
        <v>0</v>
      </c>
      <c r="AFC157" s="251">
        <v>0</v>
      </c>
      <c r="AFD157" s="251">
        <v>0</v>
      </c>
      <c r="AFE157" s="251">
        <v>0</v>
      </c>
      <c r="AFF157" s="251">
        <v>0</v>
      </c>
      <c r="AFG157" s="251">
        <v>0</v>
      </c>
      <c r="AFH157" s="251">
        <v>0</v>
      </c>
      <c r="AFJ157" s="251" t="s">
        <v>1222</v>
      </c>
      <c r="AFK157" s="251">
        <v>1</v>
      </c>
      <c r="AFL157" s="251">
        <v>0</v>
      </c>
      <c r="AFM157" s="251">
        <v>0</v>
      </c>
      <c r="AFN157" s="251">
        <v>0</v>
      </c>
      <c r="AFO157" s="251">
        <v>0</v>
      </c>
      <c r="AFP157" s="251">
        <v>0</v>
      </c>
      <c r="AFQ157" s="251">
        <v>0</v>
      </c>
      <c r="AFR157" s="251">
        <v>0</v>
      </c>
      <c r="AFS157" s="251">
        <v>0</v>
      </c>
      <c r="AFT157" s="251">
        <v>0</v>
      </c>
      <c r="AFU157" s="251">
        <v>0</v>
      </c>
      <c r="AFV157" s="251">
        <v>0</v>
      </c>
      <c r="AFW157" s="251">
        <v>0</v>
      </c>
      <c r="AFY157" s="251" t="s">
        <v>1223</v>
      </c>
      <c r="AGA157" s="251" t="s">
        <v>1263</v>
      </c>
      <c r="AGB157" s="251">
        <v>0</v>
      </c>
      <c r="AGC157" s="251">
        <v>0</v>
      </c>
      <c r="AGD157" s="251">
        <v>0</v>
      </c>
      <c r="AGE157" s="251">
        <v>0</v>
      </c>
      <c r="AGF157" s="251">
        <v>0</v>
      </c>
      <c r="AGG157" s="251">
        <v>0</v>
      </c>
      <c r="AGH157" s="251">
        <v>0</v>
      </c>
      <c r="AGI157" s="251">
        <v>0</v>
      </c>
      <c r="AGJ157" s="251">
        <v>1</v>
      </c>
      <c r="AGK157" s="251">
        <v>0</v>
      </c>
      <c r="AGL157" s="251">
        <v>0</v>
      </c>
      <c r="AGM157" s="251" t="s">
        <v>3093</v>
      </c>
      <c r="AGN157" s="251" t="s">
        <v>1225</v>
      </c>
      <c r="AGO157" s="251">
        <v>0</v>
      </c>
      <c r="AGP157" s="251">
        <v>0</v>
      </c>
      <c r="AGQ157" s="251">
        <v>1</v>
      </c>
      <c r="AGR157" s="251">
        <v>0</v>
      </c>
      <c r="AGS157" s="251">
        <v>0</v>
      </c>
      <c r="AGT157" s="251">
        <v>0</v>
      </c>
      <c r="AGU157" s="251">
        <v>0</v>
      </c>
      <c r="AGV157" s="251">
        <v>0</v>
      </c>
      <c r="AGX157" s="251" t="s">
        <v>1448</v>
      </c>
      <c r="AGY157" s="251">
        <v>0</v>
      </c>
      <c r="AGZ157" s="251">
        <v>0</v>
      </c>
      <c r="AHA157" s="251">
        <v>0</v>
      </c>
      <c r="AHB157" s="251">
        <v>0</v>
      </c>
      <c r="AHC157" s="251">
        <v>0</v>
      </c>
      <c r="AHD157" s="251">
        <v>0</v>
      </c>
      <c r="AHE157" s="251">
        <v>1</v>
      </c>
      <c r="AHF157" s="251">
        <v>0</v>
      </c>
      <c r="AHG157" s="251">
        <v>0</v>
      </c>
      <c r="AHH157" s="251">
        <v>0</v>
      </c>
      <c r="AHI157" s="251">
        <v>0</v>
      </c>
      <c r="AHJ157" s="251">
        <v>0</v>
      </c>
      <c r="AHK157" s="251">
        <v>0</v>
      </c>
      <c r="AHL157" s="251">
        <v>0</v>
      </c>
      <c r="AHM157" s="251">
        <v>0</v>
      </c>
      <c r="AHN157" s="251">
        <v>0</v>
      </c>
      <c r="AHO157" s="251">
        <v>0</v>
      </c>
      <c r="AHQ157" s="251" t="s">
        <v>1227</v>
      </c>
      <c r="AHR157" s="251">
        <v>1</v>
      </c>
      <c r="AHS157" s="251">
        <v>0</v>
      </c>
      <c r="AHT157" s="251">
        <v>0</v>
      </c>
      <c r="AHU157" s="251">
        <v>0</v>
      </c>
      <c r="AHV157" s="251">
        <v>0</v>
      </c>
      <c r="AHW157" s="251">
        <v>0</v>
      </c>
      <c r="AHX157" s="251">
        <v>0</v>
      </c>
      <c r="AHY157" s="251">
        <v>0</v>
      </c>
      <c r="AHZ157" s="251">
        <v>0</v>
      </c>
      <c r="AIB157" s="251" t="s">
        <v>1251</v>
      </c>
      <c r="AID157" s="251" t="s">
        <v>1239</v>
      </c>
      <c r="AIE157" s="251">
        <v>2491667</v>
      </c>
      <c r="AIF157" s="252">
        <v>45659.472662037027</v>
      </c>
      <c r="AII157" s="251" t="s">
        <v>1230</v>
      </c>
      <c r="AIJ157" s="251" t="s">
        <v>1231</v>
      </c>
      <c r="AIK157" s="251" t="s">
        <v>1232</v>
      </c>
      <c r="AIM157" s="251">
        <v>156</v>
      </c>
    </row>
    <row r="158" spans="1:923" x14ac:dyDescent="0.45">
      <c r="A158" s="251" t="s">
        <v>3105</v>
      </c>
      <c r="B158" s="252">
        <v>45659.454566608787</v>
      </c>
      <c r="C158" s="252">
        <v>45659.510872395833</v>
      </c>
      <c r="D158" s="252">
        <v>45659</v>
      </c>
      <c r="E158" s="251" t="s">
        <v>3029</v>
      </c>
      <c r="F158" s="251" t="s">
        <v>3034</v>
      </c>
      <c r="G158" s="251" t="s">
        <v>2363</v>
      </c>
      <c r="I158" s="252">
        <v>45659</v>
      </c>
      <c r="J158" s="251" t="s">
        <v>952</v>
      </c>
      <c r="K158" s="251" t="s">
        <v>958</v>
      </c>
      <c r="L158" s="251" t="s">
        <v>959</v>
      </c>
      <c r="M158" s="251" t="s">
        <v>960</v>
      </c>
      <c r="N158" s="251" t="s">
        <v>961</v>
      </c>
      <c r="O158" s="251" t="s">
        <v>960</v>
      </c>
      <c r="P158" s="251" t="s">
        <v>961</v>
      </c>
      <c r="Q158" s="251" t="s">
        <v>1181</v>
      </c>
      <c r="R158" s="251" t="s">
        <v>2692</v>
      </c>
      <c r="T158" s="251" t="s">
        <v>3106</v>
      </c>
      <c r="U158" s="251" t="s">
        <v>1188</v>
      </c>
      <c r="V158" s="251" t="s">
        <v>3107</v>
      </c>
      <c r="W158" s="251" t="s">
        <v>1377</v>
      </c>
      <c r="X158" s="251">
        <v>0</v>
      </c>
      <c r="Y158" s="251">
        <v>0</v>
      </c>
      <c r="Z158" s="251">
        <v>0</v>
      </c>
      <c r="AA158" s="251">
        <v>0</v>
      </c>
      <c r="AB158" s="251">
        <v>0</v>
      </c>
      <c r="AC158" s="251">
        <v>0</v>
      </c>
      <c r="AD158" s="251">
        <v>0</v>
      </c>
      <c r="AE158" s="251">
        <v>0</v>
      </c>
      <c r="AF158" s="251">
        <v>0</v>
      </c>
      <c r="AG158" s="251">
        <v>0</v>
      </c>
      <c r="AH158" s="251">
        <v>0</v>
      </c>
      <c r="AI158" s="251">
        <v>0</v>
      </c>
      <c r="AJ158" s="251">
        <v>0</v>
      </c>
      <c r="AK158" s="251">
        <v>0</v>
      </c>
      <c r="AL158" s="251">
        <v>0</v>
      </c>
      <c r="AM158" s="251">
        <v>0</v>
      </c>
      <c r="AN158" s="251">
        <v>0</v>
      </c>
      <c r="AO158" s="251">
        <v>0</v>
      </c>
      <c r="AP158" s="251">
        <v>0</v>
      </c>
      <c r="AQ158" s="251">
        <v>0</v>
      </c>
      <c r="AR158" s="251">
        <v>0</v>
      </c>
      <c r="AS158" s="251">
        <v>0</v>
      </c>
      <c r="AT158" s="251">
        <v>1</v>
      </c>
      <c r="ADG158" s="251" t="s">
        <v>1235</v>
      </c>
      <c r="ADH158" s="251" t="s">
        <v>1219</v>
      </c>
      <c r="ADJ158" s="251" t="s">
        <v>1217</v>
      </c>
      <c r="ADK158" s="251">
        <v>25</v>
      </c>
      <c r="ADL158" s="251" t="s">
        <v>2850</v>
      </c>
      <c r="ADN158" s="251" t="s">
        <v>2851</v>
      </c>
      <c r="ADS158" s="251" t="s">
        <v>1217</v>
      </c>
      <c r="AEB158" s="251" t="s">
        <v>1217</v>
      </c>
      <c r="AEL158" s="251" t="s">
        <v>1217</v>
      </c>
      <c r="AEX158" s="251" t="s">
        <v>1217</v>
      </c>
      <c r="AFJ158" s="251" t="s">
        <v>1222</v>
      </c>
      <c r="AFK158" s="251">
        <v>1</v>
      </c>
      <c r="AFL158" s="251">
        <v>0</v>
      </c>
      <c r="AFM158" s="251">
        <v>0</v>
      </c>
      <c r="AFN158" s="251">
        <v>0</v>
      </c>
      <c r="AFO158" s="251">
        <v>0</v>
      </c>
      <c r="AFP158" s="251">
        <v>0</v>
      </c>
      <c r="AFQ158" s="251">
        <v>0</v>
      </c>
      <c r="AFR158" s="251">
        <v>0</v>
      </c>
      <c r="AFS158" s="251">
        <v>0</v>
      </c>
      <c r="AFT158" s="251">
        <v>0</v>
      </c>
      <c r="AFU158" s="251">
        <v>0</v>
      </c>
      <c r="AFV158" s="251">
        <v>0</v>
      </c>
      <c r="AFW158" s="251">
        <v>0</v>
      </c>
      <c r="AFY158" s="251" t="s">
        <v>1223</v>
      </c>
      <c r="AHQ158" s="251" t="s">
        <v>1227</v>
      </c>
      <c r="AHR158" s="251">
        <v>1</v>
      </c>
      <c r="AHS158" s="251">
        <v>0</v>
      </c>
      <c r="AHT158" s="251">
        <v>0</v>
      </c>
      <c r="AHU158" s="251">
        <v>0</v>
      </c>
      <c r="AHV158" s="251">
        <v>0</v>
      </c>
      <c r="AHW158" s="251">
        <v>0</v>
      </c>
      <c r="AHX158" s="251">
        <v>0</v>
      </c>
      <c r="AHY158" s="251">
        <v>0</v>
      </c>
      <c r="AHZ158" s="251">
        <v>0</v>
      </c>
      <c r="AIB158" s="251" t="s">
        <v>1251</v>
      </c>
      <c r="AID158" s="251" t="s">
        <v>3108</v>
      </c>
      <c r="AIE158" s="251">
        <v>2491668</v>
      </c>
      <c r="AIF158" s="252">
        <v>45659.472673611112</v>
      </c>
      <c r="AII158" s="251" t="s">
        <v>1230</v>
      </c>
      <c r="AIJ158" s="251" t="s">
        <v>1231</v>
      </c>
      <c r="AIK158" s="251" t="s">
        <v>1232</v>
      </c>
      <c r="AIM158" s="251">
        <v>157</v>
      </c>
    </row>
    <row r="159" spans="1:923" x14ac:dyDescent="0.45">
      <c r="A159" s="251" t="s">
        <v>3109</v>
      </c>
      <c r="B159" s="252">
        <v>45659.475315057869</v>
      </c>
      <c r="C159" s="252">
        <v>45659.512717858794</v>
      </c>
      <c r="D159" s="252">
        <v>45659</v>
      </c>
      <c r="E159" s="251" t="s">
        <v>3029</v>
      </c>
      <c r="F159" s="251" t="s">
        <v>3034</v>
      </c>
      <c r="G159" s="251" t="s">
        <v>2363</v>
      </c>
      <c r="I159" s="252">
        <v>45659</v>
      </c>
      <c r="J159" s="251" t="s">
        <v>952</v>
      </c>
      <c r="K159" s="251" t="s">
        <v>958</v>
      </c>
      <c r="L159" s="251" t="s">
        <v>959</v>
      </c>
      <c r="M159" s="251" t="s">
        <v>960</v>
      </c>
      <c r="N159" s="251" t="s">
        <v>961</v>
      </c>
      <c r="O159" s="251" t="s">
        <v>960</v>
      </c>
      <c r="P159" s="251" t="s">
        <v>961</v>
      </c>
      <c r="Q159" s="251" t="s">
        <v>1182</v>
      </c>
      <c r="R159" s="251" t="s">
        <v>2691</v>
      </c>
      <c r="T159" s="251" t="s">
        <v>3106</v>
      </c>
      <c r="U159" s="251" t="s">
        <v>1188</v>
      </c>
      <c r="V159" s="251" t="s">
        <v>3110</v>
      </c>
      <c r="W159" s="251" t="s">
        <v>1377</v>
      </c>
      <c r="X159" s="251">
        <v>0</v>
      </c>
      <c r="Y159" s="251">
        <v>0</v>
      </c>
      <c r="Z159" s="251">
        <v>0</v>
      </c>
      <c r="AA159" s="251">
        <v>0</v>
      </c>
      <c r="AB159" s="251">
        <v>0</v>
      </c>
      <c r="AC159" s="251">
        <v>0</v>
      </c>
      <c r="AD159" s="251">
        <v>0</v>
      </c>
      <c r="AE159" s="251">
        <v>0</v>
      </c>
      <c r="AF159" s="251">
        <v>0</v>
      </c>
      <c r="AG159" s="251">
        <v>0</v>
      </c>
      <c r="AH159" s="251">
        <v>0</v>
      </c>
      <c r="AI159" s="251">
        <v>0</v>
      </c>
      <c r="AJ159" s="251">
        <v>0</v>
      </c>
      <c r="AK159" s="251">
        <v>0</v>
      </c>
      <c r="AL159" s="251">
        <v>0</v>
      </c>
      <c r="AM159" s="251">
        <v>0</v>
      </c>
      <c r="AN159" s="251">
        <v>0</v>
      </c>
      <c r="AO159" s="251">
        <v>0</v>
      </c>
      <c r="AP159" s="251">
        <v>0</v>
      </c>
      <c r="AQ159" s="251">
        <v>0</v>
      </c>
      <c r="AR159" s="251">
        <v>0</v>
      </c>
      <c r="AS159" s="251">
        <v>0</v>
      </c>
      <c r="AT159" s="251">
        <v>1</v>
      </c>
      <c r="AU159" s="251" t="s">
        <v>1235</v>
      </c>
      <c r="ADG159" s="251" t="s">
        <v>1235</v>
      </c>
      <c r="ADH159" s="251" t="s">
        <v>1219</v>
      </c>
      <c r="ADJ159" s="251" t="s">
        <v>1219</v>
      </c>
      <c r="ADS159" s="251" t="s">
        <v>1217</v>
      </c>
      <c r="AEB159" s="251" t="s">
        <v>1217</v>
      </c>
      <c r="AEL159" s="251" t="s">
        <v>1217</v>
      </c>
      <c r="AEX159" s="251" t="s">
        <v>1217</v>
      </c>
      <c r="AHQ159" s="251" t="s">
        <v>2778</v>
      </c>
      <c r="AHR159" s="251">
        <v>0</v>
      </c>
      <c r="AHS159" s="251">
        <v>0</v>
      </c>
      <c r="AHT159" s="251">
        <v>0</v>
      </c>
      <c r="AHU159" s="251">
        <v>0</v>
      </c>
      <c r="AHV159" s="251">
        <v>0</v>
      </c>
      <c r="AHW159" s="251">
        <v>0</v>
      </c>
      <c r="AHX159" s="251">
        <v>1</v>
      </c>
      <c r="AHY159" s="251">
        <v>0</v>
      </c>
      <c r="AHZ159" s="251">
        <v>0</v>
      </c>
      <c r="AIA159" s="251" t="s">
        <v>3111</v>
      </c>
      <c r="AIB159" s="251" t="s">
        <v>1251</v>
      </c>
      <c r="AID159" s="251" t="s">
        <v>1239</v>
      </c>
      <c r="AIE159" s="251">
        <v>2491669</v>
      </c>
      <c r="AIF159" s="252">
        <v>45659.472696759258</v>
      </c>
      <c r="AII159" s="251" t="s">
        <v>1230</v>
      </c>
      <c r="AIJ159" s="251" t="s">
        <v>1231</v>
      </c>
      <c r="AIK159" s="251" t="s">
        <v>1232</v>
      </c>
      <c r="AIM159" s="251">
        <v>158</v>
      </c>
    </row>
    <row r="160" spans="1:923" x14ac:dyDescent="0.45">
      <c r="A160" s="251" t="s">
        <v>3112</v>
      </c>
      <c r="B160" s="252">
        <v>45659.478008043981</v>
      </c>
      <c r="C160" s="252">
        <v>45659.512979317129</v>
      </c>
      <c r="D160" s="252">
        <v>45659</v>
      </c>
      <c r="E160" s="251" t="s">
        <v>3029</v>
      </c>
      <c r="F160" s="251" t="s">
        <v>3034</v>
      </c>
      <c r="G160" s="251" t="s">
        <v>2363</v>
      </c>
      <c r="I160" s="252">
        <v>45659</v>
      </c>
      <c r="J160" s="251" t="s">
        <v>952</v>
      </c>
      <c r="K160" s="251" t="s">
        <v>958</v>
      </c>
      <c r="L160" s="251" t="s">
        <v>959</v>
      </c>
      <c r="M160" s="251" t="s">
        <v>960</v>
      </c>
      <c r="N160" s="251" t="s">
        <v>961</v>
      </c>
      <c r="O160" s="251" t="s">
        <v>960</v>
      </c>
      <c r="P160" s="251" t="s">
        <v>961</v>
      </c>
      <c r="Q160" s="251" t="s">
        <v>1181</v>
      </c>
      <c r="R160" s="251" t="s">
        <v>2692</v>
      </c>
      <c r="T160" s="251" t="s">
        <v>3106</v>
      </c>
      <c r="U160" s="251" t="s">
        <v>1188</v>
      </c>
      <c r="V160" s="251" t="s">
        <v>3113</v>
      </c>
      <c r="W160" s="251" t="s">
        <v>1377</v>
      </c>
      <c r="X160" s="251">
        <v>0</v>
      </c>
      <c r="Y160" s="251">
        <v>0</v>
      </c>
      <c r="Z160" s="251">
        <v>0</v>
      </c>
      <c r="AA160" s="251">
        <v>0</v>
      </c>
      <c r="AB160" s="251">
        <v>0</v>
      </c>
      <c r="AC160" s="251">
        <v>0</v>
      </c>
      <c r="AD160" s="251">
        <v>0</v>
      </c>
      <c r="AE160" s="251">
        <v>0</v>
      </c>
      <c r="AF160" s="251">
        <v>0</v>
      </c>
      <c r="AG160" s="251">
        <v>0</v>
      </c>
      <c r="AH160" s="251">
        <v>0</v>
      </c>
      <c r="AI160" s="251">
        <v>0</v>
      </c>
      <c r="AJ160" s="251">
        <v>0</v>
      </c>
      <c r="AK160" s="251">
        <v>0</v>
      </c>
      <c r="AL160" s="251">
        <v>0</v>
      </c>
      <c r="AM160" s="251">
        <v>0</v>
      </c>
      <c r="AN160" s="251">
        <v>0</v>
      </c>
      <c r="AO160" s="251">
        <v>0</v>
      </c>
      <c r="AP160" s="251">
        <v>0</v>
      </c>
      <c r="AQ160" s="251">
        <v>0</v>
      </c>
      <c r="AR160" s="251">
        <v>0</v>
      </c>
      <c r="AS160" s="251">
        <v>0</v>
      </c>
      <c r="AT160" s="251">
        <v>1</v>
      </c>
      <c r="ADG160" s="251" t="s">
        <v>1235</v>
      </c>
      <c r="ADH160" s="251" t="s">
        <v>1219</v>
      </c>
      <c r="ADJ160" s="251" t="s">
        <v>1217</v>
      </c>
      <c r="ADK160" s="251">
        <v>25</v>
      </c>
      <c r="ADL160" s="251" t="s">
        <v>2850</v>
      </c>
      <c r="ADN160" s="251" t="s">
        <v>2851</v>
      </c>
      <c r="ADS160" s="251" t="s">
        <v>1217</v>
      </c>
      <c r="AEB160" s="251" t="s">
        <v>1217</v>
      </c>
      <c r="AEL160" s="251" t="s">
        <v>1217</v>
      </c>
      <c r="AEX160" s="251" t="s">
        <v>1217</v>
      </c>
      <c r="AHQ160" s="251" t="s">
        <v>1227</v>
      </c>
      <c r="AHR160" s="251">
        <v>1</v>
      </c>
      <c r="AHS160" s="251">
        <v>0</v>
      </c>
      <c r="AHT160" s="251">
        <v>0</v>
      </c>
      <c r="AHU160" s="251">
        <v>0</v>
      </c>
      <c r="AHV160" s="251">
        <v>0</v>
      </c>
      <c r="AHW160" s="251">
        <v>0</v>
      </c>
      <c r="AHX160" s="251">
        <v>0</v>
      </c>
      <c r="AHY160" s="251">
        <v>0</v>
      </c>
      <c r="AHZ160" s="251">
        <v>0</v>
      </c>
      <c r="AIB160" s="251" t="s">
        <v>1251</v>
      </c>
      <c r="AID160" s="251" t="s">
        <v>1239</v>
      </c>
      <c r="AIE160" s="251">
        <v>2491670</v>
      </c>
      <c r="AIF160" s="252">
        <v>45659.472719907397</v>
      </c>
      <c r="AII160" s="251" t="s">
        <v>1230</v>
      </c>
      <c r="AIJ160" s="251" t="s">
        <v>1231</v>
      </c>
      <c r="AIK160" s="251" t="s">
        <v>1232</v>
      </c>
      <c r="AIM160" s="251">
        <v>159</v>
      </c>
    </row>
    <row r="161" spans="1:923" x14ac:dyDescent="0.45">
      <c r="A161" s="251" t="s">
        <v>3114</v>
      </c>
      <c r="B161" s="252">
        <v>45659.4816962037</v>
      </c>
      <c r="C161" s="252">
        <v>45659.513401145843</v>
      </c>
      <c r="D161" s="252">
        <v>45659</v>
      </c>
      <c r="E161" s="251" t="s">
        <v>3029</v>
      </c>
      <c r="F161" s="251" t="s">
        <v>3034</v>
      </c>
      <c r="G161" s="251" t="s">
        <v>2363</v>
      </c>
      <c r="I161" s="252">
        <v>45659</v>
      </c>
      <c r="J161" s="251" t="s">
        <v>952</v>
      </c>
      <c r="K161" s="251" t="s">
        <v>958</v>
      </c>
      <c r="L161" s="251" t="s">
        <v>959</v>
      </c>
      <c r="M161" s="251" t="s">
        <v>960</v>
      </c>
      <c r="N161" s="251" t="s">
        <v>961</v>
      </c>
      <c r="O161" s="251" t="s">
        <v>960</v>
      </c>
      <c r="P161" s="251" t="s">
        <v>961</v>
      </c>
      <c r="Q161" s="251" t="s">
        <v>1181</v>
      </c>
      <c r="R161" s="251" t="s">
        <v>2691</v>
      </c>
      <c r="T161" s="251" t="s">
        <v>3115</v>
      </c>
      <c r="U161" s="251" t="s">
        <v>1186</v>
      </c>
      <c r="W161" s="251" t="s">
        <v>1248</v>
      </c>
      <c r="X161" s="251">
        <v>0</v>
      </c>
      <c r="Y161" s="251">
        <v>0</v>
      </c>
      <c r="Z161" s="251">
        <v>0</v>
      </c>
      <c r="AA161" s="251">
        <v>0</v>
      </c>
      <c r="AB161" s="251">
        <v>0</v>
      </c>
      <c r="AC161" s="251">
        <v>0</v>
      </c>
      <c r="AD161" s="251">
        <v>0</v>
      </c>
      <c r="AE161" s="251">
        <v>0</v>
      </c>
      <c r="AF161" s="251">
        <v>0</v>
      </c>
      <c r="AG161" s="251">
        <v>0</v>
      </c>
      <c r="AH161" s="251">
        <v>0</v>
      </c>
      <c r="AI161" s="251">
        <v>0</v>
      </c>
      <c r="AJ161" s="251">
        <v>0</v>
      </c>
      <c r="AK161" s="251">
        <v>0</v>
      </c>
      <c r="AL161" s="251">
        <v>0</v>
      </c>
      <c r="AM161" s="251">
        <v>0</v>
      </c>
      <c r="AN161" s="251">
        <v>0</v>
      </c>
      <c r="AO161" s="251">
        <v>0</v>
      </c>
      <c r="AP161" s="251">
        <v>0</v>
      </c>
      <c r="AQ161" s="251">
        <v>0</v>
      </c>
      <c r="AR161" s="251">
        <v>1</v>
      </c>
      <c r="AS161" s="251">
        <v>0</v>
      </c>
      <c r="AT161" s="251">
        <v>0</v>
      </c>
      <c r="AAS161" s="251" t="s">
        <v>1235</v>
      </c>
      <c r="AAT161" s="251" t="s">
        <v>1219</v>
      </c>
      <c r="AAV161" s="251">
        <v>100</v>
      </c>
      <c r="ABC161" s="251" t="s">
        <v>1217</v>
      </c>
      <c r="ABD161" s="251" t="s">
        <v>1236</v>
      </c>
      <c r="ABG161" s="251" t="s">
        <v>1217</v>
      </c>
      <c r="ADS161" s="251" t="s">
        <v>1217</v>
      </c>
      <c r="AEB161" s="251" t="s">
        <v>1217</v>
      </c>
      <c r="AEL161" s="251" t="s">
        <v>1217</v>
      </c>
      <c r="AEX161" s="251" t="s">
        <v>1217</v>
      </c>
      <c r="AFJ161" s="251" t="s">
        <v>1222</v>
      </c>
      <c r="AFK161" s="251">
        <v>1</v>
      </c>
      <c r="AFL161" s="251">
        <v>0</v>
      </c>
      <c r="AFM161" s="251">
        <v>0</v>
      </c>
      <c r="AFN161" s="251">
        <v>0</v>
      </c>
      <c r="AFO161" s="251">
        <v>0</v>
      </c>
      <c r="AFP161" s="251">
        <v>0</v>
      </c>
      <c r="AFQ161" s="251">
        <v>0</v>
      </c>
      <c r="AFR161" s="251">
        <v>0</v>
      </c>
      <c r="AFS161" s="251">
        <v>0</v>
      </c>
      <c r="AFT161" s="251">
        <v>0</v>
      </c>
      <c r="AFU161" s="251">
        <v>0</v>
      </c>
      <c r="AFV161" s="251">
        <v>0</v>
      </c>
      <c r="AFW161" s="251">
        <v>0</v>
      </c>
      <c r="AFY161" s="251" t="s">
        <v>1223</v>
      </c>
      <c r="AGA161" s="251" t="s">
        <v>1224</v>
      </c>
      <c r="AGB161" s="251">
        <v>1</v>
      </c>
      <c r="AGC161" s="251">
        <v>0</v>
      </c>
      <c r="AGD161" s="251">
        <v>0</v>
      </c>
      <c r="AGE161" s="251">
        <v>0</v>
      </c>
      <c r="AGF161" s="251">
        <v>0</v>
      </c>
      <c r="AGG161" s="251">
        <v>0</v>
      </c>
      <c r="AGH161" s="251">
        <v>0</v>
      </c>
      <c r="AGI161" s="251">
        <v>0</v>
      </c>
      <c r="AGJ161" s="251">
        <v>0</v>
      </c>
      <c r="AGK161" s="251">
        <v>0</v>
      </c>
      <c r="AGL161" s="251">
        <v>0</v>
      </c>
      <c r="AGN161" s="251" t="s">
        <v>1225</v>
      </c>
      <c r="AGO161" s="251">
        <v>0</v>
      </c>
      <c r="AGP161" s="251">
        <v>0</v>
      </c>
      <c r="AGQ161" s="251">
        <v>1</v>
      </c>
      <c r="AGR161" s="251">
        <v>0</v>
      </c>
      <c r="AGS161" s="251">
        <v>0</v>
      </c>
      <c r="AGT161" s="251">
        <v>0</v>
      </c>
      <c r="AGU161" s="251">
        <v>0</v>
      </c>
      <c r="AGV161" s="251">
        <v>0</v>
      </c>
      <c r="AGX161" s="251" t="s">
        <v>1250</v>
      </c>
      <c r="AGY161" s="251">
        <v>1</v>
      </c>
      <c r="AGZ161" s="251">
        <v>0</v>
      </c>
      <c r="AHA161" s="251">
        <v>0</v>
      </c>
      <c r="AHB161" s="251">
        <v>0</v>
      </c>
      <c r="AHC161" s="251">
        <v>0</v>
      </c>
      <c r="AHD161" s="251">
        <v>0</v>
      </c>
      <c r="AHE161" s="251">
        <v>0</v>
      </c>
      <c r="AHF161" s="251">
        <v>0</v>
      </c>
      <c r="AHG161" s="251">
        <v>0</v>
      </c>
      <c r="AHH161" s="251">
        <v>0</v>
      </c>
      <c r="AHI161" s="251">
        <v>0</v>
      </c>
      <c r="AHJ161" s="251">
        <v>0</v>
      </c>
      <c r="AHK161" s="251">
        <v>0</v>
      </c>
      <c r="AHL161" s="251">
        <v>0</v>
      </c>
      <c r="AHM161" s="251">
        <v>0</v>
      </c>
      <c r="AHN161" s="251">
        <v>0</v>
      </c>
      <c r="AHO161" s="251">
        <v>0</v>
      </c>
      <c r="AHQ161" s="251" t="s">
        <v>1227</v>
      </c>
      <c r="AHR161" s="251">
        <v>1</v>
      </c>
      <c r="AHS161" s="251">
        <v>0</v>
      </c>
      <c r="AHT161" s="251">
        <v>0</v>
      </c>
      <c r="AHU161" s="251">
        <v>0</v>
      </c>
      <c r="AHV161" s="251">
        <v>0</v>
      </c>
      <c r="AHW161" s="251">
        <v>0</v>
      </c>
      <c r="AHX161" s="251">
        <v>0</v>
      </c>
      <c r="AHY161" s="251">
        <v>0</v>
      </c>
      <c r="AHZ161" s="251">
        <v>0</v>
      </c>
      <c r="AIB161" s="251" t="s">
        <v>1251</v>
      </c>
      <c r="AID161" s="251" t="s">
        <v>1239</v>
      </c>
      <c r="AIE161" s="251">
        <v>2491671</v>
      </c>
      <c r="AIF161" s="252">
        <v>45659.472731481481</v>
      </c>
      <c r="AII161" s="251" t="s">
        <v>1230</v>
      </c>
      <c r="AIJ161" s="251" t="s">
        <v>1231</v>
      </c>
      <c r="AIK161" s="251" t="s">
        <v>1232</v>
      </c>
      <c r="AIM161" s="251">
        <v>160</v>
      </c>
    </row>
    <row r="162" spans="1:923" x14ac:dyDescent="0.45">
      <c r="A162" s="251" t="s">
        <v>3116</v>
      </c>
      <c r="B162" s="252">
        <v>45659.484094988416</v>
      </c>
      <c r="C162" s="252">
        <v>45659.513637048607</v>
      </c>
      <c r="D162" s="252">
        <v>45659</v>
      </c>
      <c r="E162" s="251" t="s">
        <v>3029</v>
      </c>
      <c r="F162" s="251" t="s">
        <v>3034</v>
      </c>
      <c r="G162" s="251" t="s">
        <v>2363</v>
      </c>
      <c r="I162" s="252">
        <v>45659</v>
      </c>
      <c r="J162" s="251" t="s">
        <v>952</v>
      </c>
      <c r="K162" s="251" t="s">
        <v>958</v>
      </c>
      <c r="L162" s="251" t="s">
        <v>959</v>
      </c>
      <c r="M162" s="251" t="s">
        <v>960</v>
      </c>
      <c r="N162" s="251" t="s">
        <v>961</v>
      </c>
      <c r="O162" s="251" t="s">
        <v>960</v>
      </c>
      <c r="P162" s="251" t="s">
        <v>961</v>
      </c>
      <c r="Q162" s="251" t="s">
        <v>1182</v>
      </c>
      <c r="R162" s="251" t="s">
        <v>2691</v>
      </c>
      <c r="T162" s="251" t="s">
        <v>3117</v>
      </c>
      <c r="U162" s="251" t="s">
        <v>1186</v>
      </c>
      <c r="W162" s="251" t="s">
        <v>1248</v>
      </c>
      <c r="X162" s="251">
        <v>0</v>
      </c>
      <c r="Y162" s="251">
        <v>0</v>
      </c>
      <c r="Z162" s="251">
        <v>0</v>
      </c>
      <c r="AA162" s="251">
        <v>0</v>
      </c>
      <c r="AB162" s="251">
        <v>0</v>
      </c>
      <c r="AC162" s="251">
        <v>0</v>
      </c>
      <c r="AD162" s="251">
        <v>0</v>
      </c>
      <c r="AE162" s="251">
        <v>0</v>
      </c>
      <c r="AF162" s="251">
        <v>0</v>
      </c>
      <c r="AG162" s="251">
        <v>0</v>
      </c>
      <c r="AH162" s="251">
        <v>0</v>
      </c>
      <c r="AI162" s="251">
        <v>0</v>
      </c>
      <c r="AJ162" s="251">
        <v>0</v>
      </c>
      <c r="AK162" s="251">
        <v>0</v>
      </c>
      <c r="AL162" s="251">
        <v>0</v>
      </c>
      <c r="AM162" s="251">
        <v>0</v>
      </c>
      <c r="AN162" s="251">
        <v>0</v>
      </c>
      <c r="AO162" s="251">
        <v>0</v>
      </c>
      <c r="AP162" s="251">
        <v>0</v>
      </c>
      <c r="AQ162" s="251">
        <v>0</v>
      </c>
      <c r="AR162" s="251">
        <v>1</v>
      </c>
      <c r="AS162" s="251">
        <v>0</v>
      </c>
      <c r="AT162" s="251">
        <v>0</v>
      </c>
      <c r="AU162" s="251" t="s">
        <v>1470</v>
      </c>
      <c r="AAS162" s="251" t="s">
        <v>1235</v>
      </c>
      <c r="AAT162" s="251" t="s">
        <v>1219</v>
      </c>
      <c r="AAV162" s="251">
        <v>100</v>
      </c>
      <c r="ABC162" s="251" t="s">
        <v>1219</v>
      </c>
      <c r="ABD162" s="251" t="s">
        <v>1236</v>
      </c>
      <c r="ABG162" s="251" t="s">
        <v>1217</v>
      </c>
      <c r="ADS162" s="251" t="s">
        <v>1217</v>
      </c>
      <c r="AEB162" s="251" t="s">
        <v>1217</v>
      </c>
      <c r="AEL162" s="251" t="s">
        <v>1217</v>
      </c>
      <c r="AEX162" s="251" t="s">
        <v>1217</v>
      </c>
      <c r="AFJ162" s="251" t="s">
        <v>1222</v>
      </c>
      <c r="AFK162" s="251">
        <v>1</v>
      </c>
      <c r="AFL162" s="251">
        <v>0</v>
      </c>
      <c r="AFM162" s="251">
        <v>0</v>
      </c>
      <c r="AFN162" s="251">
        <v>0</v>
      </c>
      <c r="AFO162" s="251">
        <v>0</v>
      </c>
      <c r="AFP162" s="251">
        <v>0</v>
      </c>
      <c r="AFQ162" s="251">
        <v>0</v>
      </c>
      <c r="AFR162" s="251">
        <v>0</v>
      </c>
      <c r="AFS162" s="251">
        <v>0</v>
      </c>
      <c r="AFT162" s="251">
        <v>0</v>
      </c>
      <c r="AFU162" s="251">
        <v>0</v>
      </c>
      <c r="AFV162" s="251">
        <v>0</v>
      </c>
      <c r="AFW162" s="251">
        <v>0</v>
      </c>
      <c r="AFY162" s="251" t="s">
        <v>1223</v>
      </c>
      <c r="AGA162" s="251" t="s">
        <v>1224</v>
      </c>
      <c r="AGB162" s="251">
        <v>1</v>
      </c>
      <c r="AGC162" s="251">
        <v>0</v>
      </c>
      <c r="AGD162" s="251">
        <v>0</v>
      </c>
      <c r="AGE162" s="251">
        <v>0</v>
      </c>
      <c r="AGF162" s="251">
        <v>0</v>
      </c>
      <c r="AGG162" s="251">
        <v>0</v>
      </c>
      <c r="AGH162" s="251">
        <v>0</v>
      </c>
      <c r="AGI162" s="251">
        <v>0</v>
      </c>
      <c r="AGJ162" s="251">
        <v>0</v>
      </c>
      <c r="AGK162" s="251">
        <v>0</v>
      </c>
      <c r="AGL162" s="251">
        <v>0</v>
      </c>
      <c r="AGN162" s="251" t="s">
        <v>1225</v>
      </c>
      <c r="AGO162" s="251">
        <v>0</v>
      </c>
      <c r="AGP162" s="251">
        <v>0</v>
      </c>
      <c r="AGQ162" s="251">
        <v>1</v>
      </c>
      <c r="AGR162" s="251">
        <v>0</v>
      </c>
      <c r="AGS162" s="251">
        <v>0</v>
      </c>
      <c r="AGT162" s="251">
        <v>0</v>
      </c>
      <c r="AGU162" s="251">
        <v>0</v>
      </c>
      <c r="AGV162" s="251">
        <v>0</v>
      </c>
      <c r="AGX162" s="251" t="s">
        <v>1250</v>
      </c>
      <c r="AGY162" s="251">
        <v>1</v>
      </c>
      <c r="AGZ162" s="251">
        <v>0</v>
      </c>
      <c r="AHA162" s="251">
        <v>0</v>
      </c>
      <c r="AHB162" s="251">
        <v>0</v>
      </c>
      <c r="AHC162" s="251">
        <v>0</v>
      </c>
      <c r="AHD162" s="251">
        <v>0</v>
      </c>
      <c r="AHE162" s="251">
        <v>0</v>
      </c>
      <c r="AHF162" s="251">
        <v>0</v>
      </c>
      <c r="AHG162" s="251">
        <v>0</v>
      </c>
      <c r="AHH162" s="251">
        <v>0</v>
      </c>
      <c r="AHI162" s="251">
        <v>0</v>
      </c>
      <c r="AHJ162" s="251">
        <v>0</v>
      </c>
      <c r="AHK162" s="251">
        <v>0</v>
      </c>
      <c r="AHL162" s="251">
        <v>0</v>
      </c>
      <c r="AHM162" s="251">
        <v>0</v>
      </c>
      <c r="AHN162" s="251">
        <v>0</v>
      </c>
      <c r="AHO162" s="251">
        <v>0</v>
      </c>
      <c r="AHQ162" s="251" t="s">
        <v>1227</v>
      </c>
      <c r="AHR162" s="251">
        <v>1</v>
      </c>
      <c r="AHS162" s="251">
        <v>0</v>
      </c>
      <c r="AHT162" s="251">
        <v>0</v>
      </c>
      <c r="AHU162" s="251">
        <v>0</v>
      </c>
      <c r="AHV162" s="251">
        <v>0</v>
      </c>
      <c r="AHW162" s="251">
        <v>0</v>
      </c>
      <c r="AHX162" s="251">
        <v>0</v>
      </c>
      <c r="AHY162" s="251">
        <v>0</v>
      </c>
      <c r="AHZ162" s="251">
        <v>0</v>
      </c>
      <c r="AIB162" s="251" t="s">
        <v>1251</v>
      </c>
      <c r="AID162" s="251" t="s">
        <v>1239</v>
      </c>
      <c r="AIE162" s="251">
        <v>2491672</v>
      </c>
      <c r="AIF162" s="252">
        <v>45659.472754629627</v>
      </c>
      <c r="AII162" s="251" t="s">
        <v>1230</v>
      </c>
      <c r="AIJ162" s="251" t="s">
        <v>1231</v>
      </c>
      <c r="AIK162" s="251" t="s">
        <v>1232</v>
      </c>
      <c r="AIM162" s="251">
        <v>161</v>
      </c>
    </row>
    <row r="163" spans="1:923" x14ac:dyDescent="0.45">
      <c r="A163" s="251" t="s">
        <v>3118</v>
      </c>
      <c r="B163" s="252">
        <v>45659.489482060177</v>
      </c>
      <c r="C163" s="252">
        <v>45659.513940011573</v>
      </c>
      <c r="D163" s="252">
        <v>45659</v>
      </c>
      <c r="E163" s="251" t="s">
        <v>3029</v>
      </c>
      <c r="F163" s="251" t="s">
        <v>3034</v>
      </c>
      <c r="G163" s="251" t="s">
        <v>2363</v>
      </c>
      <c r="I163" s="252">
        <v>45659</v>
      </c>
      <c r="J163" s="251" t="s">
        <v>952</v>
      </c>
      <c r="K163" s="251" t="s">
        <v>958</v>
      </c>
      <c r="L163" s="251" t="s">
        <v>959</v>
      </c>
      <c r="M163" s="251" t="s">
        <v>960</v>
      </c>
      <c r="N163" s="251" t="s">
        <v>961</v>
      </c>
      <c r="O163" s="251" t="s">
        <v>960</v>
      </c>
      <c r="P163" s="251" t="s">
        <v>961</v>
      </c>
      <c r="Q163" s="251" t="s">
        <v>1181</v>
      </c>
      <c r="R163" s="251" t="s">
        <v>2691</v>
      </c>
      <c r="T163" s="251" t="s">
        <v>3119</v>
      </c>
      <c r="U163" s="251" t="s">
        <v>1186</v>
      </c>
      <c r="W163" s="251" t="s">
        <v>1248</v>
      </c>
      <c r="X163" s="251">
        <v>0</v>
      </c>
      <c r="Y163" s="251">
        <v>0</v>
      </c>
      <c r="Z163" s="251">
        <v>0</v>
      </c>
      <c r="AA163" s="251">
        <v>0</v>
      </c>
      <c r="AB163" s="251">
        <v>0</v>
      </c>
      <c r="AC163" s="251">
        <v>0</v>
      </c>
      <c r="AD163" s="251">
        <v>0</v>
      </c>
      <c r="AE163" s="251">
        <v>0</v>
      </c>
      <c r="AF163" s="251">
        <v>0</v>
      </c>
      <c r="AG163" s="251">
        <v>0</v>
      </c>
      <c r="AH163" s="251">
        <v>0</v>
      </c>
      <c r="AI163" s="251">
        <v>0</v>
      </c>
      <c r="AJ163" s="251">
        <v>0</v>
      </c>
      <c r="AK163" s="251">
        <v>0</v>
      </c>
      <c r="AL163" s="251">
        <v>0</v>
      </c>
      <c r="AM163" s="251">
        <v>0</v>
      </c>
      <c r="AN163" s="251">
        <v>0</v>
      </c>
      <c r="AO163" s="251">
        <v>0</v>
      </c>
      <c r="AP163" s="251">
        <v>0</v>
      </c>
      <c r="AQ163" s="251">
        <v>0</v>
      </c>
      <c r="AR163" s="251">
        <v>1</v>
      </c>
      <c r="AS163" s="251">
        <v>0</v>
      </c>
      <c r="AT163" s="251">
        <v>0</v>
      </c>
      <c r="AAS163" s="251" t="s">
        <v>1235</v>
      </c>
      <c r="AAT163" s="251" t="s">
        <v>1219</v>
      </c>
      <c r="AAV163" s="251">
        <v>100</v>
      </c>
      <c r="ABC163" s="251" t="s">
        <v>1219</v>
      </c>
      <c r="ABD163" s="251" t="s">
        <v>1236</v>
      </c>
      <c r="ABG163" s="251" t="s">
        <v>1217</v>
      </c>
      <c r="ADS163" s="251" t="s">
        <v>1217</v>
      </c>
      <c r="AEB163" s="251" t="s">
        <v>1217</v>
      </c>
      <c r="AEL163" s="251" t="s">
        <v>1217</v>
      </c>
      <c r="AEX163" s="251" t="s">
        <v>1217</v>
      </c>
      <c r="AFJ163" s="251" t="s">
        <v>1222</v>
      </c>
      <c r="AFK163" s="251">
        <v>1</v>
      </c>
      <c r="AFL163" s="251">
        <v>0</v>
      </c>
      <c r="AFM163" s="251">
        <v>0</v>
      </c>
      <c r="AFN163" s="251">
        <v>0</v>
      </c>
      <c r="AFO163" s="251">
        <v>0</v>
      </c>
      <c r="AFP163" s="251">
        <v>0</v>
      </c>
      <c r="AFQ163" s="251">
        <v>0</v>
      </c>
      <c r="AFR163" s="251">
        <v>0</v>
      </c>
      <c r="AFS163" s="251">
        <v>0</v>
      </c>
      <c r="AFT163" s="251">
        <v>0</v>
      </c>
      <c r="AFU163" s="251">
        <v>0</v>
      </c>
      <c r="AFV163" s="251">
        <v>0</v>
      </c>
      <c r="AFW163" s="251">
        <v>0</v>
      </c>
      <c r="AFY163" s="251" t="s">
        <v>1223</v>
      </c>
      <c r="AGA163" s="251" t="s">
        <v>1224</v>
      </c>
      <c r="AGB163" s="251">
        <v>1</v>
      </c>
      <c r="AGC163" s="251">
        <v>0</v>
      </c>
      <c r="AGD163" s="251">
        <v>0</v>
      </c>
      <c r="AGE163" s="251">
        <v>0</v>
      </c>
      <c r="AGF163" s="251">
        <v>0</v>
      </c>
      <c r="AGG163" s="251">
        <v>0</v>
      </c>
      <c r="AGH163" s="251">
        <v>0</v>
      </c>
      <c r="AGI163" s="251">
        <v>0</v>
      </c>
      <c r="AGJ163" s="251">
        <v>0</v>
      </c>
      <c r="AGK163" s="251">
        <v>0</v>
      </c>
      <c r="AGL163" s="251">
        <v>0</v>
      </c>
      <c r="AGX163" s="251" t="s">
        <v>1250</v>
      </c>
      <c r="AGY163" s="251">
        <v>1</v>
      </c>
      <c r="AGZ163" s="251">
        <v>0</v>
      </c>
      <c r="AHA163" s="251">
        <v>0</v>
      </c>
      <c r="AHB163" s="251">
        <v>0</v>
      </c>
      <c r="AHC163" s="251">
        <v>0</v>
      </c>
      <c r="AHD163" s="251">
        <v>0</v>
      </c>
      <c r="AHE163" s="251">
        <v>0</v>
      </c>
      <c r="AHF163" s="251">
        <v>0</v>
      </c>
      <c r="AHG163" s="251">
        <v>0</v>
      </c>
      <c r="AHH163" s="251">
        <v>0</v>
      </c>
      <c r="AHI163" s="251">
        <v>0</v>
      </c>
      <c r="AHJ163" s="251">
        <v>0</v>
      </c>
      <c r="AHK163" s="251">
        <v>0</v>
      </c>
      <c r="AHL163" s="251">
        <v>0</v>
      </c>
      <c r="AHM163" s="251">
        <v>0</v>
      </c>
      <c r="AHN163" s="251">
        <v>0</v>
      </c>
      <c r="AHO163" s="251">
        <v>0</v>
      </c>
      <c r="AHQ163" s="251" t="s">
        <v>1227</v>
      </c>
      <c r="AHR163" s="251">
        <v>1</v>
      </c>
      <c r="AHS163" s="251">
        <v>0</v>
      </c>
      <c r="AHT163" s="251">
        <v>0</v>
      </c>
      <c r="AHU163" s="251">
        <v>0</v>
      </c>
      <c r="AHV163" s="251">
        <v>0</v>
      </c>
      <c r="AHW163" s="251">
        <v>0</v>
      </c>
      <c r="AHX163" s="251">
        <v>0</v>
      </c>
      <c r="AHY163" s="251">
        <v>0</v>
      </c>
      <c r="AHZ163" s="251">
        <v>0</v>
      </c>
      <c r="AIB163" s="251" t="s">
        <v>1251</v>
      </c>
      <c r="AID163" s="251" t="s">
        <v>1239</v>
      </c>
      <c r="AIE163" s="251">
        <v>2491673</v>
      </c>
      <c r="AIF163" s="252">
        <v>45659.472777777781</v>
      </c>
      <c r="AII163" s="251" t="s">
        <v>1230</v>
      </c>
      <c r="AIJ163" s="251" t="s">
        <v>1231</v>
      </c>
      <c r="AIK163" s="251" t="s">
        <v>1232</v>
      </c>
      <c r="AIM163" s="251">
        <v>162</v>
      </c>
    </row>
  </sheetData>
  <autoFilter ref="A1:AIM163" xr:uid="{00000000-0001-0000-0000-000000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D099-2F58-4971-A4C2-8931A9404443}">
  <dimension ref="A1:H118"/>
  <sheetViews>
    <sheetView topLeftCell="A9" zoomScale="80" zoomScaleNormal="80" workbookViewId="0">
      <selection activeCell="G43" sqref="G43"/>
    </sheetView>
  </sheetViews>
  <sheetFormatPr baseColWidth="10" defaultRowHeight="14.5" x14ac:dyDescent="0.35"/>
  <cols>
    <col min="1" max="1" width="34.5" style="254" customWidth="1"/>
    <col min="2" max="2" width="19.83203125" style="254" customWidth="1"/>
    <col min="3" max="3" width="70.6640625" style="254" customWidth="1"/>
    <col min="4" max="4" width="37.25" style="254" customWidth="1"/>
    <col min="5" max="16384" width="10.6640625" style="254"/>
  </cols>
  <sheetData>
    <row r="1" spans="1:8" x14ac:dyDescent="0.35">
      <c r="A1" s="253" t="s">
        <v>3120</v>
      </c>
      <c r="B1" s="253"/>
      <c r="C1" s="253"/>
      <c r="D1" s="253"/>
      <c r="E1" s="253"/>
      <c r="F1" s="253"/>
      <c r="G1" s="253"/>
      <c r="H1" s="253"/>
    </row>
    <row r="2" spans="1:8" x14ac:dyDescent="0.35">
      <c r="A2" s="253"/>
      <c r="B2" s="253"/>
      <c r="C2" s="253"/>
      <c r="D2" s="253"/>
      <c r="E2" s="253"/>
      <c r="F2" s="253"/>
      <c r="G2" s="253"/>
      <c r="H2" s="253"/>
    </row>
    <row r="7" spans="1:8" ht="15" thickBot="1" x14ac:dyDescent="0.4"/>
    <row r="8" spans="1:8" x14ac:dyDescent="0.35">
      <c r="A8" s="255" t="s">
        <v>3121</v>
      </c>
      <c r="B8" s="256" t="s">
        <v>3122</v>
      </c>
      <c r="C8" s="257" t="s">
        <v>3123</v>
      </c>
      <c r="D8" s="257"/>
    </row>
    <row r="9" spans="1:8" x14ac:dyDescent="0.35">
      <c r="A9" s="258"/>
      <c r="B9" s="259" t="s">
        <v>3124</v>
      </c>
      <c r="C9" s="260" t="s">
        <v>3125</v>
      </c>
      <c r="D9" s="260"/>
    </row>
    <row r="10" spans="1:8" x14ac:dyDescent="0.35">
      <c r="A10" s="258"/>
      <c r="B10" s="261" t="s">
        <v>3126</v>
      </c>
      <c r="C10" s="262" t="s">
        <v>3127</v>
      </c>
      <c r="D10" s="262"/>
    </row>
    <row r="11" spans="1:8" x14ac:dyDescent="0.35">
      <c r="A11" s="258"/>
      <c r="B11" s="263" t="s">
        <v>3128</v>
      </c>
      <c r="C11" s="263" t="s">
        <v>3129</v>
      </c>
      <c r="D11" s="264"/>
    </row>
    <row r="12" spans="1:8" x14ac:dyDescent="0.35">
      <c r="A12" s="258"/>
      <c r="B12" s="265" t="s">
        <v>3130</v>
      </c>
      <c r="C12" s="265" t="s">
        <v>3131</v>
      </c>
      <c r="D12" s="266"/>
    </row>
    <row r="13" spans="1:8" ht="15" thickBot="1" x14ac:dyDescent="0.4">
      <c r="A13" s="267"/>
      <c r="B13" s="268" t="s">
        <v>3132</v>
      </c>
      <c r="C13" s="269" t="s">
        <v>3133</v>
      </c>
      <c r="D13" s="269"/>
    </row>
    <row r="15" spans="1:8" x14ac:dyDescent="0.35">
      <c r="A15" s="270" t="s">
        <v>3134</v>
      </c>
      <c r="B15" s="270"/>
      <c r="C15" s="270"/>
      <c r="D15" s="270"/>
    </row>
    <row r="16" spans="1:8" x14ac:dyDescent="0.35">
      <c r="A16" s="271" t="s">
        <v>3135</v>
      </c>
      <c r="B16" s="272" t="s">
        <v>3136</v>
      </c>
      <c r="C16" s="272" t="s">
        <v>15</v>
      </c>
      <c r="D16" s="273" t="s">
        <v>3137</v>
      </c>
    </row>
    <row r="17" spans="1:4" ht="15" thickBot="1" x14ac:dyDescent="0.4">
      <c r="A17" s="274" t="s">
        <v>1774</v>
      </c>
      <c r="B17" s="268" t="s">
        <v>3132</v>
      </c>
      <c r="C17" s="274" t="s">
        <v>1774</v>
      </c>
      <c r="D17" s="275">
        <v>147</v>
      </c>
    </row>
    <row r="18" spans="1:4" ht="15" thickBot="1" x14ac:dyDescent="0.4">
      <c r="A18" s="274" t="s">
        <v>1780</v>
      </c>
      <c r="B18" s="268" t="s">
        <v>3132</v>
      </c>
      <c r="C18" s="274" t="s">
        <v>3138</v>
      </c>
      <c r="D18" s="275">
        <v>147</v>
      </c>
    </row>
    <row r="19" spans="1:4" ht="15" thickBot="1" x14ac:dyDescent="0.4">
      <c r="A19" s="274" t="s">
        <v>1785</v>
      </c>
      <c r="B19" s="268" t="s">
        <v>3132</v>
      </c>
      <c r="C19" s="274" t="s">
        <v>3139</v>
      </c>
      <c r="D19" s="275">
        <v>147</v>
      </c>
    </row>
    <row r="20" spans="1:4" ht="15" thickBot="1" x14ac:dyDescent="0.4">
      <c r="A20" s="274" t="s">
        <v>3140</v>
      </c>
      <c r="B20" s="268" t="s">
        <v>3132</v>
      </c>
      <c r="C20" s="274" t="s">
        <v>3141</v>
      </c>
      <c r="D20" s="275">
        <v>147</v>
      </c>
    </row>
    <row r="21" spans="1:4" ht="15" thickBot="1" x14ac:dyDescent="0.4">
      <c r="A21" s="274" t="s">
        <v>1819</v>
      </c>
      <c r="B21" s="268" t="s">
        <v>3132</v>
      </c>
      <c r="C21" s="274" t="s">
        <v>3142</v>
      </c>
      <c r="D21" s="275">
        <v>147</v>
      </c>
    </row>
    <row r="22" spans="1:4" ht="15" customHeight="1" thickBot="1" x14ac:dyDescent="0.4">
      <c r="A22" s="274" t="s">
        <v>134</v>
      </c>
      <c r="B22" s="268" t="s">
        <v>3132</v>
      </c>
      <c r="C22" s="268" t="s">
        <v>3133</v>
      </c>
      <c r="D22" s="275">
        <v>1</v>
      </c>
    </row>
    <row r="23" spans="1:4" ht="15" thickBot="1" x14ac:dyDescent="0.4">
      <c r="A23" s="274" t="s">
        <v>135</v>
      </c>
      <c r="B23" s="268" t="s">
        <v>3132</v>
      </c>
      <c r="C23" s="268" t="s">
        <v>3133</v>
      </c>
      <c r="D23" s="275">
        <v>1</v>
      </c>
    </row>
    <row r="24" spans="1:4" ht="15" thickBot="1" x14ac:dyDescent="0.4">
      <c r="A24" s="274" t="s">
        <v>133</v>
      </c>
      <c r="B24" s="268" t="s">
        <v>3132</v>
      </c>
      <c r="C24" s="268" t="s">
        <v>3133</v>
      </c>
      <c r="D24" s="275">
        <v>1</v>
      </c>
    </row>
    <row r="25" spans="1:4" ht="15" thickBot="1" x14ac:dyDescent="0.4">
      <c r="A25" s="274" t="s">
        <v>131</v>
      </c>
      <c r="B25" s="268" t="s">
        <v>3132</v>
      </c>
      <c r="C25" s="268" t="s">
        <v>3133</v>
      </c>
      <c r="D25" s="275">
        <v>1</v>
      </c>
    </row>
    <row r="26" spans="1:4" ht="15" thickBot="1" x14ac:dyDescent="0.4">
      <c r="A26" s="274" t="s">
        <v>200</v>
      </c>
      <c r="B26" s="268" t="s">
        <v>3132</v>
      </c>
      <c r="C26" s="268" t="s">
        <v>3133</v>
      </c>
      <c r="D26" s="275">
        <v>1</v>
      </c>
    </row>
    <row r="27" spans="1:4" ht="15" thickBot="1" x14ac:dyDescent="0.4">
      <c r="A27" s="274" t="s">
        <v>202</v>
      </c>
      <c r="B27" s="268" t="s">
        <v>3132</v>
      </c>
      <c r="C27" s="268" t="s">
        <v>3133</v>
      </c>
      <c r="D27" s="275">
        <v>1</v>
      </c>
    </row>
    <row r="28" spans="1:4" ht="15" thickBot="1" x14ac:dyDescent="0.4">
      <c r="A28" s="274" t="s">
        <v>201</v>
      </c>
      <c r="B28" s="268" t="s">
        <v>3132</v>
      </c>
      <c r="C28" s="268" t="s">
        <v>3133</v>
      </c>
      <c r="D28" s="275">
        <v>1</v>
      </c>
    </row>
    <row r="29" spans="1:4" ht="15" thickBot="1" x14ac:dyDescent="0.4">
      <c r="A29" s="274" t="s">
        <v>168</v>
      </c>
      <c r="B29" s="268" t="s">
        <v>3132</v>
      </c>
      <c r="C29" s="268" t="s">
        <v>3133</v>
      </c>
      <c r="D29" s="275">
        <v>3</v>
      </c>
    </row>
    <row r="30" spans="1:4" ht="15" thickBot="1" x14ac:dyDescent="0.4">
      <c r="A30" s="274" t="s">
        <v>169</v>
      </c>
      <c r="B30" s="268" t="s">
        <v>3132</v>
      </c>
      <c r="C30" s="268" t="s">
        <v>3133</v>
      </c>
      <c r="D30" s="275">
        <v>1</v>
      </c>
    </row>
    <row r="31" spans="1:4" ht="15" thickBot="1" x14ac:dyDescent="0.4">
      <c r="A31" s="274" t="s">
        <v>167</v>
      </c>
      <c r="B31" s="268" t="s">
        <v>3132</v>
      </c>
      <c r="C31" s="268" t="s">
        <v>3133</v>
      </c>
      <c r="D31" s="275">
        <v>3</v>
      </c>
    </row>
    <row r="32" spans="1:4" ht="15" thickBot="1" x14ac:dyDescent="0.4">
      <c r="A32" s="274" t="s">
        <v>337</v>
      </c>
      <c r="B32" s="268" t="s">
        <v>3132</v>
      </c>
      <c r="C32" s="268" t="s">
        <v>3133</v>
      </c>
      <c r="D32" s="275">
        <v>1</v>
      </c>
    </row>
    <row r="33" spans="1:4" ht="15" thickBot="1" x14ac:dyDescent="0.4">
      <c r="A33" s="274" t="s">
        <v>338</v>
      </c>
      <c r="B33" s="268" t="s">
        <v>3132</v>
      </c>
      <c r="C33" s="268" t="s">
        <v>3133</v>
      </c>
      <c r="D33" s="275">
        <v>1</v>
      </c>
    </row>
    <row r="34" spans="1:4" ht="15" thickBot="1" x14ac:dyDescent="0.4">
      <c r="A34" s="274" t="s">
        <v>336</v>
      </c>
      <c r="B34" s="268" t="s">
        <v>3132</v>
      </c>
      <c r="C34" s="268" t="s">
        <v>3133</v>
      </c>
      <c r="D34" s="275">
        <v>1</v>
      </c>
    </row>
    <row r="35" spans="1:4" ht="15" thickBot="1" x14ac:dyDescent="0.4">
      <c r="A35" s="274" t="s">
        <v>404</v>
      </c>
      <c r="B35" s="268" t="s">
        <v>3132</v>
      </c>
      <c r="C35" s="268" t="s">
        <v>3133</v>
      </c>
      <c r="D35" s="275">
        <v>1</v>
      </c>
    </row>
    <row r="36" spans="1:4" ht="15" thickBot="1" x14ac:dyDescent="0.4">
      <c r="A36" s="274" t="s">
        <v>405</v>
      </c>
      <c r="B36" s="268" t="s">
        <v>3132</v>
      </c>
      <c r="C36" s="268" t="s">
        <v>3133</v>
      </c>
      <c r="D36" s="275">
        <v>1</v>
      </c>
    </row>
    <row r="37" spans="1:4" ht="15" thickBot="1" x14ac:dyDescent="0.4">
      <c r="A37" s="274" t="s">
        <v>403</v>
      </c>
      <c r="B37" s="268" t="s">
        <v>3132</v>
      </c>
      <c r="C37" s="268" t="s">
        <v>3133</v>
      </c>
      <c r="D37" s="275">
        <v>1</v>
      </c>
    </row>
    <row r="38" spans="1:4" ht="15" thickBot="1" x14ac:dyDescent="0.4">
      <c r="A38" s="274" t="s">
        <v>640</v>
      </c>
      <c r="B38" s="268" t="s">
        <v>3132</v>
      </c>
      <c r="C38" s="268" t="s">
        <v>3133</v>
      </c>
      <c r="D38" s="275">
        <v>1</v>
      </c>
    </row>
    <row r="39" spans="1:4" ht="15" thickBot="1" x14ac:dyDescent="0.4">
      <c r="A39" s="274" t="s">
        <v>638</v>
      </c>
      <c r="B39" s="268" t="s">
        <v>3132</v>
      </c>
      <c r="C39" s="268" t="s">
        <v>3133</v>
      </c>
      <c r="D39" s="275">
        <v>1</v>
      </c>
    </row>
    <row r="40" spans="1:4" ht="15" thickBot="1" x14ac:dyDescent="0.4">
      <c r="A40" s="274" t="s">
        <v>641</v>
      </c>
      <c r="B40" s="268" t="s">
        <v>3132</v>
      </c>
      <c r="C40" s="268" t="s">
        <v>3133</v>
      </c>
      <c r="D40" s="275">
        <v>1</v>
      </c>
    </row>
    <row r="41" spans="1:4" ht="15" thickBot="1" x14ac:dyDescent="0.4">
      <c r="A41" s="274" t="s">
        <v>639</v>
      </c>
      <c r="B41" s="268" t="s">
        <v>3132</v>
      </c>
      <c r="C41" s="268" t="s">
        <v>3133</v>
      </c>
      <c r="D41" s="275">
        <v>1</v>
      </c>
    </row>
    <row r="42" spans="1:4" ht="15" thickBot="1" x14ac:dyDescent="0.4">
      <c r="A42" s="274" t="s">
        <v>637</v>
      </c>
      <c r="B42" s="268" t="s">
        <v>3132</v>
      </c>
      <c r="C42" s="268" t="s">
        <v>3133</v>
      </c>
      <c r="D42" s="275">
        <v>1</v>
      </c>
    </row>
    <row r="43" spans="1:4" ht="15" thickBot="1" x14ac:dyDescent="0.4">
      <c r="A43" s="274" t="s">
        <v>572</v>
      </c>
      <c r="B43" s="268" t="s">
        <v>3132</v>
      </c>
      <c r="C43" s="268" t="s">
        <v>3133</v>
      </c>
      <c r="D43" s="275">
        <v>5</v>
      </c>
    </row>
    <row r="44" spans="1:4" ht="15" thickBot="1" x14ac:dyDescent="0.4">
      <c r="A44" s="274" t="s">
        <v>570</v>
      </c>
      <c r="B44" s="268" t="s">
        <v>3132</v>
      </c>
      <c r="C44" s="268" t="s">
        <v>3133</v>
      </c>
      <c r="D44" s="275">
        <v>2</v>
      </c>
    </row>
    <row r="45" spans="1:4" ht="15" thickBot="1" x14ac:dyDescent="0.4">
      <c r="A45" s="274" t="s">
        <v>573</v>
      </c>
      <c r="B45" s="268" t="s">
        <v>3132</v>
      </c>
      <c r="C45" s="268" t="s">
        <v>3133</v>
      </c>
      <c r="D45" s="275">
        <v>5</v>
      </c>
    </row>
    <row r="46" spans="1:4" ht="15" thickBot="1" x14ac:dyDescent="0.4">
      <c r="A46" s="274" t="s">
        <v>571</v>
      </c>
      <c r="B46" s="268" t="s">
        <v>3132</v>
      </c>
      <c r="C46" s="268" t="s">
        <v>3133</v>
      </c>
      <c r="D46" s="275">
        <v>5</v>
      </c>
    </row>
    <row r="47" spans="1:4" ht="15" thickBot="1" x14ac:dyDescent="0.4">
      <c r="A47" s="274" t="s">
        <v>569</v>
      </c>
      <c r="B47" s="268" t="s">
        <v>3132</v>
      </c>
      <c r="C47" s="268" t="s">
        <v>3133</v>
      </c>
      <c r="D47" s="275">
        <v>5</v>
      </c>
    </row>
    <row r="48" spans="1:4" x14ac:dyDescent="0.35">
      <c r="A48" s="274" t="s">
        <v>674</v>
      </c>
      <c r="B48" s="263" t="s">
        <v>3128</v>
      </c>
      <c r="C48" s="263" t="s">
        <v>3129</v>
      </c>
      <c r="D48" s="275">
        <v>1</v>
      </c>
    </row>
    <row r="49" spans="1:4" x14ac:dyDescent="0.35">
      <c r="A49" s="274" t="s">
        <v>673</v>
      </c>
      <c r="B49" s="263" t="s">
        <v>3128</v>
      </c>
      <c r="C49" s="263" t="s">
        <v>3129</v>
      </c>
      <c r="D49" s="275">
        <v>1</v>
      </c>
    </row>
    <row r="50" spans="1:4" x14ac:dyDescent="0.35">
      <c r="A50" s="274" t="s">
        <v>370</v>
      </c>
      <c r="B50" s="263" t="s">
        <v>3128</v>
      </c>
      <c r="C50" s="263" t="s">
        <v>3129</v>
      </c>
      <c r="D50" s="275">
        <v>2</v>
      </c>
    </row>
    <row r="51" spans="1:4" x14ac:dyDescent="0.35">
      <c r="A51" s="274" t="s">
        <v>371</v>
      </c>
      <c r="B51" s="263" t="s">
        <v>3128</v>
      </c>
      <c r="C51" s="263" t="s">
        <v>3129</v>
      </c>
      <c r="D51" s="275">
        <v>2</v>
      </c>
    </row>
    <row r="52" spans="1:4" x14ac:dyDescent="0.35">
      <c r="A52" s="274" t="s">
        <v>369</v>
      </c>
      <c r="B52" s="263" t="s">
        <v>3128</v>
      </c>
      <c r="C52" s="263" t="s">
        <v>3129</v>
      </c>
      <c r="D52" s="275">
        <v>2</v>
      </c>
    </row>
    <row r="53" spans="1:4" x14ac:dyDescent="0.35">
      <c r="A53" s="274" t="s">
        <v>67</v>
      </c>
      <c r="B53" s="263" t="s">
        <v>3128</v>
      </c>
      <c r="C53" s="263" t="s">
        <v>3129</v>
      </c>
      <c r="D53" s="275">
        <v>1</v>
      </c>
    </row>
    <row r="54" spans="1:4" x14ac:dyDescent="0.35">
      <c r="A54" s="274" t="s">
        <v>66</v>
      </c>
      <c r="B54" s="263" t="s">
        <v>3128</v>
      </c>
      <c r="C54" s="263" t="s">
        <v>3129</v>
      </c>
      <c r="D54" s="275">
        <v>1</v>
      </c>
    </row>
    <row r="55" spans="1:4" x14ac:dyDescent="0.35">
      <c r="A55" s="274" t="s">
        <v>472</v>
      </c>
      <c r="B55" s="263" t="s">
        <v>3128</v>
      </c>
      <c r="C55" s="263" t="s">
        <v>3129</v>
      </c>
      <c r="D55" s="275">
        <v>5</v>
      </c>
    </row>
    <row r="56" spans="1:4" x14ac:dyDescent="0.35">
      <c r="A56" s="274" t="s">
        <v>470</v>
      </c>
      <c r="B56" s="263" t="s">
        <v>3128</v>
      </c>
      <c r="C56" s="263" t="s">
        <v>3129</v>
      </c>
      <c r="D56" s="275">
        <v>2</v>
      </c>
    </row>
    <row r="57" spans="1:4" x14ac:dyDescent="0.35">
      <c r="A57" s="274" t="s">
        <v>471</v>
      </c>
      <c r="B57" s="263" t="s">
        <v>3128</v>
      </c>
      <c r="C57" s="263" t="s">
        <v>3129</v>
      </c>
      <c r="D57" s="275">
        <v>3</v>
      </c>
    </row>
    <row r="58" spans="1:4" x14ac:dyDescent="0.35">
      <c r="A58" s="274" t="s">
        <v>473</v>
      </c>
      <c r="B58" s="263" t="s">
        <v>3128</v>
      </c>
      <c r="C58" s="263" t="s">
        <v>3129</v>
      </c>
      <c r="D58" s="275">
        <v>5</v>
      </c>
    </row>
    <row r="59" spans="1:4" x14ac:dyDescent="0.35">
      <c r="A59" s="274" t="s">
        <v>404</v>
      </c>
      <c r="B59" s="263" t="s">
        <v>3128</v>
      </c>
      <c r="C59" s="263" t="s">
        <v>3129</v>
      </c>
      <c r="D59" s="275">
        <v>3</v>
      </c>
    </row>
    <row r="60" spans="1:4" x14ac:dyDescent="0.35">
      <c r="A60" s="274" t="s">
        <v>405</v>
      </c>
      <c r="B60" s="263" t="s">
        <v>3128</v>
      </c>
      <c r="C60" s="263" t="s">
        <v>3129</v>
      </c>
      <c r="D60" s="275">
        <v>3</v>
      </c>
    </row>
    <row r="61" spans="1:4" x14ac:dyDescent="0.35">
      <c r="A61" s="274" t="s">
        <v>403</v>
      </c>
      <c r="B61" s="263" t="s">
        <v>3128</v>
      </c>
      <c r="C61" s="263" t="s">
        <v>3129</v>
      </c>
      <c r="D61" s="275">
        <v>3</v>
      </c>
    </row>
    <row r="62" spans="1:4" x14ac:dyDescent="0.35">
      <c r="A62" s="274" t="s">
        <v>606</v>
      </c>
      <c r="B62" s="263" t="s">
        <v>3128</v>
      </c>
      <c r="C62" s="263" t="s">
        <v>3129</v>
      </c>
      <c r="D62" s="275">
        <v>5</v>
      </c>
    </row>
    <row r="63" spans="1:4" x14ac:dyDescent="0.35">
      <c r="A63" s="274" t="s">
        <v>607</v>
      </c>
      <c r="B63" s="263" t="s">
        <v>3128</v>
      </c>
      <c r="C63" s="263" t="s">
        <v>3129</v>
      </c>
      <c r="D63" s="275">
        <v>5</v>
      </c>
    </row>
    <row r="64" spans="1:4" x14ac:dyDescent="0.35">
      <c r="A64" s="274" t="s">
        <v>605</v>
      </c>
      <c r="B64" s="263" t="s">
        <v>3128</v>
      </c>
      <c r="C64" s="263" t="s">
        <v>3129</v>
      </c>
      <c r="D64" s="275">
        <v>5</v>
      </c>
    </row>
    <row r="65" spans="1:4" x14ac:dyDescent="0.35">
      <c r="A65" s="274" t="s">
        <v>640</v>
      </c>
      <c r="B65" s="263" t="s">
        <v>3128</v>
      </c>
      <c r="C65" s="263" t="s">
        <v>3129</v>
      </c>
      <c r="D65" s="275">
        <v>1</v>
      </c>
    </row>
    <row r="66" spans="1:4" x14ac:dyDescent="0.35">
      <c r="A66" s="274" t="s">
        <v>641</v>
      </c>
      <c r="B66" s="263" t="s">
        <v>3128</v>
      </c>
      <c r="C66" s="263" t="s">
        <v>3129</v>
      </c>
      <c r="D66" s="275">
        <v>1</v>
      </c>
    </row>
    <row r="67" spans="1:4" x14ac:dyDescent="0.35">
      <c r="A67" s="274" t="s">
        <v>639</v>
      </c>
      <c r="B67" s="263" t="s">
        <v>3128</v>
      </c>
      <c r="C67" s="263" t="s">
        <v>3129</v>
      </c>
      <c r="D67" s="275">
        <v>1</v>
      </c>
    </row>
    <row r="68" spans="1:4" x14ac:dyDescent="0.35">
      <c r="A68" s="274" t="s">
        <v>572</v>
      </c>
      <c r="B68" s="263" t="s">
        <v>3128</v>
      </c>
      <c r="C68" s="263" t="s">
        <v>3129</v>
      </c>
      <c r="D68" s="275">
        <v>3</v>
      </c>
    </row>
    <row r="69" spans="1:4" x14ac:dyDescent="0.35">
      <c r="A69" s="274" t="s">
        <v>573</v>
      </c>
      <c r="B69" s="263" t="s">
        <v>3128</v>
      </c>
      <c r="C69" s="263" t="s">
        <v>3129</v>
      </c>
      <c r="D69" s="275">
        <v>3</v>
      </c>
    </row>
    <row r="70" spans="1:4" x14ac:dyDescent="0.35">
      <c r="A70" s="274" t="s">
        <v>571</v>
      </c>
      <c r="B70" s="263" t="s">
        <v>3128</v>
      </c>
      <c r="C70" s="263" t="s">
        <v>3129</v>
      </c>
      <c r="D70" s="275">
        <v>3</v>
      </c>
    </row>
    <row r="71" spans="1:4" x14ac:dyDescent="0.35">
      <c r="A71" s="274" t="s">
        <v>68</v>
      </c>
      <c r="B71" s="265" t="s">
        <v>3130</v>
      </c>
      <c r="C71" s="265" t="s">
        <v>3131</v>
      </c>
      <c r="D71" s="275">
        <v>17</v>
      </c>
    </row>
    <row r="72" spans="1:4" x14ac:dyDescent="0.35">
      <c r="A72" s="274" t="s">
        <v>136</v>
      </c>
      <c r="B72" s="265" t="s">
        <v>3130</v>
      </c>
      <c r="C72" s="265" t="s">
        <v>3131</v>
      </c>
      <c r="D72" s="275">
        <v>25</v>
      </c>
    </row>
    <row r="73" spans="1:4" x14ac:dyDescent="0.35">
      <c r="A73" s="274" t="s">
        <v>237</v>
      </c>
      <c r="B73" s="265" t="s">
        <v>3130</v>
      </c>
      <c r="C73" s="265" t="s">
        <v>3131</v>
      </c>
      <c r="D73" s="275">
        <v>14</v>
      </c>
    </row>
    <row r="74" spans="1:4" x14ac:dyDescent="0.35">
      <c r="A74" s="274" t="s">
        <v>271</v>
      </c>
      <c r="B74" s="265" t="s">
        <v>3130</v>
      </c>
      <c r="C74" s="265" t="s">
        <v>3131</v>
      </c>
      <c r="D74" s="275">
        <v>14</v>
      </c>
    </row>
    <row r="75" spans="1:4" x14ac:dyDescent="0.35">
      <c r="A75" s="274" t="s">
        <v>305</v>
      </c>
      <c r="B75" s="265" t="s">
        <v>3130</v>
      </c>
      <c r="C75" s="265" t="s">
        <v>3131</v>
      </c>
      <c r="D75" s="275">
        <v>11</v>
      </c>
    </row>
    <row r="76" spans="1:4" x14ac:dyDescent="0.35">
      <c r="A76" s="274" t="s">
        <v>339</v>
      </c>
      <c r="B76" s="265" t="s">
        <v>3130</v>
      </c>
      <c r="C76" s="265" t="s">
        <v>3131</v>
      </c>
      <c r="D76" s="275">
        <v>11</v>
      </c>
    </row>
    <row r="77" spans="1:4" x14ac:dyDescent="0.35">
      <c r="A77" s="274" t="s">
        <v>372</v>
      </c>
      <c r="B77" s="265" t="s">
        <v>3130</v>
      </c>
      <c r="C77" s="265" t="s">
        <v>3131</v>
      </c>
      <c r="D77" s="275">
        <v>18</v>
      </c>
    </row>
    <row r="78" spans="1:4" x14ac:dyDescent="0.35">
      <c r="A78" s="274" t="s">
        <v>406</v>
      </c>
      <c r="B78" s="265" t="s">
        <v>3130</v>
      </c>
      <c r="C78" s="265" t="s">
        <v>3131</v>
      </c>
      <c r="D78" s="275">
        <v>20</v>
      </c>
    </row>
    <row r="79" spans="1:4" x14ac:dyDescent="0.35">
      <c r="A79" s="274" t="s">
        <v>440</v>
      </c>
      <c r="B79" s="265" t="s">
        <v>3130</v>
      </c>
      <c r="C79" s="265" t="s">
        <v>3131</v>
      </c>
      <c r="D79" s="275">
        <v>15</v>
      </c>
    </row>
    <row r="80" spans="1:4" x14ac:dyDescent="0.35">
      <c r="A80" s="274" t="s">
        <v>474</v>
      </c>
      <c r="B80" s="265" t="s">
        <v>3130</v>
      </c>
      <c r="C80" s="265" t="s">
        <v>3131</v>
      </c>
      <c r="D80" s="275">
        <v>18</v>
      </c>
    </row>
    <row r="81" spans="1:4" x14ac:dyDescent="0.35">
      <c r="A81" s="274" t="s">
        <v>507</v>
      </c>
      <c r="B81" s="265" t="s">
        <v>3130</v>
      </c>
      <c r="C81" s="265" t="s">
        <v>3131</v>
      </c>
      <c r="D81" s="275">
        <v>12</v>
      </c>
    </row>
    <row r="82" spans="1:4" x14ac:dyDescent="0.35">
      <c r="A82" s="274" t="s">
        <v>540</v>
      </c>
      <c r="B82" s="265" t="s">
        <v>3130</v>
      </c>
      <c r="C82" s="265" t="s">
        <v>3131</v>
      </c>
      <c r="D82" s="275">
        <v>23</v>
      </c>
    </row>
    <row r="83" spans="1:4" x14ac:dyDescent="0.35">
      <c r="A83" s="274" t="s">
        <v>574</v>
      </c>
      <c r="B83" s="265" t="s">
        <v>3130</v>
      </c>
      <c r="C83" s="265" t="s">
        <v>3131</v>
      </c>
      <c r="D83" s="275">
        <v>20</v>
      </c>
    </row>
    <row r="84" spans="1:4" x14ac:dyDescent="0.35">
      <c r="A84" s="274" t="s">
        <v>608</v>
      </c>
      <c r="B84" s="265" t="s">
        <v>3130</v>
      </c>
      <c r="C84" s="265" t="s">
        <v>3131</v>
      </c>
      <c r="D84" s="275">
        <v>23</v>
      </c>
    </row>
    <row r="85" spans="1:4" x14ac:dyDescent="0.35">
      <c r="A85" s="274" t="s">
        <v>642</v>
      </c>
      <c r="B85" s="265" t="s">
        <v>3130</v>
      </c>
      <c r="C85" s="265" t="s">
        <v>3131</v>
      </c>
      <c r="D85" s="275">
        <v>24</v>
      </c>
    </row>
    <row r="86" spans="1:4" x14ac:dyDescent="0.35">
      <c r="A86" s="274" t="s">
        <v>675</v>
      </c>
      <c r="B86" s="265" t="s">
        <v>3130</v>
      </c>
      <c r="C86" s="265" t="s">
        <v>3131</v>
      </c>
      <c r="D86" s="275">
        <v>16</v>
      </c>
    </row>
    <row r="87" spans="1:4" x14ac:dyDescent="0.35">
      <c r="A87" s="274" t="s">
        <v>709</v>
      </c>
      <c r="B87" s="265" t="s">
        <v>3130</v>
      </c>
      <c r="C87" s="265" t="s">
        <v>3131</v>
      </c>
      <c r="D87" s="275">
        <v>13</v>
      </c>
    </row>
    <row r="88" spans="1:4" x14ac:dyDescent="0.35">
      <c r="A88" s="274" t="s">
        <v>742</v>
      </c>
      <c r="B88" s="265" t="s">
        <v>3130</v>
      </c>
      <c r="C88" s="265" t="s">
        <v>3131</v>
      </c>
      <c r="D88" s="275">
        <v>14</v>
      </c>
    </row>
    <row r="89" spans="1:4" x14ac:dyDescent="0.35">
      <c r="A89" s="274" t="s">
        <v>774</v>
      </c>
      <c r="B89" s="265" t="s">
        <v>3130</v>
      </c>
      <c r="C89" s="265" t="s">
        <v>3131</v>
      </c>
      <c r="D89" s="275">
        <v>18</v>
      </c>
    </row>
    <row r="90" spans="1:4" x14ac:dyDescent="0.35">
      <c r="A90" s="274" t="s">
        <v>810</v>
      </c>
      <c r="B90" s="265" t="s">
        <v>3130</v>
      </c>
      <c r="C90" s="265" t="s">
        <v>3131</v>
      </c>
      <c r="D90" s="275">
        <v>8</v>
      </c>
    </row>
    <row r="91" spans="1:4" x14ac:dyDescent="0.35">
      <c r="A91" s="274" t="s">
        <v>99</v>
      </c>
      <c r="B91" s="261" t="s">
        <v>3126</v>
      </c>
      <c r="C91" s="262" t="s">
        <v>3127</v>
      </c>
      <c r="D91" s="275">
        <v>30</v>
      </c>
    </row>
    <row r="92" spans="1:4" x14ac:dyDescent="0.35">
      <c r="A92" s="274" t="s">
        <v>100</v>
      </c>
      <c r="B92" s="261" t="s">
        <v>3126</v>
      </c>
      <c r="C92" s="262" t="s">
        <v>3127</v>
      </c>
      <c r="D92" s="275">
        <v>30</v>
      </c>
    </row>
    <row r="93" spans="1:4" x14ac:dyDescent="0.35">
      <c r="A93" s="274" t="s">
        <v>101</v>
      </c>
      <c r="B93" s="261" t="s">
        <v>3126</v>
      </c>
      <c r="C93" s="262" t="s">
        <v>3127</v>
      </c>
      <c r="D93" s="275">
        <v>30</v>
      </c>
    </row>
    <row r="94" spans="1:4" x14ac:dyDescent="0.35">
      <c r="A94" s="274" t="s">
        <v>302</v>
      </c>
      <c r="B94" s="261" t="s">
        <v>3126</v>
      </c>
      <c r="C94" s="262" t="s">
        <v>3127</v>
      </c>
      <c r="D94" s="275">
        <v>11</v>
      </c>
    </row>
    <row r="95" spans="1:4" x14ac:dyDescent="0.35">
      <c r="A95" s="274" t="s">
        <v>303</v>
      </c>
      <c r="B95" s="261" t="s">
        <v>3126</v>
      </c>
      <c r="C95" s="262" t="s">
        <v>3127</v>
      </c>
      <c r="D95" s="275">
        <v>11</v>
      </c>
    </row>
    <row r="96" spans="1:4" x14ac:dyDescent="0.35">
      <c r="A96" s="274" t="s">
        <v>304</v>
      </c>
      <c r="B96" s="261" t="s">
        <v>3126</v>
      </c>
      <c r="C96" s="262" t="s">
        <v>3127</v>
      </c>
      <c r="D96" s="275">
        <v>11</v>
      </c>
    </row>
    <row r="97" spans="1:4" x14ac:dyDescent="0.35">
      <c r="A97" s="274" t="s">
        <v>268</v>
      </c>
      <c r="B97" s="261" t="s">
        <v>3126</v>
      </c>
      <c r="C97" s="262" t="s">
        <v>3127</v>
      </c>
      <c r="D97" s="275">
        <v>14</v>
      </c>
    </row>
    <row r="98" spans="1:4" x14ac:dyDescent="0.35">
      <c r="A98" s="274" t="s">
        <v>269</v>
      </c>
      <c r="B98" s="261" t="s">
        <v>3126</v>
      </c>
      <c r="C98" s="262" t="s">
        <v>3127</v>
      </c>
      <c r="D98" s="275">
        <v>14</v>
      </c>
    </row>
    <row r="99" spans="1:4" x14ac:dyDescent="0.35">
      <c r="A99" s="274" t="s">
        <v>270</v>
      </c>
      <c r="B99" s="261" t="s">
        <v>3126</v>
      </c>
      <c r="C99" s="262" t="s">
        <v>3127</v>
      </c>
      <c r="D99" s="275">
        <v>14</v>
      </c>
    </row>
    <row r="100" spans="1:4" x14ac:dyDescent="0.35">
      <c r="A100" s="274" t="s">
        <v>234</v>
      </c>
      <c r="B100" s="261" t="s">
        <v>3126</v>
      </c>
      <c r="C100" s="262" t="s">
        <v>3127</v>
      </c>
      <c r="D100" s="275">
        <v>14</v>
      </c>
    </row>
    <row r="101" spans="1:4" x14ac:dyDescent="0.35">
      <c r="A101" s="274" t="s">
        <v>235</v>
      </c>
      <c r="B101" s="261" t="s">
        <v>3126</v>
      </c>
      <c r="C101" s="262" t="s">
        <v>3127</v>
      </c>
      <c r="D101" s="275">
        <v>14</v>
      </c>
    </row>
    <row r="102" spans="1:4" x14ac:dyDescent="0.35">
      <c r="A102" s="274" t="s">
        <v>236</v>
      </c>
      <c r="B102" s="261" t="s">
        <v>3126</v>
      </c>
      <c r="C102" s="262" t="s">
        <v>3127</v>
      </c>
      <c r="D102" s="275">
        <v>14</v>
      </c>
    </row>
    <row r="103" spans="1:4" x14ac:dyDescent="0.35">
      <c r="A103" s="274" t="s">
        <v>437</v>
      </c>
      <c r="B103" s="261" t="s">
        <v>3126</v>
      </c>
      <c r="C103" s="262" t="s">
        <v>3127</v>
      </c>
      <c r="D103" s="275">
        <v>15</v>
      </c>
    </row>
    <row r="104" spans="1:4" x14ac:dyDescent="0.35">
      <c r="A104" s="274" t="s">
        <v>438</v>
      </c>
      <c r="B104" s="261" t="s">
        <v>3126</v>
      </c>
      <c r="C104" s="262" t="s">
        <v>3127</v>
      </c>
      <c r="D104" s="275">
        <v>15</v>
      </c>
    </row>
    <row r="105" spans="1:4" x14ac:dyDescent="0.35">
      <c r="A105" s="274" t="s">
        <v>439</v>
      </c>
      <c r="B105" s="261" t="s">
        <v>3126</v>
      </c>
      <c r="C105" s="262" t="s">
        <v>3127</v>
      </c>
      <c r="D105" s="275">
        <v>15</v>
      </c>
    </row>
    <row r="106" spans="1:4" x14ac:dyDescent="0.35">
      <c r="A106" s="274" t="s">
        <v>538</v>
      </c>
      <c r="B106" s="261" t="s">
        <v>3126</v>
      </c>
      <c r="C106" s="262" t="s">
        <v>3127</v>
      </c>
      <c r="D106" s="275">
        <v>23</v>
      </c>
    </row>
    <row r="107" spans="1:4" x14ac:dyDescent="0.35">
      <c r="A107" s="274" t="s">
        <v>539</v>
      </c>
      <c r="B107" s="261" t="s">
        <v>3126</v>
      </c>
      <c r="C107" s="262" t="s">
        <v>3127</v>
      </c>
      <c r="D107" s="275">
        <v>23</v>
      </c>
    </row>
    <row r="108" spans="1:4" x14ac:dyDescent="0.35">
      <c r="A108" s="274" t="s">
        <v>706</v>
      </c>
      <c r="B108" s="261" t="s">
        <v>3126</v>
      </c>
      <c r="C108" s="262" t="s">
        <v>3127</v>
      </c>
      <c r="D108" s="275">
        <v>13</v>
      </c>
    </row>
    <row r="109" spans="1:4" x14ac:dyDescent="0.35">
      <c r="A109" s="274" t="s">
        <v>707</v>
      </c>
      <c r="B109" s="261" t="s">
        <v>3126</v>
      </c>
      <c r="C109" s="262" t="s">
        <v>3127</v>
      </c>
      <c r="D109" s="275">
        <v>13</v>
      </c>
    </row>
    <row r="110" spans="1:4" x14ac:dyDescent="0.35">
      <c r="A110" s="274" t="s">
        <v>708</v>
      </c>
      <c r="B110" s="261" t="s">
        <v>3126</v>
      </c>
      <c r="C110" s="262" t="s">
        <v>3127</v>
      </c>
      <c r="D110" s="275">
        <v>13</v>
      </c>
    </row>
    <row r="111" spans="1:4" x14ac:dyDescent="0.35">
      <c r="A111" s="274" t="s">
        <v>740</v>
      </c>
      <c r="B111" s="261" t="s">
        <v>3126</v>
      </c>
      <c r="C111" s="262" t="s">
        <v>3127</v>
      </c>
      <c r="D111" s="275">
        <v>14</v>
      </c>
    </row>
    <row r="112" spans="1:4" x14ac:dyDescent="0.35">
      <c r="A112" s="274" t="s">
        <v>1210</v>
      </c>
      <c r="B112" s="261" t="s">
        <v>3126</v>
      </c>
      <c r="C112" s="262" t="s">
        <v>3127</v>
      </c>
      <c r="D112" s="275">
        <v>14</v>
      </c>
    </row>
    <row r="113" spans="1:4" x14ac:dyDescent="0.35">
      <c r="A113" s="274" t="s">
        <v>505</v>
      </c>
      <c r="B113" s="261" t="s">
        <v>3126</v>
      </c>
      <c r="C113" s="262" t="s">
        <v>3127</v>
      </c>
      <c r="D113" s="275">
        <v>12</v>
      </c>
    </row>
    <row r="114" spans="1:4" x14ac:dyDescent="0.35">
      <c r="A114" s="274" t="s">
        <v>506</v>
      </c>
      <c r="B114" s="261" t="s">
        <v>3126</v>
      </c>
      <c r="C114" s="262" t="s">
        <v>3127</v>
      </c>
      <c r="D114" s="275">
        <v>12</v>
      </c>
    </row>
    <row r="115" spans="1:4" x14ac:dyDescent="0.35">
      <c r="A115" s="274" t="s">
        <v>772</v>
      </c>
      <c r="B115" s="261" t="s">
        <v>3126</v>
      </c>
      <c r="C115" s="262" t="s">
        <v>3127</v>
      </c>
      <c r="D115" s="275">
        <v>18</v>
      </c>
    </row>
    <row r="116" spans="1:4" x14ac:dyDescent="0.35">
      <c r="A116" s="274" t="s">
        <v>773</v>
      </c>
      <c r="B116" s="261" t="s">
        <v>3126</v>
      </c>
      <c r="C116" s="262" t="s">
        <v>3127</v>
      </c>
      <c r="D116" s="275">
        <v>18</v>
      </c>
    </row>
    <row r="117" spans="1:4" x14ac:dyDescent="0.35">
      <c r="A117" s="274" t="s">
        <v>806</v>
      </c>
      <c r="B117" s="261" t="s">
        <v>3126</v>
      </c>
      <c r="C117" s="262" t="s">
        <v>3127</v>
      </c>
      <c r="D117" s="275">
        <v>8</v>
      </c>
    </row>
    <row r="118" spans="1:4" x14ac:dyDescent="0.35">
      <c r="A118" s="274" t="s">
        <v>807</v>
      </c>
      <c r="B118" s="261" t="s">
        <v>3126</v>
      </c>
      <c r="C118" s="262" t="s">
        <v>3127</v>
      </c>
      <c r="D118" s="275">
        <v>8</v>
      </c>
    </row>
  </sheetData>
  <mergeCells count="5">
    <mergeCell ref="A1:H2"/>
    <mergeCell ref="C8:D8"/>
    <mergeCell ref="C9:D9"/>
    <mergeCell ref="C13:D13"/>
    <mergeCell ref="A15:D1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0B3A-C068-4FE2-84CD-1FC0EDD84CF4}">
  <dimension ref="A1:K109"/>
  <sheetViews>
    <sheetView zoomScale="75" zoomScaleNormal="75" workbookViewId="0">
      <selection activeCell="D11" sqref="D11"/>
    </sheetView>
  </sheetViews>
  <sheetFormatPr baseColWidth="10" defaultRowHeight="16.5" x14ac:dyDescent="0.45"/>
  <cols>
    <col min="1" max="1" width="41.08203125" style="251" customWidth="1"/>
    <col min="2" max="2" width="13.75" style="251" customWidth="1"/>
    <col min="3" max="3" width="25.6640625" style="251" customWidth="1"/>
    <col min="4" max="4" width="53.9140625" style="251" customWidth="1"/>
    <col min="5" max="5" width="38.6640625" style="251" customWidth="1"/>
    <col min="6" max="6" width="36.1640625" style="251" customWidth="1"/>
    <col min="7" max="8" width="17.9140625" style="251" customWidth="1"/>
    <col min="9" max="10" width="10.6640625" style="251"/>
    <col min="11" max="11" width="20.9140625" style="251" customWidth="1"/>
    <col min="12" max="16384" width="10.6640625" style="251"/>
  </cols>
  <sheetData>
    <row r="1" spans="1:11" s="279" customFormat="1" ht="42" customHeight="1" x14ac:dyDescent="0.45">
      <c r="A1" s="276" t="s">
        <v>24</v>
      </c>
      <c r="B1" s="277" t="s">
        <v>3143</v>
      </c>
      <c r="C1" s="276" t="s">
        <v>3144</v>
      </c>
      <c r="D1" s="276" t="s">
        <v>3145</v>
      </c>
      <c r="E1" s="276" t="s">
        <v>3146</v>
      </c>
      <c r="F1" s="276" t="s">
        <v>3147</v>
      </c>
      <c r="G1" s="276" t="s">
        <v>3148</v>
      </c>
      <c r="H1" s="278" t="s">
        <v>3149</v>
      </c>
      <c r="I1" s="276" t="s">
        <v>3150</v>
      </c>
      <c r="J1" s="276" t="s">
        <v>3151</v>
      </c>
      <c r="K1" s="276" t="s">
        <v>3152</v>
      </c>
    </row>
    <row r="2" spans="1:11" x14ac:dyDescent="0.45">
      <c r="A2" s="4" t="s">
        <v>1061</v>
      </c>
      <c r="B2" s="4" t="s">
        <v>3153</v>
      </c>
      <c r="C2" s="4" t="s">
        <v>2866</v>
      </c>
      <c r="D2" s="280" t="s">
        <v>66</v>
      </c>
      <c r="E2" s="251" t="s">
        <v>3154</v>
      </c>
      <c r="F2" s="251" t="s">
        <v>3155</v>
      </c>
      <c r="G2" s="251" t="s">
        <v>3155</v>
      </c>
      <c r="H2" s="251" t="s">
        <v>2781</v>
      </c>
      <c r="I2" s="251">
        <v>1</v>
      </c>
      <c r="J2" s="251">
        <v>1000</v>
      </c>
      <c r="K2" s="251" t="s">
        <v>945</v>
      </c>
    </row>
    <row r="3" spans="1:11" x14ac:dyDescent="0.45">
      <c r="A3" s="4" t="s">
        <v>1061</v>
      </c>
      <c r="B3" s="4" t="s">
        <v>3153</v>
      </c>
      <c r="C3" s="4" t="s">
        <v>2866</v>
      </c>
      <c r="D3" s="280" t="s">
        <v>67</v>
      </c>
      <c r="E3" s="251" t="s">
        <v>3154</v>
      </c>
      <c r="F3" s="251" t="s">
        <v>3155</v>
      </c>
      <c r="G3" s="251" t="s">
        <v>3155</v>
      </c>
      <c r="H3" s="251" t="s">
        <v>2781</v>
      </c>
      <c r="I3" s="251">
        <v>1</v>
      </c>
      <c r="J3" s="251">
        <v>1000</v>
      </c>
      <c r="K3" s="251" t="s">
        <v>945</v>
      </c>
    </row>
    <row r="4" spans="1:11" x14ac:dyDescent="0.45">
      <c r="A4" s="4" t="s">
        <v>1172</v>
      </c>
      <c r="B4" s="251" t="s">
        <v>3156</v>
      </c>
      <c r="C4" s="251" t="s">
        <v>3029</v>
      </c>
      <c r="D4" s="281" t="s">
        <v>131</v>
      </c>
      <c r="E4" s="251" t="s">
        <v>3157</v>
      </c>
      <c r="F4" s="251" t="s">
        <v>3158</v>
      </c>
      <c r="G4" s="251" t="s">
        <v>3158</v>
      </c>
      <c r="H4" s="251" t="s">
        <v>2781</v>
      </c>
      <c r="I4" s="251" t="s">
        <v>1219</v>
      </c>
      <c r="K4" s="251" t="s">
        <v>960</v>
      </c>
    </row>
    <row r="5" spans="1:11" x14ac:dyDescent="0.45">
      <c r="A5" s="4" t="s">
        <v>1172</v>
      </c>
      <c r="B5" s="251" t="s">
        <v>3156</v>
      </c>
      <c r="C5" s="251" t="s">
        <v>3029</v>
      </c>
      <c r="D5" s="281" t="s">
        <v>133</v>
      </c>
      <c r="E5" s="251" t="s">
        <v>3157</v>
      </c>
      <c r="F5" s="251" t="s">
        <v>3158</v>
      </c>
      <c r="G5" s="251" t="s">
        <v>3158</v>
      </c>
      <c r="H5" s="251" t="s">
        <v>2781</v>
      </c>
      <c r="I5" s="4">
        <v>15000</v>
      </c>
      <c r="K5" s="251" t="s">
        <v>960</v>
      </c>
    </row>
    <row r="6" spans="1:11" x14ac:dyDescent="0.45">
      <c r="A6" s="4" t="s">
        <v>1172</v>
      </c>
      <c r="B6" s="251" t="s">
        <v>3156</v>
      </c>
      <c r="C6" s="251" t="s">
        <v>3029</v>
      </c>
      <c r="D6" s="281" t="s">
        <v>134</v>
      </c>
      <c r="E6" s="251" t="s">
        <v>3157</v>
      </c>
      <c r="F6" s="251" t="s">
        <v>3158</v>
      </c>
      <c r="G6" s="251" t="s">
        <v>3158</v>
      </c>
      <c r="H6" s="251" t="s">
        <v>2781</v>
      </c>
      <c r="I6" s="4">
        <v>15000</v>
      </c>
      <c r="K6" s="251" t="s">
        <v>960</v>
      </c>
    </row>
    <row r="7" spans="1:11" x14ac:dyDescent="0.45">
      <c r="A7" s="4" t="s">
        <v>1172</v>
      </c>
      <c r="B7" s="251" t="s">
        <v>3156</v>
      </c>
      <c r="C7" s="251" t="s">
        <v>3029</v>
      </c>
      <c r="D7" s="281" t="s">
        <v>135</v>
      </c>
      <c r="E7" s="251" t="s">
        <v>3157</v>
      </c>
      <c r="F7" s="251" t="s">
        <v>3158</v>
      </c>
      <c r="G7" s="251" t="s">
        <v>3158</v>
      </c>
      <c r="H7" s="251" t="s">
        <v>2781</v>
      </c>
      <c r="I7" s="4">
        <v>7500</v>
      </c>
      <c r="K7" s="251" t="s">
        <v>960</v>
      </c>
    </row>
    <row r="8" spans="1:11" x14ac:dyDescent="0.45">
      <c r="A8" s="251" t="s">
        <v>1057</v>
      </c>
      <c r="B8" s="251" t="s">
        <v>3159</v>
      </c>
      <c r="C8" s="251" t="s">
        <v>2837</v>
      </c>
      <c r="D8" s="281" t="s">
        <v>167</v>
      </c>
      <c r="E8" s="251" t="s">
        <v>3160</v>
      </c>
      <c r="F8" s="251" t="s">
        <v>3161</v>
      </c>
      <c r="G8" s="251" t="s">
        <v>3158</v>
      </c>
      <c r="H8" s="251" t="s">
        <v>2781</v>
      </c>
      <c r="I8" s="251">
        <v>1500</v>
      </c>
      <c r="K8" s="251" t="s">
        <v>945</v>
      </c>
    </row>
    <row r="9" spans="1:11" x14ac:dyDescent="0.45">
      <c r="A9" s="251" t="s">
        <v>1058</v>
      </c>
      <c r="B9" s="251" t="s">
        <v>3159</v>
      </c>
      <c r="C9" s="251" t="s">
        <v>2837</v>
      </c>
      <c r="D9" s="281" t="s">
        <v>167</v>
      </c>
      <c r="E9" s="251" t="s">
        <v>3157</v>
      </c>
      <c r="F9" s="251" t="s">
        <v>3158</v>
      </c>
      <c r="G9" s="251" t="s">
        <v>3158</v>
      </c>
      <c r="H9" s="251" t="s">
        <v>2781</v>
      </c>
      <c r="I9" s="251">
        <v>1000</v>
      </c>
      <c r="K9" s="251" t="s">
        <v>945</v>
      </c>
    </row>
    <row r="10" spans="1:11" x14ac:dyDescent="0.45">
      <c r="A10" s="251" t="s">
        <v>1057</v>
      </c>
      <c r="B10" s="251" t="s">
        <v>3159</v>
      </c>
      <c r="C10" s="251" t="s">
        <v>2837</v>
      </c>
      <c r="D10" s="250" t="s">
        <v>168</v>
      </c>
      <c r="E10" s="251" t="s">
        <v>3160</v>
      </c>
      <c r="F10" s="251" t="s">
        <v>3161</v>
      </c>
      <c r="G10" s="251" t="s">
        <v>3158</v>
      </c>
      <c r="H10" s="251" t="s">
        <v>2781</v>
      </c>
      <c r="I10" s="251">
        <v>1500</v>
      </c>
      <c r="K10" s="251" t="s">
        <v>945</v>
      </c>
    </row>
    <row r="11" spans="1:11" x14ac:dyDescent="0.45">
      <c r="A11" s="251" t="s">
        <v>1058</v>
      </c>
      <c r="B11" s="251" t="s">
        <v>3159</v>
      </c>
      <c r="C11" s="251" t="s">
        <v>2837</v>
      </c>
      <c r="D11" s="250" t="s">
        <v>168</v>
      </c>
      <c r="E11" s="251" t="s">
        <v>3157</v>
      </c>
      <c r="F11" s="251" t="s">
        <v>3158</v>
      </c>
      <c r="G11" s="251" t="s">
        <v>3158</v>
      </c>
      <c r="H11" s="251" t="s">
        <v>2781</v>
      </c>
      <c r="I11" s="251">
        <v>6000</v>
      </c>
      <c r="K11" s="251" t="s">
        <v>945</v>
      </c>
    </row>
    <row r="12" spans="1:11" x14ac:dyDescent="0.45">
      <c r="A12" s="251" t="s">
        <v>1127</v>
      </c>
      <c r="B12" s="251" t="s">
        <v>3162</v>
      </c>
      <c r="C12" s="251" t="s">
        <v>2966</v>
      </c>
      <c r="D12" s="281" t="s">
        <v>167</v>
      </c>
      <c r="E12" s="251" t="s">
        <v>3157</v>
      </c>
      <c r="F12" s="251" t="s">
        <v>3158</v>
      </c>
      <c r="G12" s="251" t="s">
        <v>3158</v>
      </c>
      <c r="H12" s="251" t="s">
        <v>2781</v>
      </c>
      <c r="I12" s="4">
        <v>5000</v>
      </c>
      <c r="K12" s="251" t="s">
        <v>950</v>
      </c>
    </row>
    <row r="13" spans="1:11" x14ac:dyDescent="0.45">
      <c r="A13" s="251" t="s">
        <v>1127</v>
      </c>
      <c r="B13" s="251" t="s">
        <v>3162</v>
      </c>
      <c r="C13" s="251" t="s">
        <v>2966</v>
      </c>
      <c r="D13" s="281" t="s">
        <v>168</v>
      </c>
      <c r="E13" s="251" t="s">
        <v>3157</v>
      </c>
      <c r="F13" s="251" t="s">
        <v>3158</v>
      </c>
      <c r="G13" s="251" t="s">
        <v>3158</v>
      </c>
      <c r="H13" s="251" t="s">
        <v>2781</v>
      </c>
      <c r="I13" s="4">
        <v>5000</v>
      </c>
      <c r="K13" s="251" t="s">
        <v>950</v>
      </c>
    </row>
    <row r="14" spans="1:11" x14ac:dyDescent="0.45">
      <c r="A14" s="251" t="s">
        <v>1127</v>
      </c>
      <c r="B14" s="251" t="s">
        <v>3162</v>
      </c>
      <c r="C14" s="251" t="s">
        <v>2966</v>
      </c>
      <c r="D14" s="281" t="s">
        <v>169</v>
      </c>
      <c r="E14" s="251" t="s">
        <v>3157</v>
      </c>
      <c r="F14" s="251" t="s">
        <v>3158</v>
      </c>
      <c r="G14" s="251" t="s">
        <v>3158</v>
      </c>
      <c r="H14" s="251" t="s">
        <v>2781</v>
      </c>
      <c r="I14" s="4">
        <v>911</v>
      </c>
      <c r="K14" s="251" t="s">
        <v>950</v>
      </c>
    </row>
    <row r="15" spans="1:11" x14ac:dyDescent="0.45">
      <c r="A15" s="4" t="s">
        <v>1121</v>
      </c>
      <c r="B15" s="251" t="s">
        <v>3163</v>
      </c>
      <c r="C15" s="251" t="s">
        <v>2903</v>
      </c>
      <c r="D15" s="281" t="s">
        <v>200</v>
      </c>
      <c r="E15" s="251" t="s">
        <v>3160</v>
      </c>
      <c r="F15" s="251" t="s">
        <v>3161</v>
      </c>
      <c r="G15" s="251" t="s">
        <v>3158</v>
      </c>
      <c r="H15" s="251" t="s">
        <v>2781</v>
      </c>
      <c r="I15" s="4">
        <v>4000</v>
      </c>
      <c r="K15" s="251" t="s">
        <v>956</v>
      </c>
    </row>
    <row r="16" spans="1:11" x14ac:dyDescent="0.45">
      <c r="A16" s="4" t="s">
        <v>1121</v>
      </c>
      <c r="B16" s="251" t="s">
        <v>3163</v>
      </c>
      <c r="C16" s="251" t="s">
        <v>2903</v>
      </c>
      <c r="D16" s="281" t="s">
        <v>201</v>
      </c>
      <c r="E16" s="251" t="s">
        <v>3160</v>
      </c>
      <c r="F16" s="251" t="s">
        <v>3161</v>
      </c>
      <c r="G16" s="251" t="s">
        <v>3158</v>
      </c>
      <c r="H16" s="251" t="s">
        <v>2781</v>
      </c>
      <c r="I16" s="4">
        <v>4000</v>
      </c>
      <c r="J16" s="4"/>
      <c r="K16" s="251" t="s">
        <v>956</v>
      </c>
    </row>
    <row r="17" spans="1:11" x14ac:dyDescent="0.45">
      <c r="A17" s="4" t="s">
        <v>1121</v>
      </c>
      <c r="B17" s="251" t="s">
        <v>3163</v>
      </c>
      <c r="C17" s="251" t="s">
        <v>2903</v>
      </c>
      <c r="D17" s="281" t="s">
        <v>202</v>
      </c>
      <c r="E17" s="251" t="s">
        <v>3160</v>
      </c>
      <c r="F17" s="251" t="s">
        <v>3161</v>
      </c>
      <c r="G17" s="251" t="s">
        <v>3158</v>
      </c>
      <c r="H17" s="251" t="s">
        <v>2781</v>
      </c>
      <c r="I17" s="4">
        <v>1</v>
      </c>
      <c r="K17" s="251" t="s">
        <v>956</v>
      </c>
    </row>
    <row r="18" spans="1:11" x14ac:dyDescent="0.45">
      <c r="A18" s="4" t="s">
        <v>1035</v>
      </c>
      <c r="B18" s="4" t="s">
        <v>3164</v>
      </c>
      <c r="C18" s="4" t="s">
        <v>2792</v>
      </c>
      <c r="D18" s="281" t="s">
        <v>336</v>
      </c>
      <c r="E18" s="251" t="s">
        <v>3160</v>
      </c>
      <c r="F18" s="251" t="s">
        <v>3161</v>
      </c>
      <c r="G18" s="251" t="s">
        <v>3158</v>
      </c>
      <c r="H18" s="251" t="s">
        <v>2781</v>
      </c>
      <c r="I18" s="4">
        <v>50</v>
      </c>
      <c r="K18" s="251" t="s">
        <v>945</v>
      </c>
    </row>
    <row r="19" spans="1:11" x14ac:dyDescent="0.45">
      <c r="A19" s="4" t="s">
        <v>1035</v>
      </c>
      <c r="B19" s="4" t="s">
        <v>3164</v>
      </c>
      <c r="C19" s="4" t="s">
        <v>2792</v>
      </c>
      <c r="D19" s="281" t="s">
        <v>337</v>
      </c>
      <c r="E19" s="251" t="s">
        <v>3160</v>
      </c>
      <c r="F19" s="251" t="s">
        <v>3161</v>
      </c>
      <c r="G19" s="251" t="s">
        <v>3158</v>
      </c>
      <c r="H19" s="251" t="s">
        <v>2781</v>
      </c>
      <c r="I19" s="4">
        <v>50</v>
      </c>
      <c r="K19" s="251" t="s">
        <v>945</v>
      </c>
    </row>
    <row r="20" spans="1:11" x14ac:dyDescent="0.45">
      <c r="A20" s="4" t="s">
        <v>1035</v>
      </c>
      <c r="B20" s="4" t="s">
        <v>3164</v>
      </c>
      <c r="C20" s="4" t="s">
        <v>2792</v>
      </c>
      <c r="D20" s="281" t="s">
        <v>338</v>
      </c>
      <c r="E20" s="251" t="s">
        <v>3160</v>
      </c>
      <c r="F20" s="251" t="s">
        <v>3161</v>
      </c>
      <c r="G20" s="251" t="s">
        <v>3158</v>
      </c>
      <c r="H20" s="251" t="s">
        <v>2781</v>
      </c>
      <c r="I20" s="4">
        <v>143</v>
      </c>
      <c r="K20" s="251" t="s">
        <v>945</v>
      </c>
    </row>
    <row r="21" spans="1:11" x14ac:dyDescent="0.45">
      <c r="A21" s="4" t="s">
        <v>1128</v>
      </c>
      <c r="B21" s="4" t="s">
        <v>3162</v>
      </c>
      <c r="C21" s="4" t="s">
        <v>2966</v>
      </c>
      <c r="D21" s="281" t="s">
        <v>369</v>
      </c>
      <c r="E21" s="251" t="s">
        <v>3154</v>
      </c>
      <c r="F21" s="251" t="s">
        <v>3155</v>
      </c>
      <c r="G21" s="251" t="s">
        <v>3155</v>
      </c>
      <c r="H21" s="251" t="s">
        <v>2781</v>
      </c>
      <c r="I21" s="251">
        <v>2000</v>
      </c>
      <c r="J21" s="251">
        <v>200</v>
      </c>
      <c r="K21" s="251" t="s">
        <v>950</v>
      </c>
    </row>
    <row r="22" spans="1:11" x14ac:dyDescent="0.45">
      <c r="A22" s="4" t="s">
        <v>1134</v>
      </c>
      <c r="B22" s="4" t="s">
        <v>3162</v>
      </c>
      <c r="C22" s="4" t="s">
        <v>2966</v>
      </c>
      <c r="D22" s="281" t="s">
        <v>369</v>
      </c>
      <c r="E22" s="251" t="s">
        <v>3154</v>
      </c>
      <c r="F22" s="251" t="s">
        <v>3155</v>
      </c>
      <c r="G22" s="251" t="s">
        <v>3155</v>
      </c>
      <c r="H22" s="251" t="s">
        <v>2781</v>
      </c>
      <c r="I22" s="251">
        <v>1500</v>
      </c>
      <c r="J22" s="251">
        <v>150</v>
      </c>
      <c r="K22" s="251" t="s">
        <v>950</v>
      </c>
    </row>
    <row r="23" spans="1:11" x14ac:dyDescent="0.45">
      <c r="A23" s="4" t="s">
        <v>1128</v>
      </c>
      <c r="B23" s="4" t="s">
        <v>3162</v>
      </c>
      <c r="C23" s="4" t="s">
        <v>2966</v>
      </c>
      <c r="D23" s="281" t="s">
        <v>370</v>
      </c>
      <c r="E23" s="251" t="s">
        <v>3154</v>
      </c>
      <c r="F23" s="251" t="s">
        <v>3155</v>
      </c>
      <c r="G23" s="251" t="s">
        <v>3155</v>
      </c>
      <c r="H23" s="251" t="s">
        <v>2781</v>
      </c>
      <c r="I23" s="251">
        <v>2000</v>
      </c>
      <c r="J23" s="251">
        <v>200</v>
      </c>
      <c r="K23" s="251" t="s">
        <v>950</v>
      </c>
    </row>
    <row r="24" spans="1:11" x14ac:dyDescent="0.45">
      <c r="A24" s="4" t="s">
        <v>1134</v>
      </c>
      <c r="B24" s="4" t="s">
        <v>3162</v>
      </c>
      <c r="C24" s="4" t="s">
        <v>2966</v>
      </c>
      <c r="D24" s="281" t="s">
        <v>370</v>
      </c>
      <c r="E24" s="251" t="s">
        <v>3154</v>
      </c>
      <c r="F24" s="251" t="s">
        <v>3155</v>
      </c>
      <c r="G24" s="251" t="s">
        <v>3155</v>
      </c>
      <c r="H24" s="251" t="s">
        <v>2781</v>
      </c>
      <c r="I24" s="251">
        <v>1500</v>
      </c>
      <c r="J24" s="251">
        <v>150</v>
      </c>
      <c r="K24" s="251" t="s">
        <v>950</v>
      </c>
    </row>
    <row r="25" spans="1:11" x14ac:dyDescent="0.45">
      <c r="A25" s="4" t="s">
        <v>1128</v>
      </c>
      <c r="B25" s="4" t="s">
        <v>3162</v>
      </c>
      <c r="C25" s="4" t="s">
        <v>2966</v>
      </c>
      <c r="D25" s="281" t="s">
        <v>371</v>
      </c>
      <c r="E25" s="251" t="s">
        <v>3154</v>
      </c>
      <c r="F25" s="251" t="s">
        <v>3155</v>
      </c>
      <c r="G25" s="251" t="s">
        <v>3155</v>
      </c>
      <c r="H25" s="251" t="s">
        <v>2781</v>
      </c>
      <c r="I25" s="251">
        <v>4000</v>
      </c>
      <c r="J25" s="251">
        <v>400</v>
      </c>
      <c r="K25" s="251" t="s">
        <v>950</v>
      </c>
    </row>
    <row r="26" spans="1:11" x14ac:dyDescent="0.45">
      <c r="A26" s="4" t="s">
        <v>1134</v>
      </c>
      <c r="B26" s="4" t="s">
        <v>3162</v>
      </c>
      <c r="C26" s="4" t="s">
        <v>2966</v>
      </c>
      <c r="D26" s="281" t="s">
        <v>371</v>
      </c>
      <c r="E26" s="251" t="s">
        <v>3154</v>
      </c>
      <c r="F26" s="251" t="s">
        <v>3155</v>
      </c>
      <c r="G26" s="251" t="s">
        <v>3155</v>
      </c>
      <c r="H26" s="251" t="s">
        <v>2781</v>
      </c>
      <c r="I26" s="251">
        <v>3000</v>
      </c>
      <c r="J26" s="251">
        <v>300</v>
      </c>
      <c r="K26" s="251" t="s">
        <v>950</v>
      </c>
    </row>
    <row r="27" spans="1:11" x14ac:dyDescent="0.45">
      <c r="A27" s="251" t="s">
        <v>1129</v>
      </c>
      <c r="B27" s="4" t="s">
        <v>3162</v>
      </c>
      <c r="C27" s="4" t="s">
        <v>2966</v>
      </c>
      <c r="D27" s="281" t="s">
        <v>403</v>
      </c>
      <c r="E27" s="251" t="s">
        <v>3160</v>
      </c>
      <c r="F27" s="251" t="s">
        <v>3161</v>
      </c>
      <c r="G27" s="251" t="s">
        <v>3158</v>
      </c>
      <c r="H27" s="251" t="s">
        <v>2781</v>
      </c>
      <c r="I27" s="4">
        <v>42500</v>
      </c>
      <c r="K27" s="251" t="s">
        <v>950</v>
      </c>
    </row>
    <row r="28" spans="1:11" x14ac:dyDescent="0.45">
      <c r="A28" s="251" t="s">
        <v>1129</v>
      </c>
      <c r="B28" s="4" t="s">
        <v>3162</v>
      </c>
      <c r="C28" s="4" t="s">
        <v>2966</v>
      </c>
      <c r="D28" s="281" t="s">
        <v>404</v>
      </c>
      <c r="E28" s="251" t="s">
        <v>3160</v>
      </c>
      <c r="F28" s="251" t="s">
        <v>3161</v>
      </c>
      <c r="G28" s="251" t="s">
        <v>3158</v>
      </c>
      <c r="H28" s="251" t="s">
        <v>2781</v>
      </c>
      <c r="I28" s="4">
        <v>42500</v>
      </c>
      <c r="K28" s="251" t="s">
        <v>950</v>
      </c>
    </row>
    <row r="29" spans="1:11" x14ac:dyDescent="0.45">
      <c r="A29" s="251" t="s">
        <v>1129</v>
      </c>
      <c r="B29" s="4" t="s">
        <v>3162</v>
      </c>
      <c r="C29" s="4" t="s">
        <v>2966</v>
      </c>
      <c r="D29" s="281" t="s">
        <v>405</v>
      </c>
      <c r="E29" s="251" t="s">
        <v>3160</v>
      </c>
      <c r="F29" s="251" t="s">
        <v>3161</v>
      </c>
      <c r="G29" s="251" t="s">
        <v>3158</v>
      </c>
      <c r="H29" s="251" t="s">
        <v>2781</v>
      </c>
      <c r="I29" s="251">
        <v>8500</v>
      </c>
      <c r="K29" s="251" t="s">
        <v>950</v>
      </c>
    </row>
    <row r="30" spans="1:11" x14ac:dyDescent="0.45">
      <c r="A30" s="251" t="s">
        <v>1127</v>
      </c>
      <c r="B30" s="4" t="s">
        <v>3162</v>
      </c>
      <c r="C30" s="4" t="s">
        <v>2966</v>
      </c>
      <c r="D30" s="281" t="s">
        <v>403</v>
      </c>
      <c r="E30" s="251" t="s">
        <v>3154</v>
      </c>
      <c r="F30" s="251" t="s">
        <v>3155</v>
      </c>
      <c r="G30" s="251" t="s">
        <v>3155</v>
      </c>
      <c r="H30" s="251" t="s">
        <v>2781</v>
      </c>
      <c r="I30" s="4">
        <v>2000</v>
      </c>
      <c r="J30" s="251">
        <v>200</v>
      </c>
      <c r="K30" s="251" t="s">
        <v>950</v>
      </c>
    </row>
    <row r="31" spans="1:11" x14ac:dyDescent="0.45">
      <c r="A31" s="251" t="s">
        <v>1130</v>
      </c>
      <c r="B31" s="4" t="s">
        <v>3162</v>
      </c>
      <c r="C31" s="4" t="s">
        <v>2966</v>
      </c>
      <c r="D31" s="281" t="s">
        <v>403</v>
      </c>
      <c r="E31" s="251" t="s">
        <v>3154</v>
      </c>
      <c r="F31" s="251" t="s">
        <v>3155</v>
      </c>
      <c r="G31" s="251" t="s">
        <v>3155</v>
      </c>
      <c r="H31" s="251" t="s">
        <v>2781</v>
      </c>
      <c r="I31" s="4">
        <v>2000</v>
      </c>
      <c r="J31" s="251">
        <v>200</v>
      </c>
      <c r="K31" s="251" t="s">
        <v>950</v>
      </c>
    </row>
    <row r="32" spans="1:11" x14ac:dyDescent="0.45">
      <c r="A32" s="251" t="s">
        <v>1133</v>
      </c>
      <c r="B32" s="4" t="s">
        <v>3162</v>
      </c>
      <c r="C32" s="4" t="s">
        <v>2966</v>
      </c>
      <c r="D32" s="281" t="s">
        <v>403</v>
      </c>
      <c r="E32" s="251" t="s">
        <v>3154</v>
      </c>
      <c r="F32" s="251" t="s">
        <v>3155</v>
      </c>
      <c r="G32" s="251" t="s">
        <v>3155</v>
      </c>
      <c r="H32" s="251" t="s">
        <v>2781</v>
      </c>
      <c r="I32" s="4">
        <v>2000</v>
      </c>
      <c r="J32" s="251">
        <v>200</v>
      </c>
      <c r="K32" s="251" t="s">
        <v>950</v>
      </c>
    </row>
    <row r="33" spans="1:11" x14ac:dyDescent="0.45">
      <c r="A33" s="251" t="s">
        <v>1127</v>
      </c>
      <c r="B33" s="4" t="s">
        <v>3162</v>
      </c>
      <c r="C33" s="4" t="s">
        <v>2966</v>
      </c>
      <c r="D33" s="281" t="s">
        <v>404</v>
      </c>
      <c r="E33" s="251" t="s">
        <v>3154</v>
      </c>
      <c r="F33" s="251" t="s">
        <v>3155</v>
      </c>
      <c r="G33" s="251" t="s">
        <v>3155</v>
      </c>
      <c r="H33" s="251" t="s">
        <v>2781</v>
      </c>
      <c r="I33" s="4">
        <v>2000</v>
      </c>
      <c r="J33" s="251">
        <v>200</v>
      </c>
      <c r="K33" s="251" t="s">
        <v>950</v>
      </c>
    </row>
    <row r="34" spans="1:11" x14ac:dyDescent="0.45">
      <c r="A34" s="251" t="s">
        <v>1130</v>
      </c>
      <c r="B34" s="4" t="s">
        <v>3162</v>
      </c>
      <c r="C34" s="4" t="s">
        <v>2966</v>
      </c>
      <c r="D34" s="281" t="s">
        <v>404</v>
      </c>
      <c r="E34" s="251" t="s">
        <v>3154</v>
      </c>
      <c r="F34" s="251" t="s">
        <v>3155</v>
      </c>
      <c r="G34" s="251" t="s">
        <v>3155</v>
      </c>
      <c r="H34" s="251" t="s">
        <v>2781</v>
      </c>
      <c r="I34" s="4">
        <v>2000</v>
      </c>
      <c r="J34" s="251">
        <v>200</v>
      </c>
      <c r="K34" s="251" t="s">
        <v>950</v>
      </c>
    </row>
    <row r="35" spans="1:11" x14ac:dyDescent="0.45">
      <c r="A35" s="251" t="s">
        <v>1133</v>
      </c>
      <c r="B35" s="4" t="s">
        <v>3162</v>
      </c>
      <c r="C35" s="4" t="s">
        <v>2966</v>
      </c>
      <c r="D35" s="281" t="s">
        <v>404</v>
      </c>
      <c r="E35" s="251" t="s">
        <v>3154</v>
      </c>
      <c r="F35" s="251" t="s">
        <v>3155</v>
      </c>
      <c r="G35" s="251" t="s">
        <v>3155</v>
      </c>
      <c r="H35" s="251" t="s">
        <v>2781</v>
      </c>
      <c r="I35" s="4">
        <v>2000</v>
      </c>
      <c r="J35" s="251">
        <v>200</v>
      </c>
      <c r="K35" s="251" t="s">
        <v>950</v>
      </c>
    </row>
    <row r="36" spans="1:11" x14ac:dyDescent="0.45">
      <c r="A36" s="251" t="s">
        <v>1127</v>
      </c>
      <c r="B36" s="4" t="s">
        <v>3162</v>
      </c>
      <c r="C36" s="4" t="s">
        <v>2966</v>
      </c>
      <c r="D36" s="281" t="s">
        <v>405</v>
      </c>
      <c r="E36" s="251" t="s">
        <v>3154</v>
      </c>
      <c r="F36" s="251" t="s">
        <v>3155</v>
      </c>
      <c r="G36" s="251" t="s">
        <v>3155</v>
      </c>
      <c r="H36" s="251" t="s">
        <v>2781</v>
      </c>
      <c r="I36" s="4">
        <v>4000</v>
      </c>
      <c r="J36" s="251">
        <v>400</v>
      </c>
      <c r="K36" s="251" t="s">
        <v>950</v>
      </c>
    </row>
    <row r="37" spans="1:11" x14ac:dyDescent="0.45">
      <c r="A37" s="251" t="s">
        <v>1130</v>
      </c>
      <c r="B37" s="4" t="s">
        <v>3162</v>
      </c>
      <c r="C37" s="4" t="s">
        <v>2966</v>
      </c>
      <c r="D37" s="281" t="s">
        <v>405</v>
      </c>
      <c r="E37" s="251" t="s">
        <v>3154</v>
      </c>
      <c r="F37" s="251" t="s">
        <v>3155</v>
      </c>
      <c r="G37" s="251" t="s">
        <v>3155</v>
      </c>
      <c r="H37" s="251" t="s">
        <v>2781</v>
      </c>
      <c r="I37" s="4">
        <v>4000</v>
      </c>
      <c r="J37" s="251">
        <v>400</v>
      </c>
      <c r="K37" s="251" t="s">
        <v>950</v>
      </c>
    </row>
    <row r="38" spans="1:11" x14ac:dyDescent="0.45">
      <c r="A38" s="251" t="s">
        <v>1133</v>
      </c>
      <c r="B38" s="4" t="s">
        <v>3162</v>
      </c>
      <c r="C38" s="4" t="s">
        <v>2966</v>
      </c>
      <c r="D38" s="281" t="s">
        <v>405</v>
      </c>
      <c r="E38" s="251" t="s">
        <v>3154</v>
      </c>
      <c r="F38" s="251" t="s">
        <v>3155</v>
      </c>
      <c r="G38" s="251" t="s">
        <v>3155</v>
      </c>
      <c r="H38" s="251" t="s">
        <v>2781</v>
      </c>
      <c r="I38" s="4">
        <v>4000</v>
      </c>
      <c r="J38" s="251">
        <v>400</v>
      </c>
      <c r="K38" s="251" t="s">
        <v>950</v>
      </c>
    </row>
    <row r="39" spans="1:11" x14ac:dyDescent="0.45">
      <c r="A39" s="4" t="s">
        <v>1093</v>
      </c>
      <c r="B39" s="4" t="s">
        <v>3163</v>
      </c>
      <c r="C39" s="4" t="s">
        <v>2903</v>
      </c>
      <c r="D39" s="281" t="s">
        <v>470</v>
      </c>
      <c r="E39" s="251" t="s">
        <v>3154</v>
      </c>
      <c r="F39" s="251" t="s">
        <v>3155</v>
      </c>
      <c r="G39" s="251" t="s">
        <v>3155</v>
      </c>
      <c r="H39" s="251" t="s">
        <v>2781</v>
      </c>
      <c r="I39" s="4">
        <v>2500</v>
      </c>
      <c r="J39" s="251">
        <v>150</v>
      </c>
      <c r="K39" s="251" t="s">
        <v>956</v>
      </c>
    </row>
    <row r="40" spans="1:11" x14ac:dyDescent="0.45">
      <c r="A40" s="4" t="s">
        <v>1093</v>
      </c>
      <c r="B40" s="4" t="s">
        <v>3163</v>
      </c>
      <c r="C40" s="4" t="s">
        <v>2903</v>
      </c>
      <c r="D40" s="281" t="s">
        <v>472</v>
      </c>
      <c r="E40" s="251" t="s">
        <v>3154</v>
      </c>
      <c r="F40" s="251" t="s">
        <v>3155</v>
      </c>
      <c r="G40" s="251" t="s">
        <v>3155</v>
      </c>
      <c r="H40" s="251" t="s">
        <v>2781</v>
      </c>
      <c r="I40" s="4">
        <v>15</v>
      </c>
      <c r="J40" s="4">
        <v>250</v>
      </c>
      <c r="K40" s="251" t="s">
        <v>956</v>
      </c>
    </row>
    <row r="41" spans="1:11" x14ac:dyDescent="0.45">
      <c r="A41" s="4" t="s">
        <v>1093</v>
      </c>
      <c r="B41" s="4" t="s">
        <v>3163</v>
      </c>
      <c r="C41" s="4" t="s">
        <v>2903</v>
      </c>
      <c r="D41" s="281" t="s">
        <v>473</v>
      </c>
      <c r="E41" s="251" t="s">
        <v>3154</v>
      </c>
      <c r="F41" s="251" t="s">
        <v>3155</v>
      </c>
      <c r="G41" s="251" t="s">
        <v>3155</v>
      </c>
      <c r="H41" s="251" t="s">
        <v>2781</v>
      </c>
      <c r="I41" s="4">
        <v>100</v>
      </c>
      <c r="J41" s="4">
        <v>1667</v>
      </c>
      <c r="K41" s="251" t="s">
        <v>956</v>
      </c>
    </row>
    <row r="42" spans="1:11" x14ac:dyDescent="0.45">
      <c r="A42" s="4" t="s">
        <v>1127</v>
      </c>
      <c r="B42" s="4" t="s">
        <v>3162</v>
      </c>
      <c r="C42" s="4" t="s">
        <v>2966</v>
      </c>
      <c r="D42" s="281" t="s">
        <v>471</v>
      </c>
      <c r="E42" s="251" t="s">
        <v>3154</v>
      </c>
      <c r="F42" s="251" t="s">
        <v>3155</v>
      </c>
      <c r="G42" s="251" t="s">
        <v>3155</v>
      </c>
      <c r="H42" s="251" t="s">
        <v>2781</v>
      </c>
      <c r="I42" s="4">
        <v>10000</v>
      </c>
      <c r="J42" s="251">
        <v>300</v>
      </c>
      <c r="K42" s="251" t="s">
        <v>950</v>
      </c>
    </row>
    <row r="43" spans="1:11" x14ac:dyDescent="0.45">
      <c r="A43" s="4" t="s">
        <v>1128</v>
      </c>
      <c r="B43" s="4" t="s">
        <v>3162</v>
      </c>
      <c r="C43" s="4" t="s">
        <v>2966</v>
      </c>
      <c r="D43" s="281" t="s">
        <v>471</v>
      </c>
      <c r="E43" s="251" t="s">
        <v>3154</v>
      </c>
      <c r="F43" s="251" t="s">
        <v>3155</v>
      </c>
      <c r="G43" s="251" t="s">
        <v>3155</v>
      </c>
      <c r="H43" s="251" t="s">
        <v>2781</v>
      </c>
      <c r="I43" s="4">
        <v>10000</v>
      </c>
      <c r="J43" s="251">
        <v>300</v>
      </c>
      <c r="K43" s="251" t="s">
        <v>950</v>
      </c>
    </row>
    <row r="44" spans="1:11" x14ac:dyDescent="0.45">
      <c r="A44" s="4" t="s">
        <v>1134</v>
      </c>
      <c r="B44" s="4" t="s">
        <v>3162</v>
      </c>
      <c r="C44" s="4" t="s">
        <v>2966</v>
      </c>
      <c r="D44" s="281" t="s">
        <v>471</v>
      </c>
      <c r="E44" s="251" t="s">
        <v>3154</v>
      </c>
      <c r="F44" s="251" t="s">
        <v>3155</v>
      </c>
      <c r="G44" s="251" t="s">
        <v>3155</v>
      </c>
      <c r="H44" s="251" t="s">
        <v>2781</v>
      </c>
      <c r="I44" s="4">
        <v>10000</v>
      </c>
      <c r="J44" s="251">
        <v>300</v>
      </c>
      <c r="K44" s="251" t="s">
        <v>950</v>
      </c>
    </row>
    <row r="45" spans="1:11" x14ac:dyDescent="0.45">
      <c r="A45" s="4" t="s">
        <v>1127</v>
      </c>
      <c r="B45" s="4" t="s">
        <v>3162</v>
      </c>
      <c r="C45" s="4" t="s">
        <v>2966</v>
      </c>
      <c r="D45" s="281" t="s">
        <v>472</v>
      </c>
      <c r="E45" s="251" t="s">
        <v>3154</v>
      </c>
      <c r="F45" s="251" t="s">
        <v>3155</v>
      </c>
      <c r="G45" s="251" t="s">
        <v>3155</v>
      </c>
      <c r="H45" s="251" t="s">
        <v>2781</v>
      </c>
      <c r="I45" s="4">
        <v>10000</v>
      </c>
      <c r="J45" s="251">
        <v>300</v>
      </c>
      <c r="K45" s="251" t="s">
        <v>950</v>
      </c>
    </row>
    <row r="46" spans="1:11" x14ac:dyDescent="0.45">
      <c r="A46" s="4" t="s">
        <v>1128</v>
      </c>
      <c r="B46" s="4" t="s">
        <v>3162</v>
      </c>
      <c r="C46" s="4" t="s">
        <v>2966</v>
      </c>
      <c r="D46" s="281" t="s">
        <v>472</v>
      </c>
      <c r="E46" s="251" t="s">
        <v>3154</v>
      </c>
      <c r="F46" s="251" t="s">
        <v>3155</v>
      </c>
      <c r="G46" s="251" t="s">
        <v>3155</v>
      </c>
      <c r="H46" s="251" t="s">
        <v>2781</v>
      </c>
      <c r="I46" s="4">
        <v>10000</v>
      </c>
      <c r="J46" s="251">
        <v>300</v>
      </c>
      <c r="K46" s="251" t="s">
        <v>950</v>
      </c>
    </row>
    <row r="47" spans="1:11" x14ac:dyDescent="0.45">
      <c r="A47" s="4" t="s">
        <v>1134</v>
      </c>
      <c r="B47" s="4" t="s">
        <v>3162</v>
      </c>
      <c r="C47" s="4" t="s">
        <v>2966</v>
      </c>
      <c r="D47" s="281" t="s">
        <v>472</v>
      </c>
      <c r="E47" s="251" t="s">
        <v>3154</v>
      </c>
      <c r="F47" s="251" t="s">
        <v>3155</v>
      </c>
      <c r="G47" s="251" t="s">
        <v>3155</v>
      </c>
      <c r="H47" s="251" t="s">
        <v>2781</v>
      </c>
      <c r="I47" s="4">
        <v>10000</v>
      </c>
      <c r="J47" s="251">
        <v>300</v>
      </c>
      <c r="K47" s="251" t="s">
        <v>950</v>
      </c>
    </row>
    <row r="48" spans="1:11" x14ac:dyDescent="0.45">
      <c r="A48" s="4" t="s">
        <v>1127</v>
      </c>
      <c r="B48" s="4" t="s">
        <v>3162</v>
      </c>
      <c r="C48" s="4" t="s">
        <v>2966</v>
      </c>
      <c r="D48" s="281" t="s">
        <v>473</v>
      </c>
      <c r="E48" s="251" t="s">
        <v>3154</v>
      </c>
      <c r="F48" s="251" t="s">
        <v>3155</v>
      </c>
      <c r="G48" s="251" t="s">
        <v>3155</v>
      </c>
      <c r="H48" s="251" t="s">
        <v>2781</v>
      </c>
      <c r="I48" s="4">
        <v>2000</v>
      </c>
      <c r="J48" s="4">
        <v>66667</v>
      </c>
      <c r="K48" s="251" t="s">
        <v>950</v>
      </c>
    </row>
    <row r="49" spans="1:11" x14ac:dyDescent="0.45">
      <c r="A49" s="4" t="s">
        <v>1128</v>
      </c>
      <c r="B49" s="4" t="s">
        <v>3162</v>
      </c>
      <c r="C49" s="4" t="s">
        <v>2966</v>
      </c>
      <c r="D49" s="281" t="s">
        <v>473</v>
      </c>
      <c r="E49" s="251" t="s">
        <v>3154</v>
      </c>
      <c r="F49" s="251" t="s">
        <v>3155</v>
      </c>
      <c r="G49" s="251" t="s">
        <v>3155</v>
      </c>
      <c r="H49" s="251" t="s">
        <v>2781</v>
      </c>
      <c r="I49" s="4">
        <v>2000</v>
      </c>
      <c r="J49" s="4">
        <v>66667</v>
      </c>
      <c r="K49" s="251" t="s">
        <v>950</v>
      </c>
    </row>
    <row r="50" spans="1:11" x14ac:dyDescent="0.45">
      <c r="A50" s="4" t="s">
        <v>1134</v>
      </c>
      <c r="B50" s="4" t="s">
        <v>3162</v>
      </c>
      <c r="C50" s="4" t="s">
        <v>2966</v>
      </c>
      <c r="D50" s="281" t="s">
        <v>473</v>
      </c>
      <c r="E50" s="251" t="s">
        <v>3154</v>
      </c>
      <c r="F50" s="251" t="s">
        <v>3155</v>
      </c>
      <c r="G50" s="251" t="s">
        <v>3155</v>
      </c>
      <c r="H50" s="251" t="s">
        <v>2781</v>
      </c>
      <c r="I50" s="4">
        <v>2000</v>
      </c>
      <c r="J50" s="4">
        <v>66667</v>
      </c>
      <c r="K50" s="251" t="s">
        <v>950</v>
      </c>
    </row>
    <row r="51" spans="1:11" x14ac:dyDescent="0.45">
      <c r="A51" s="4" t="s">
        <v>1150</v>
      </c>
      <c r="B51" s="4" t="s">
        <v>3165</v>
      </c>
      <c r="C51" s="4" t="s">
        <v>3004</v>
      </c>
      <c r="D51" s="281" t="s">
        <v>470</v>
      </c>
      <c r="E51" s="251" t="s">
        <v>3154</v>
      </c>
      <c r="F51" s="251" t="s">
        <v>3155</v>
      </c>
      <c r="G51" s="251" t="s">
        <v>3155</v>
      </c>
      <c r="H51" s="251" t="s">
        <v>2781</v>
      </c>
      <c r="I51" s="4">
        <v>3500</v>
      </c>
      <c r="J51" s="4">
        <v>350</v>
      </c>
      <c r="K51" s="251" t="s">
        <v>965</v>
      </c>
    </row>
    <row r="52" spans="1:11" x14ac:dyDescent="0.45">
      <c r="A52" s="4" t="s">
        <v>1150</v>
      </c>
      <c r="B52" s="4" t="s">
        <v>3165</v>
      </c>
      <c r="C52" s="4" t="s">
        <v>3004</v>
      </c>
      <c r="D52" s="281" t="s">
        <v>472</v>
      </c>
      <c r="E52" s="251" t="s">
        <v>3154</v>
      </c>
      <c r="F52" s="251" t="s">
        <v>3155</v>
      </c>
      <c r="G52" s="251" t="s">
        <v>3155</v>
      </c>
      <c r="H52" s="251" t="s">
        <v>2781</v>
      </c>
      <c r="I52" s="4">
        <v>15</v>
      </c>
      <c r="J52" s="4">
        <v>150</v>
      </c>
      <c r="K52" s="251" t="s">
        <v>965</v>
      </c>
    </row>
    <row r="53" spans="1:11" x14ac:dyDescent="0.45">
      <c r="A53" s="4" t="s">
        <v>1150</v>
      </c>
      <c r="B53" s="4" t="s">
        <v>3165</v>
      </c>
      <c r="C53" s="4" t="s">
        <v>3004</v>
      </c>
      <c r="D53" s="281" t="s">
        <v>473</v>
      </c>
      <c r="E53" s="251" t="s">
        <v>3154</v>
      </c>
      <c r="F53" s="251" t="s">
        <v>3155</v>
      </c>
      <c r="G53" s="251" t="s">
        <v>3155</v>
      </c>
      <c r="H53" s="251" t="s">
        <v>2781</v>
      </c>
      <c r="I53" s="4">
        <v>100</v>
      </c>
      <c r="J53" s="4">
        <v>1000</v>
      </c>
      <c r="K53" s="251" t="s">
        <v>965</v>
      </c>
    </row>
    <row r="54" spans="1:11" x14ac:dyDescent="0.45">
      <c r="A54" s="251" t="s">
        <v>1165</v>
      </c>
      <c r="B54" s="4" t="s">
        <v>3156</v>
      </c>
      <c r="C54" s="4" t="s">
        <v>3029</v>
      </c>
      <c r="D54" s="281" t="s">
        <v>569</v>
      </c>
      <c r="E54" s="251" t="s">
        <v>3160</v>
      </c>
      <c r="F54" s="251" t="s">
        <v>3161</v>
      </c>
      <c r="G54" s="251" t="s">
        <v>3158</v>
      </c>
      <c r="H54" s="251" t="s">
        <v>1844</v>
      </c>
      <c r="I54" s="4" t="s">
        <v>1216</v>
      </c>
      <c r="K54" s="251" t="s">
        <v>950</v>
      </c>
    </row>
    <row r="55" spans="1:11" x14ac:dyDescent="0.45">
      <c r="A55" s="251" t="s">
        <v>1171</v>
      </c>
      <c r="B55" s="4" t="s">
        <v>3156</v>
      </c>
      <c r="C55" s="4" t="s">
        <v>3029</v>
      </c>
      <c r="D55" s="281" t="s">
        <v>569</v>
      </c>
      <c r="E55" s="251" t="s">
        <v>3160</v>
      </c>
      <c r="F55" s="251" t="s">
        <v>3161</v>
      </c>
      <c r="G55" s="251" t="s">
        <v>3158</v>
      </c>
      <c r="H55" s="251" t="s">
        <v>1844</v>
      </c>
      <c r="I55" s="4" t="s">
        <v>1271</v>
      </c>
      <c r="K55" s="251" t="s">
        <v>950</v>
      </c>
    </row>
    <row r="56" spans="1:11" x14ac:dyDescent="0.45">
      <c r="A56" s="251" t="s">
        <v>1172</v>
      </c>
      <c r="B56" s="4" t="s">
        <v>3156</v>
      </c>
      <c r="C56" s="4" t="s">
        <v>3029</v>
      </c>
      <c r="D56" s="281" t="s">
        <v>569</v>
      </c>
      <c r="E56" s="251" t="s">
        <v>3160</v>
      </c>
      <c r="F56" s="251" t="s">
        <v>3161</v>
      </c>
      <c r="G56" s="251" t="s">
        <v>3158</v>
      </c>
      <c r="H56" s="251" t="s">
        <v>1844</v>
      </c>
      <c r="I56" s="4" t="s">
        <v>1271</v>
      </c>
      <c r="K56" s="251" t="s">
        <v>950</v>
      </c>
    </row>
    <row r="57" spans="1:11" x14ac:dyDescent="0.45">
      <c r="A57" s="251" t="s">
        <v>1174</v>
      </c>
      <c r="B57" s="4" t="s">
        <v>3156</v>
      </c>
      <c r="C57" s="4" t="s">
        <v>3029</v>
      </c>
      <c r="D57" s="281" t="s">
        <v>569</v>
      </c>
      <c r="E57" s="251" t="s">
        <v>3160</v>
      </c>
      <c r="F57" s="251" t="s">
        <v>3161</v>
      </c>
      <c r="G57" s="251" t="s">
        <v>3158</v>
      </c>
      <c r="H57" s="251" t="s">
        <v>1844</v>
      </c>
      <c r="I57" s="4" t="s">
        <v>1216</v>
      </c>
      <c r="K57" s="251" t="s">
        <v>950</v>
      </c>
    </row>
    <row r="58" spans="1:11" x14ac:dyDescent="0.45">
      <c r="A58" s="251" t="s">
        <v>1171</v>
      </c>
      <c r="B58" s="4" t="s">
        <v>3156</v>
      </c>
      <c r="C58" s="4" t="s">
        <v>3029</v>
      </c>
      <c r="D58" s="281" t="s">
        <v>570</v>
      </c>
      <c r="E58" s="251" t="s">
        <v>3160</v>
      </c>
      <c r="F58" s="251" t="s">
        <v>3161</v>
      </c>
      <c r="G58" s="251" t="s">
        <v>3158</v>
      </c>
      <c r="H58" s="251" t="s">
        <v>1844</v>
      </c>
      <c r="I58" s="4">
        <v>10</v>
      </c>
      <c r="K58" s="251" t="s">
        <v>950</v>
      </c>
    </row>
    <row r="59" spans="1:11" x14ac:dyDescent="0.45">
      <c r="A59" s="251" t="s">
        <v>1172</v>
      </c>
      <c r="B59" s="4" t="s">
        <v>3156</v>
      </c>
      <c r="C59" s="4" t="s">
        <v>3029</v>
      </c>
      <c r="D59" s="281" t="s">
        <v>570</v>
      </c>
      <c r="E59" s="251" t="s">
        <v>3160</v>
      </c>
      <c r="F59" s="251" t="s">
        <v>3161</v>
      </c>
      <c r="G59" s="251" t="s">
        <v>3158</v>
      </c>
      <c r="H59" s="251" t="s">
        <v>1844</v>
      </c>
      <c r="I59" s="4">
        <v>50</v>
      </c>
      <c r="K59" s="251" t="s">
        <v>950</v>
      </c>
    </row>
    <row r="60" spans="1:11" x14ac:dyDescent="0.45">
      <c r="A60" s="251" t="s">
        <v>1165</v>
      </c>
      <c r="B60" s="4" t="s">
        <v>3156</v>
      </c>
      <c r="C60" s="4" t="s">
        <v>3029</v>
      </c>
      <c r="D60" s="250" t="s">
        <v>571</v>
      </c>
      <c r="E60" s="251" t="s">
        <v>3160</v>
      </c>
      <c r="F60" s="251" t="s">
        <v>3161</v>
      </c>
      <c r="G60" s="251" t="s">
        <v>3158</v>
      </c>
      <c r="H60" s="251" t="s">
        <v>1844</v>
      </c>
      <c r="I60" s="251">
        <v>1750</v>
      </c>
      <c r="K60" s="251" t="s">
        <v>950</v>
      </c>
    </row>
    <row r="61" spans="1:11" x14ac:dyDescent="0.45">
      <c r="A61" s="251" t="s">
        <v>1171</v>
      </c>
      <c r="B61" s="4" t="s">
        <v>3156</v>
      </c>
      <c r="C61" s="4" t="s">
        <v>3029</v>
      </c>
      <c r="D61" s="250" t="s">
        <v>571</v>
      </c>
      <c r="E61" s="251" t="s">
        <v>3160</v>
      </c>
      <c r="F61" s="251" t="s">
        <v>3161</v>
      </c>
      <c r="G61" s="251" t="s">
        <v>3158</v>
      </c>
      <c r="H61" s="251" t="s">
        <v>1844</v>
      </c>
      <c r="I61" s="251">
        <v>12000</v>
      </c>
      <c r="K61" s="251" t="s">
        <v>950</v>
      </c>
    </row>
    <row r="62" spans="1:11" x14ac:dyDescent="0.45">
      <c r="A62" s="251" t="s">
        <v>1172</v>
      </c>
      <c r="B62" s="4" t="s">
        <v>3156</v>
      </c>
      <c r="C62" s="4" t="s">
        <v>3029</v>
      </c>
      <c r="D62" s="250" t="s">
        <v>571</v>
      </c>
      <c r="E62" s="251" t="s">
        <v>3160</v>
      </c>
      <c r="F62" s="251" t="s">
        <v>3161</v>
      </c>
      <c r="G62" s="251" t="s">
        <v>3158</v>
      </c>
      <c r="H62" s="251" t="s">
        <v>1844</v>
      </c>
      <c r="I62" s="251">
        <v>45000</v>
      </c>
      <c r="K62" s="251" t="s">
        <v>950</v>
      </c>
    </row>
    <row r="63" spans="1:11" x14ac:dyDescent="0.45">
      <c r="A63" s="251" t="s">
        <v>1174</v>
      </c>
      <c r="B63" s="4" t="s">
        <v>3156</v>
      </c>
      <c r="C63" s="4" t="s">
        <v>3029</v>
      </c>
      <c r="D63" s="250" t="s">
        <v>571</v>
      </c>
      <c r="E63" s="251" t="s">
        <v>3160</v>
      </c>
      <c r="F63" s="251" t="s">
        <v>3161</v>
      </c>
      <c r="G63" s="251" t="s">
        <v>3158</v>
      </c>
      <c r="H63" s="251" t="s">
        <v>1844</v>
      </c>
      <c r="I63" s="251">
        <v>1000</v>
      </c>
      <c r="K63" s="251" t="s">
        <v>950</v>
      </c>
    </row>
    <row r="64" spans="1:11" x14ac:dyDescent="0.45">
      <c r="A64" s="251" t="s">
        <v>1165</v>
      </c>
      <c r="B64" s="4" t="s">
        <v>3156</v>
      </c>
      <c r="C64" s="4" t="s">
        <v>3029</v>
      </c>
      <c r="D64" s="281" t="s">
        <v>572</v>
      </c>
      <c r="E64" s="251" t="s">
        <v>3160</v>
      </c>
      <c r="F64" s="251" t="s">
        <v>3161</v>
      </c>
      <c r="G64" s="251" t="s">
        <v>3158</v>
      </c>
      <c r="H64" s="251" t="s">
        <v>1844</v>
      </c>
      <c r="I64" s="251">
        <v>1750</v>
      </c>
      <c r="K64" s="251" t="s">
        <v>950</v>
      </c>
    </row>
    <row r="65" spans="1:11" x14ac:dyDescent="0.45">
      <c r="A65" s="251" t="s">
        <v>1171</v>
      </c>
      <c r="B65" s="4" t="s">
        <v>3156</v>
      </c>
      <c r="C65" s="4" t="s">
        <v>3029</v>
      </c>
      <c r="D65" s="281" t="s">
        <v>572</v>
      </c>
      <c r="E65" s="251" t="s">
        <v>3160</v>
      </c>
      <c r="F65" s="251" t="s">
        <v>3161</v>
      </c>
      <c r="G65" s="251" t="s">
        <v>3158</v>
      </c>
      <c r="H65" s="251" t="s">
        <v>1844</v>
      </c>
      <c r="I65" s="251">
        <v>240000</v>
      </c>
      <c r="K65" s="251" t="s">
        <v>950</v>
      </c>
    </row>
    <row r="66" spans="1:11" x14ac:dyDescent="0.45">
      <c r="A66" s="251" t="s">
        <v>1172</v>
      </c>
      <c r="B66" s="4" t="s">
        <v>3156</v>
      </c>
      <c r="C66" s="4" t="s">
        <v>3029</v>
      </c>
      <c r="D66" s="281" t="s">
        <v>572</v>
      </c>
      <c r="E66" s="251" t="s">
        <v>3160</v>
      </c>
      <c r="F66" s="251" t="s">
        <v>3161</v>
      </c>
      <c r="G66" s="251" t="s">
        <v>3158</v>
      </c>
      <c r="H66" s="251" t="s">
        <v>1844</v>
      </c>
      <c r="I66" s="251">
        <v>180000</v>
      </c>
      <c r="K66" s="251" t="s">
        <v>950</v>
      </c>
    </row>
    <row r="67" spans="1:11" x14ac:dyDescent="0.45">
      <c r="A67" s="251" t="s">
        <v>1174</v>
      </c>
      <c r="B67" s="4" t="s">
        <v>3156</v>
      </c>
      <c r="C67" s="4" t="s">
        <v>3029</v>
      </c>
      <c r="D67" s="281" t="s">
        <v>572</v>
      </c>
      <c r="E67" s="251" t="s">
        <v>3160</v>
      </c>
      <c r="F67" s="251" t="s">
        <v>3161</v>
      </c>
      <c r="G67" s="251" t="s">
        <v>3158</v>
      </c>
      <c r="H67" s="251" t="s">
        <v>1844</v>
      </c>
      <c r="I67" s="251">
        <v>1000</v>
      </c>
      <c r="K67" s="251" t="s">
        <v>950</v>
      </c>
    </row>
    <row r="68" spans="1:11" x14ac:dyDescent="0.45">
      <c r="A68" s="251" t="s">
        <v>1165</v>
      </c>
      <c r="B68" s="4" t="s">
        <v>3156</v>
      </c>
      <c r="C68" s="4" t="s">
        <v>3029</v>
      </c>
      <c r="D68" s="281" t="s">
        <v>573</v>
      </c>
      <c r="E68" s="251" t="s">
        <v>3160</v>
      </c>
      <c r="F68" s="251" t="s">
        <v>3161</v>
      </c>
      <c r="G68" s="251" t="s">
        <v>3158</v>
      </c>
      <c r="H68" s="251" t="s">
        <v>1844</v>
      </c>
      <c r="I68" s="251">
        <v>8750</v>
      </c>
      <c r="K68" s="251" t="s">
        <v>950</v>
      </c>
    </row>
    <row r="69" spans="1:11" x14ac:dyDescent="0.45">
      <c r="A69" s="251" t="s">
        <v>1171</v>
      </c>
      <c r="B69" s="4" t="s">
        <v>3156</v>
      </c>
      <c r="C69" s="4" t="s">
        <v>3029</v>
      </c>
      <c r="D69" s="281" t="s">
        <v>573</v>
      </c>
      <c r="E69" s="251" t="s">
        <v>3160</v>
      </c>
      <c r="F69" s="251" t="s">
        <v>3161</v>
      </c>
      <c r="G69" s="251" t="s">
        <v>3158</v>
      </c>
      <c r="H69" s="251" t="s">
        <v>1844</v>
      </c>
      <c r="I69" s="251">
        <v>1200000</v>
      </c>
      <c r="K69" s="251" t="s">
        <v>950</v>
      </c>
    </row>
    <row r="70" spans="1:11" x14ac:dyDescent="0.45">
      <c r="A70" s="251" t="s">
        <v>1172</v>
      </c>
      <c r="B70" s="4" t="s">
        <v>3156</v>
      </c>
      <c r="C70" s="4" t="s">
        <v>3029</v>
      </c>
      <c r="D70" s="281" t="s">
        <v>573</v>
      </c>
      <c r="E70" s="251" t="s">
        <v>3160</v>
      </c>
      <c r="F70" s="251" t="s">
        <v>3161</v>
      </c>
      <c r="G70" s="251" t="s">
        <v>3158</v>
      </c>
      <c r="H70" s="251" t="s">
        <v>1844</v>
      </c>
      <c r="I70" s="251">
        <v>900000</v>
      </c>
      <c r="K70" s="251" t="s">
        <v>950</v>
      </c>
    </row>
    <row r="71" spans="1:11" x14ac:dyDescent="0.45">
      <c r="A71" s="251" t="s">
        <v>1174</v>
      </c>
      <c r="B71" s="4" t="s">
        <v>3156</v>
      </c>
      <c r="C71" s="4" t="s">
        <v>3029</v>
      </c>
      <c r="D71" s="281" t="s">
        <v>573</v>
      </c>
      <c r="E71" s="251" t="s">
        <v>3160</v>
      </c>
      <c r="F71" s="251" t="s">
        <v>3161</v>
      </c>
      <c r="G71" s="251" t="s">
        <v>3158</v>
      </c>
      <c r="H71" s="251" t="s">
        <v>1844</v>
      </c>
      <c r="I71" s="251">
        <v>5000</v>
      </c>
      <c r="K71" s="251" t="s">
        <v>950</v>
      </c>
    </row>
    <row r="72" spans="1:11" x14ac:dyDescent="0.45">
      <c r="A72" s="251" t="s">
        <v>1129</v>
      </c>
      <c r="B72" s="4" t="s">
        <v>3162</v>
      </c>
      <c r="C72" s="4" t="s">
        <v>2966</v>
      </c>
      <c r="D72" s="281" t="s">
        <v>571</v>
      </c>
      <c r="E72" s="251" t="s">
        <v>3154</v>
      </c>
      <c r="F72" s="251" t="s">
        <v>3155</v>
      </c>
      <c r="G72" s="251" t="s">
        <v>3155</v>
      </c>
      <c r="H72" s="251" t="s">
        <v>2781</v>
      </c>
      <c r="I72" s="4">
        <v>1000</v>
      </c>
      <c r="J72" s="4">
        <v>200</v>
      </c>
      <c r="K72" s="251" t="s">
        <v>950</v>
      </c>
    </row>
    <row r="73" spans="1:11" x14ac:dyDescent="0.45">
      <c r="A73" s="251" t="s">
        <v>1130</v>
      </c>
      <c r="B73" s="4" t="s">
        <v>3162</v>
      </c>
      <c r="C73" s="4" t="s">
        <v>2966</v>
      </c>
      <c r="D73" s="281" t="s">
        <v>571</v>
      </c>
      <c r="E73" s="251" t="s">
        <v>3154</v>
      </c>
      <c r="F73" s="251" t="s">
        <v>3155</v>
      </c>
      <c r="G73" s="251" t="s">
        <v>3155</v>
      </c>
      <c r="H73" s="251" t="s">
        <v>2781</v>
      </c>
      <c r="I73" s="4">
        <v>1000</v>
      </c>
      <c r="J73" s="4">
        <v>200</v>
      </c>
      <c r="K73" s="251" t="s">
        <v>950</v>
      </c>
    </row>
    <row r="74" spans="1:11" x14ac:dyDescent="0.45">
      <c r="A74" s="251" t="s">
        <v>1133</v>
      </c>
      <c r="B74" s="4" t="s">
        <v>3162</v>
      </c>
      <c r="C74" s="4" t="s">
        <v>2966</v>
      </c>
      <c r="D74" s="281" t="s">
        <v>571</v>
      </c>
      <c r="E74" s="251" t="s">
        <v>3154</v>
      </c>
      <c r="F74" s="251" t="s">
        <v>3155</v>
      </c>
      <c r="G74" s="251" t="s">
        <v>3155</v>
      </c>
      <c r="H74" s="251" t="s">
        <v>2781</v>
      </c>
      <c r="I74" s="4">
        <v>1000</v>
      </c>
      <c r="J74" s="4">
        <v>200</v>
      </c>
      <c r="K74" s="251" t="s">
        <v>950</v>
      </c>
    </row>
    <row r="75" spans="1:11" x14ac:dyDescent="0.45">
      <c r="A75" s="251" t="s">
        <v>1129</v>
      </c>
      <c r="B75" s="4" t="s">
        <v>3162</v>
      </c>
      <c r="C75" s="4" t="s">
        <v>2966</v>
      </c>
      <c r="D75" s="281" t="s">
        <v>572</v>
      </c>
      <c r="E75" s="251" t="s">
        <v>3154</v>
      </c>
      <c r="F75" s="251" t="s">
        <v>3155</v>
      </c>
      <c r="G75" s="251" t="s">
        <v>3155</v>
      </c>
      <c r="H75" s="251" t="s">
        <v>2781</v>
      </c>
      <c r="I75" s="4">
        <v>1000</v>
      </c>
      <c r="J75" s="4">
        <v>200</v>
      </c>
      <c r="K75" s="251" t="s">
        <v>950</v>
      </c>
    </row>
    <row r="76" spans="1:11" x14ac:dyDescent="0.45">
      <c r="A76" s="251" t="s">
        <v>1130</v>
      </c>
      <c r="B76" s="4" t="s">
        <v>3162</v>
      </c>
      <c r="C76" s="4" t="s">
        <v>2966</v>
      </c>
      <c r="D76" s="281" t="s">
        <v>572</v>
      </c>
      <c r="E76" s="251" t="s">
        <v>3154</v>
      </c>
      <c r="F76" s="251" t="s">
        <v>3155</v>
      </c>
      <c r="G76" s="251" t="s">
        <v>3155</v>
      </c>
      <c r="H76" s="251" t="s">
        <v>2781</v>
      </c>
      <c r="I76" s="4">
        <v>1000</v>
      </c>
      <c r="J76" s="4">
        <v>200</v>
      </c>
      <c r="K76" s="251" t="s">
        <v>950</v>
      </c>
    </row>
    <row r="77" spans="1:11" x14ac:dyDescent="0.45">
      <c r="A77" s="251" t="s">
        <v>1133</v>
      </c>
      <c r="B77" s="4" t="s">
        <v>3162</v>
      </c>
      <c r="C77" s="4" t="s">
        <v>2966</v>
      </c>
      <c r="D77" s="281" t="s">
        <v>572</v>
      </c>
      <c r="E77" s="251" t="s">
        <v>3154</v>
      </c>
      <c r="F77" s="251" t="s">
        <v>3155</v>
      </c>
      <c r="G77" s="251" t="s">
        <v>3155</v>
      </c>
      <c r="H77" s="251" t="s">
        <v>2781</v>
      </c>
      <c r="I77" s="4">
        <v>1000</v>
      </c>
      <c r="J77" s="4">
        <v>200</v>
      </c>
      <c r="K77" s="251" t="s">
        <v>950</v>
      </c>
    </row>
    <row r="78" spans="1:11" x14ac:dyDescent="0.45">
      <c r="A78" s="251" t="s">
        <v>1129</v>
      </c>
      <c r="B78" s="4" t="s">
        <v>3162</v>
      </c>
      <c r="C78" s="4" t="s">
        <v>2966</v>
      </c>
      <c r="D78" s="281" t="s">
        <v>573</v>
      </c>
      <c r="E78" s="251" t="s">
        <v>3154</v>
      </c>
      <c r="F78" s="251" t="s">
        <v>3155</v>
      </c>
      <c r="G78" s="251" t="s">
        <v>3155</v>
      </c>
      <c r="H78" s="251" t="s">
        <v>2781</v>
      </c>
      <c r="I78" s="4">
        <v>5000</v>
      </c>
      <c r="J78" s="4">
        <v>1000</v>
      </c>
      <c r="K78" s="251" t="s">
        <v>950</v>
      </c>
    </row>
    <row r="79" spans="1:11" x14ac:dyDescent="0.45">
      <c r="A79" s="251" t="s">
        <v>1130</v>
      </c>
      <c r="B79" s="4" t="s">
        <v>3162</v>
      </c>
      <c r="C79" s="4" t="s">
        <v>2966</v>
      </c>
      <c r="D79" s="281" t="s">
        <v>573</v>
      </c>
      <c r="E79" s="251" t="s">
        <v>3154</v>
      </c>
      <c r="F79" s="251" t="s">
        <v>3155</v>
      </c>
      <c r="G79" s="251" t="s">
        <v>3155</v>
      </c>
      <c r="H79" s="251" t="s">
        <v>2781</v>
      </c>
      <c r="I79" s="4">
        <v>5000</v>
      </c>
      <c r="J79" s="4">
        <v>1000</v>
      </c>
      <c r="K79" s="251" t="s">
        <v>950</v>
      </c>
    </row>
    <row r="80" spans="1:11" x14ac:dyDescent="0.45">
      <c r="A80" s="251" t="s">
        <v>1133</v>
      </c>
      <c r="B80" s="4" t="s">
        <v>3162</v>
      </c>
      <c r="C80" s="4" t="s">
        <v>2966</v>
      </c>
      <c r="D80" s="281" t="s">
        <v>573</v>
      </c>
      <c r="E80" s="251" t="s">
        <v>3154</v>
      </c>
      <c r="F80" s="251" t="s">
        <v>3155</v>
      </c>
      <c r="G80" s="251" t="s">
        <v>3155</v>
      </c>
      <c r="H80" s="251" t="s">
        <v>2781</v>
      </c>
      <c r="I80" s="4">
        <v>5000</v>
      </c>
      <c r="J80" s="4">
        <v>1000</v>
      </c>
      <c r="K80" s="251" t="s">
        <v>950</v>
      </c>
    </row>
    <row r="81" spans="1:11" x14ac:dyDescent="0.45">
      <c r="A81" s="251" t="s">
        <v>1149</v>
      </c>
      <c r="B81" s="4" t="s">
        <v>3165</v>
      </c>
      <c r="C81" s="4" t="s">
        <v>3004</v>
      </c>
      <c r="D81" s="281" t="s">
        <v>569</v>
      </c>
      <c r="E81" s="251" t="s">
        <v>3157</v>
      </c>
      <c r="F81" s="251" t="s">
        <v>3158</v>
      </c>
      <c r="G81" s="251" t="s">
        <v>3158</v>
      </c>
      <c r="H81" s="251" t="s">
        <v>2781</v>
      </c>
      <c r="I81" s="4" t="s">
        <v>1216</v>
      </c>
      <c r="K81" s="251" t="s">
        <v>965</v>
      </c>
    </row>
    <row r="82" spans="1:11" x14ac:dyDescent="0.45">
      <c r="A82" s="251" t="s">
        <v>1149</v>
      </c>
      <c r="B82" s="4" t="s">
        <v>3165</v>
      </c>
      <c r="C82" s="4" t="s">
        <v>3004</v>
      </c>
      <c r="D82" s="281" t="s">
        <v>571</v>
      </c>
      <c r="E82" s="251" t="s">
        <v>3157</v>
      </c>
      <c r="F82" s="251" t="s">
        <v>3158</v>
      </c>
      <c r="G82" s="251" t="s">
        <v>3158</v>
      </c>
      <c r="H82" s="251" t="s">
        <v>2781</v>
      </c>
      <c r="I82" s="4">
        <v>5500</v>
      </c>
      <c r="K82" s="251" t="s">
        <v>965</v>
      </c>
    </row>
    <row r="83" spans="1:11" x14ac:dyDescent="0.45">
      <c r="A83" s="251" t="s">
        <v>1149</v>
      </c>
      <c r="B83" s="4" t="s">
        <v>3165</v>
      </c>
      <c r="C83" s="4" t="s">
        <v>3004</v>
      </c>
      <c r="D83" s="281" t="s">
        <v>572</v>
      </c>
      <c r="E83" s="251" t="s">
        <v>3157</v>
      </c>
      <c r="F83" s="251" t="s">
        <v>3158</v>
      </c>
      <c r="G83" s="251" t="s">
        <v>3158</v>
      </c>
      <c r="H83" s="251" t="s">
        <v>2781</v>
      </c>
      <c r="I83" s="4">
        <v>5500</v>
      </c>
      <c r="K83" s="251" t="s">
        <v>965</v>
      </c>
    </row>
    <row r="84" spans="1:11" x14ac:dyDescent="0.45">
      <c r="A84" s="251" t="s">
        <v>1149</v>
      </c>
      <c r="B84" s="4" t="s">
        <v>3165</v>
      </c>
      <c r="C84" s="4" t="s">
        <v>3004</v>
      </c>
      <c r="D84" s="281" t="s">
        <v>573</v>
      </c>
      <c r="E84" s="251" t="s">
        <v>3157</v>
      </c>
      <c r="F84" s="251" t="s">
        <v>3158</v>
      </c>
      <c r="G84" s="251" t="s">
        <v>3158</v>
      </c>
      <c r="H84" s="251" t="s">
        <v>2781</v>
      </c>
      <c r="I84" s="4">
        <v>27500</v>
      </c>
      <c r="K84" s="251" t="s">
        <v>965</v>
      </c>
    </row>
    <row r="85" spans="1:11" x14ac:dyDescent="0.45">
      <c r="A85" s="4" t="s">
        <v>1043</v>
      </c>
      <c r="B85" s="4" t="s">
        <v>3166</v>
      </c>
      <c r="C85" s="4" t="s">
        <v>2820</v>
      </c>
      <c r="D85" s="281" t="s">
        <v>605</v>
      </c>
      <c r="E85" s="251" t="s">
        <v>3154</v>
      </c>
      <c r="F85" s="251" t="s">
        <v>3155</v>
      </c>
      <c r="G85" s="251" t="s">
        <v>3155</v>
      </c>
      <c r="H85" s="251" t="s">
        <v>2781</v>
      </c>
      <c r="I85" s="4">
        <v>100</v>
      </c>
      <c r="J85" s="4">
        <v>1000</v>
      </c>
      <c r="K85" s="251" t="s">
        <v>945</v>
      </c>
    </row>
    <row r="86" spans="1:11" x14ac:dyDescent="0.45">
      <c r="A86" s="4" t="s">
        <v>1043</v>
      </c>
      <c r="B86" s="4" t="s">
        <v>3166</v>
      </c>
      <c r="C86" s="4" t="s">
        <v>2820</v>
      </c>
      <c r="D86" s="281" t="s">
        <v>606</v>
      </c>
      <c r="E86" s="251" t="s">
        <v>3154</v>
      </c>
      <c r="F86" s="251" t="s">
        <v>3155</v>
      </c>
      <c r="G86" s="251" t="s">
        <v>3155</v>
      </c>
      <c r="H86" s="251" t="s">
        <v>2781</v>
      </c>
      <c r="I86" s="4">
        <v>15</v>
      </c>
      <c r="J86" s="4">
        <v>150</v>
      </c>
      <c r="K86" s="251" t="s">
        <v>945</v>
      </c>
    </row>
    <row r="87" spans="1:11" x14ac:dyDescent="0.45">
      <c r="A87" s="4" t="s">
        <v>1043</v>
      </c>
      <c r="B87" s="4" t="s">
        <v>3166</v>
      </c>
      <c r="C87" s="4" t="s">
        <v>2820</v>
      </c>
      <c r="D87" s="281" t="s">
        <v>607</v>
      </c>
      <c r="E87" s="251" t="s">
        <v>3154</v>
      </c>
      <c r="F87" s="251" t="s">
        <v>3155</v>
      </c>
      <c r="G87" s="251" t="s">
        <v>3155</v>
      </c>
      <c r="H87" s="251" t="s">
        <v>2781</v>
      </c>
      <c r="I87" s="4">
        <v>100</v>
      </c>
      <c r="J87" s="4">
        <v>1000</v>
      </c>
      <c r="K87" s="251" t="s">
        <v>945</v>
      </c>
    </row>
    <row r="88" spans="1:11" x14ac:dyDescent="0.45">
      <c r="A88" s="4" t="s">
        <v>1129</v>
      </c>
      <c r="B88" s="4" t="s">
        <v>3162</v>
      </c>
      <c r="C88" s="4" t="s">
        <v>2966</v>
      </c>
      <c r="D88" s="281" t="s">
        <v>605</v>
      </c>
      <c r="E88" s="251" t="s">
        <v>3154</v>
      </c>
      <c r="F88" s="251" t="s">
        <v>3155</v>
      </c>
      <c r="G88" s="251" t="s">
        <v>3155</v>
      </c>
      <c r="H88" s="251" t="s">
        <v>2781</v>
      </c>
      <c r="I88" s="4">
        <v>1000</v>
      </c>
      <c r="J88" s="4">
        <v>150</v>
      </c>
      <c r="K88" s="251" t="s">
        <v>950</v>
      </c>
    </row>
    <row r="89" spans="1:11" x14ac:dyDescent="0.45">
      <c r="A89" s="4" t="s">
        <v>1130</v>
      </c>
      <c r="B89" s="4" t="s">
        <v>3162</v>
      </c>
      <c r="C89" s="4" t="s">
        <v>2966</v>
      </c>
      <c r="D89" s="281" t="s">
        <v>605</v>
      </c>
      <c r="E89" s="251" t="s">
        <v>3154</v>
      </c>
      <c r="F89" s="251" t="s">
        <v>3155</v>
      </c>
      <c r="G89" s="251" t="s">
        <v>3155</v>
      </c>
      <c r="H89" s="251" t="s">
        <v>2781</v>
      </c>
      <c r="I89" s="4">
        <v>6500</v>
      </c>
      <c r="J89" s="4">
        <v>150</v>
      </c>
      <c r="K89" s="251" t="s">
        <v>950</v>
      </c>
    </row>
    <row r="90" spans="1:11" x14ac:dyDescent="0.45">
      <c r="A90" s="4" t="s">
        <v>1131</v>
      </c>
      <c r="B90" s="4" t="s">
        <v>3162</v>
      </c>
      <c r="C90" s="4" t="s">
        <v>2966</v>
      </c>
      <c r="D90" s="281" t="s">
        <v>605</v>
      </c>
      <c r="E90" s="251" t="s">
        <v>3154</v>
      </c>
      <c r="F90" s="251" t="s">
        <v>3155</v>
      </c>
      <c r="G90" s="251" t="s">
        <v>3155</v>
      </c>
      <c r="H90" s="251" t="s">
        <v>2781</v>
      </c>
      <c r="I90" s="4">
        <v>6500</v>
      </c>
      <c r="J90" s="4">
        <v>150</v>
      </c>
      <c r="K90" s="251" t="s">
        <v>950</v>
      </c>
    </row>
    <row r="91" spans="1:11" x14ac:dyDescent="0.45">
      <c r="A91" s="4" t="s">
        <v>1133</v>
      </c>
      <c r="B91" s="4" t="s">
        <v>3162</v>
      </c>
      <c r="C91" s="4" t="s">
        <v>2966</v>
      </c>
      <c r="D91" s="281" t="s">
        <v>605</v>
      </c>
      <c r="E91" s="251" t="s">
        <v>3154</v>
      </c>
      <c r="F91" s="251" t="s">
        <v>3155</v>
      </c>
      <c r="G91" s="251" t="s">
        <v>3155</v>
      </c>
      <c r="H91" s="251" t="s">
        <v>2781</v>
      </c>
      <c r="I91" s="4">
        <v>6500</v>
      </c>
      <c r="J91" s="4">
        <v>150</v>
      </c>
      <c r="K91" s="251" t="s">
        <v>950</v>
      </c>
    </row>
    <row r="92" spans="1:11" x14ac:dyDescent="0.45">
      <c r="A92" s="4" t="s">
        <v>1129</v>
      </c>
      <c r="B92" s="4" t="s">
        <v>3162</v>
      </c>
      <c r="C92" s="4" t="s">
        <v>2966</v>
      </c>
      <c r="D92" s="250" t="s">
        <v>606</v>
      </c>
      <c r="E92" s="251" t="s">
        <v>3154</v>
      </c>
      <c r="F92" s="251" t="s">
        <v>3155</v>
      </c>
      <c r="G92" s="251" t="s">
        <v>3155</v>
      </c>
      <c r="H92" s="251" t="s">
        <v>2781</v>
      </c>
      <c r="I92" s="4">
        <v>1000</v>
      </c>
      <c r="J92" s="4">
        <v>150</v>
      </c>
      <c r="K92" s="251" t="s">
        <v>950</v>
      </c>
    </row>
    <row r="93" spans="1:11" x14ac:dyDescent="0.45">
      <c r="A93" s="4" t="s">
        <v>1130</v>
      </c>
      <c r="B93" s="4" t="s">
        <v>3162</v>
      </c>
      <c r="C93" s="4" t="s">
        <v>2966</v>
      </c>
      <c r="D93" s="250" t="s">
        <v>606</v>
      </c>
      <c r="E93" s="251" t="s">
        <v>3154</v>
      </c>
      <c r="F93" s="251" t="s">
        <v>3155</v>
      </c>
      <c r="G93" s="251" t="s">
        <v>3155</v>
      </c>
      <c r="H93" s="251" t="s">
        <v>2781</v>
      </c>
      <c r="I93" s="4">
        <v>6500</v>
      </c>
      <c r="J93" s="4">
        <v>150</v>
      </c>
      <c r="K93" s="251" t="s">
        <v>950</v>
      </c>
    </row>
    <row r="94" spans="1:11" x14ac:dyDescent="0.45">
      <c r="A94" s="4" t="s">
        <v>1131</v>
      </c>
      <c r="B94" s="4" t="s">
        <v>3162</v>
      </c>
      <c r="C94" s="4" t="s">
        <v>2966</v>
      </c>
      <c r="D94" s="250" t="s">
        <v>606</v>
      </c>
      <c r="E94" s="251" t="s">
        <v>3154</v>
      </c>
      <c r="F94" s="251" t="s">
        <v>3155</v>
      </c>
      <c r="G94" s="251" t="s">
        <v>3155</v>
      </c>
      <c r="H94" s="251" t="s">
        <v>2781</v>
      </c>
      <c r="I94" s="4">
        <v>6500</v>
      </c>
      <c r="J94" s="4">
        <v>150</v>
      </c>
      <c r="K94" s="251" t="s">
        <v>950</v>
      </c>
    </row>
    <row r="95" spans="1:11" x14ac:dyDescent="0.45">
      <c r="A95" s="4" t="s">
        <v>1133</v>
      </c>
      <c r="B95" s="4" t="s">
        <v>3162</v>
      </c>
      <c r="C95" s="4" t="s">
        <v>2966</v>
      </c>
      <c r="D95" s="250" t="s">
        <v>606</v>
      </c>
      <c r="E95" s="251" t="s">
        <v>3154</v>
      </c>
      <c r="F95" s="251" t="s">
        <v>3155</v>
      </c>
      <c r="G95" s="251" t="s">
        <v>3155</v>
      </c>
      <c r="H95" s="251" t="s">
        <v>2781</v>
      </c>
      <c r="I95" s="4">
        <v>6500</v>
      </c>
      <c r="J95" s="4">
        <v>150</v>
      </c>
      <c r="K95" s="251" t="s">
        <v>950</v>
      </c>
    </row>
    <row r="96" spans="1:11" x14ac:dyDescent="0.45">
      <c r="A96" s="4" t="s">
        <v>1129</v>
      </c>
      <c r="B96" s="4" t="s">
        <v>3162</v>
      </c>
      <c r="C96" s="4" t="s">
        <v>2966</v>
      </c>
      <c r="D96" s="281" t="s">
        <v>607</v>
      </c>
      <c r="E96" s="251" t="s">
        <v>3154</v>
      </c>
      <c r="F96" s="251" t="s">
        <v>3155</v>
      </c>
      <c r="G96" s="251" t="s">
        <v>3155</v>
      </c>
      <c r="H96" s="251" t="s">
        <v>2781</v>
      </c>
      <c r="I96" s="251">
        <v>6667</v>
      </c>
      <c r="J96" s="4">
        <v>1000</v>
      </c>
      <c r="K96" s="251" t="s">
        <v>950</v>
      </c>
    </row>
    <row r="97" spans="1:11" x14ac:dyDescent="0.45">
      <c r="A97" s="4" t="s">
        <v>1130</v>
      </c>
      <c r="B97" s="4" t="s">
        <v>3162</v>
      </c>
      <c r="C97" s="4" t="s">
        <v>2966</v>
      </c>
      <c r="D97" s="281" t="s">
        <v>607</v>
      </c>
      <c r="E97" s="251" t="s">
        <v>3154</v>
      </c>
      <c r="F97" s="251" t="s">
        <v>3155</v>
      </c>
      <c r="G97" s="251" t="s">
        <v>3155</v>
      </c>
      <c r="H97" s="251" t="s">
        <v>2781</v>
      </c>
      <c r="I97" s="251">
        <v>43333</v>
      </c>
      <c r="J97" s="4">
        <v>1000</v>
      </c>
      <c r="K97" s="251" t="s">
        <v>950</v>
      </c>
    </row>
    <row r="98" spans="1:11" x14ac:dyDescent="0.45">
      <c r="A98" s="4" t="s">
        <v>1131</v>
      </c>
      <c r="B98" s="4" t="s">
        <v>3162</v>
      </c>
      <c r="C98" s="4" t="s">
        <v>2966</v>
      </c>
      <c r="D98" s="281" t="s">
        <v>607</v>
      </c>
      <c r="E98" s="251" t="s">
        <v>3154</v>
      </c>
      <c r="F98" s="251" t="s">
        <v>3155</v>
      </c>
      <c r="G98" s="251" t="s">
        <v>3155</v>
      </c>
      <c r="H98" s="251" t="s">
        <v>2781</v>
      </c>
      <c r="I98" s="251">
        <v>43333</v>
      </c>
      <c r="J98" s="4">
        <v>1000</v>
      </c>
      <c r="K98" s="251" t="s">
        <v>950</v>
      </c>
    </row>
    <row r="99" spans="1:11" x14ac:dyDescent="0.45">
      <c r="A99" s="4" t="s">
        <v>1133</v>
      </c>
      <c r="B99" s="4" t="s">
        <v>3162</v>
      </c>
      <c r="C99" s="4" t="s">
        <v>2966</v>
      </c>
      <c r="D99" s="281" t="s">
        <v>607</v>
      </c>
      <c r="E99" s="251" t="s">
        <v>3154</v>
      </c>
      <c r="F99" s="251" t="s">
        <v>3155</v>
      </c>
      <c r="G99" s="251" t="s">
        <v>3155</v>
      </c>
      <c r="H99" s="251" t="s">
        <v>2781</v>
      </c>
      <c r="I99" s="251">
        <v>43333</v>
      </c>
      <c r="J99" s="4">
        <v>1000</v>
      </c>
      <c r="K99" s="251" t="s">
        <v>950</v>
      </c>
    </row>
    <row r="100" spans="1:11" x14ac:dyDescent="0.45">
      <c r="A100" s="4" t="s">
        <v>1171</v>
      </c>
      <c r="B100" s="4" t="s">
        <v>3156</v>
      </c>
      <c r="C100" s="4" t="s">
        <v>3029</v>
      </c>
      <c r="D100" s="281" t="s">
        <v>639</v>
      </c>
      <c r="E100" s="251" t="s">
        <v>3154</v>
      </c>
      <c r="F100" s="251" t="s">
        <v>3155</v>
      </c>
      <c r="G100" s="251" t="s">
        <v>3155</v>
      </c>
      <c r="H100" s="251" t="s">
        <v>2781</v>
      </c>
      <c r="I100" s="4">
        <v>9000</v>
      </c>
      <c r="J100" s="4">
        <v>200</v>
      </c>
      <c r="K100" s="251" t="s">
        <v>960</v>
      </c>
    </row>
    <row r="101" spans="1:11" x14ac:dyDescent="0.45">
      <c r="A101" s="4" t="s">
        <v>1171</v>
      </c>
      <c r="B101" s="4" t="s">
        <v>3156</v>
      </c>
      <c r="C101" s="4" t="s">
        <v>3029</v>
      </c>
      <c r="D101" s="281" t="s">
        <v>640</v>
      </c>
      <c r="E101" s="251" t="s">
        <v>3154</v>
      </c>
      <c r="F101" s="251" t="s">
        <v>3155</v>
      </c>
      <c r="G101" s="251" t="s">
        <v>3155</v>
      </c>
      <c r="H101" s="251" t="s">
        <v>2781</v>
      </c>
      <c r="I101" s="4">
        <v>9000</v>
      </c>
      <c r="J101" s="4">
        <v>200</v>
      </c>
      <c r="K101" s="251" t="s">
        <v>960</v>
      </c>
    </row>
    <row r="102" spans="1:11" x14ac:dyDescent="0.45">
      <c r="A102" s="4" t="s">
        <v>1171</v>
      </c>
      <c r="B102" s="4" t="s">
        <v>3156</v>
      </c>
      <c r="C102" s="4" t="s">
        <v>3029</v>
      </c>
      <c r="D102" s="281" t="s">
        <v>641</v>
      </c>
      <c r="E102" s="251" t="s">
        <v>3154</v>
      </c>
      <c r="F102" s="251" t="s">
        <v>3155</v>
      </c>
      <c r="G102" s="251" t="s">
        <v>3155</v>
      </c>
      <c r="H102" s="251" t="s">
        <v>2781</v>
      </c>
      <c r="I102" s="4">
        <v>45000</v>
      </c>
      <c r="J102" s="4">
        <v>1000</v>
      </c>
      <c r="K102" s="251" t="s">
        <v>960</v>
      </c>
    </row>
    <row r="103" spans="1:11" x14ac:dyDescent="0.45">
      <c r="A103" s="4" t="s">
        <v>1172</v>
      </c>
      <c r="B103" s="4" t="s">
        <v>3156</v>
      </c>
      <c r="C103" s="4" t="s">
        <v>3029</v>
      </c>
      <c r="D103" s="281" t="s">
        <v>637</v>
      </c>
      <c r="E103" s="251" t="s">
        <v>3160</v>
      </c>
      <c r="F103" s="251" t="s">
        <v>3161</v>
      </c>
      <c r="G103" s="251" t="s">
        <v>3158</v>
      </c>
      <c r="H103" s="251" t="s">
        <v>2781</v>
      </c>
      <c r="I103" s="4" t="s">
        <v>1217</v>
      </c>
      <c r="K103" s="251" t="s">
        <v>960</v>
      </c>
    </row>
    <row r="104" spans="1:11" x14ac:dyDescent="0.45">
      <c r="A104" s="4" t="s">
        <v>1172</v>
      </c>
      <c r="B104" s="4" t="s">
        <v>3156</v>
      </c>
      <c r="C104" s="4" t="s">
        <v>3029</v>
      </c>
      <c r="D104" s="281" t="s">
        <v>638</v>
      </c>
      <c r="E104" s="251" t="s">
        <v>3160</v>
      </c>
      <c r="F104" s="251" t="s">
        <v>3161</v>
      </c>
      <c r="G104" s="251" t="s">
        <v>3158</v>
      </c>
      <c r="H104" s="251" t="s">
        <v>2781</v>
      </c>
      <c r="I104" s="4">
        <v>40</v>
      </c>
      <c r="K104" s="251" t="s">
        <v>960</v>
      </c>
    </row>
    <row r="105" spans="1:11" x14ac:dyDescent="0.45">
      <c r="A105" s="4" t="s">
        <v>1172</v>
      </c>
      <c r="B105" s="4" t="s">
        <v>3156</v>
      </c>
      <c r="C105" s="4" t="s">
        <v>3029</v>
      </c>
      <c r="D105" s="281" t="s">
        <v>639</v>
      </c>
      <c r="E105" s="251" t="s">
        <v>3160</v>
      </c>
      <c r="F105" s="251" t="s">
        <v>3161</v>
      </c>
      <c r="G105" s="251" t="s">
        <v>3158</v>
      </c>
      <c r="H105" s="251" t="s">
        <v>2781</v>
      </c>
      <c r="I105" s="4">
        <v>7000</v>
      </c>
      <c r="K105" s="251" t="s">
        <v>960</v>
      </c>
    </row>
    <row r="106" spans="1:11" x14ac:dyDescent="0.45">
      <c r="A106" s="4" t="s">
        <v>1172</v>
      </c>
      <c r="B106" s="4" t="s">
        <v>3156</v>
      </c>
      <c r="C106" s="4" t="s">
        <v>3029</v>
      </c>
      <c r="D106" s="281" t="s">
        <v>640</v>
      </c>
      <c r="E106" s="251" t="s">
        <v>3160</v>
      </c>
      <c r="F106" s="251" t="s">
        <v>3161</v>
      </c>
      <c r="G106" s="251" t="s">
        <v>3158</v>
      </c>
      <c r="H106" s="251" t="s">
        <v>2781</v>
      </c>
      <c r="I106" s="4">
        <v>35000</v>
      </c>
      <c r="K106" s="251" t="s">
        <v>960</v>
      </c>
    </row>
    <row r="107" spans="1:11" x14ac:dyDescent="0.45">
      <c r="A107" s="4" t="s">
        <v>1172</v>
      </c>
      <c r="B107" s="4" t="s">
        <v>3156</v>
      </c>
      <c r="C107" s="4" t="s">
        <v>3029</v>
      </c>
      <c r="D107" s="281" t="s">
        <v>641</v>
      </c>
      <c r="E107" s="251" t="s">
        <v>3160</v>
      </c>
      <c r="F107" s="251" t="s">
        <v>3161</v>
      </c>
      <c r="G107" s="251" t="s">
        <v>3158</v>
      </c>
      <c r="H107" s="251" t="s">
        <v>2781</v>
      </c>
      <c r="I107" s="4">
        <v>175000</v>
      </c>
      <c r="K107" s="251" t="s">
        <v>960</v>
      </c>
    </row>
    <row r="108" spans="1:11" x14ac:dyDescent="0.45">
      <c r="A108" s="4" t="s">
        <v>1108</v>
      </c>
      <c r="B108" s="4" t="s">
        <v>3163</v>
      </c>
      <c r="C108" s="4" t="s">
        <v>2903</v>
      </c>
      <c r="D108" s="281" t="s">
        <v>673</v>
      </c>
      <c r="E108" s="251" t="s">
        <v>3154</v>
      </c>
      <c r="F108" s="251" t="s">
        <v>3155</v>
      </c>
      <c r="G108" s="251" t="s">
        <v>3155</v>
      </c>
      <c r="H108" s="251" t="s">
        <v>2781</v>
      </c>
      <c r="I108" s="4">
        <v>200</v>
      </c>
      <c r="J108" s="4">
        <v>2000</v>
      </c>
      <c r="K108" s="251" t="s">
        <v>956</v>
      </c>
    </row>
    <row r="109" spans="1:11" x14ac:dyDescent="0.45">
      <c r="A109" s="4" t="s">
        <v>1108</v>
      </c>
      <c r="B109" s="4" t="s">
        <v>3163</v>
      </c>
      <c r="C109" s="4" t="s">
        <v>2903</v>
      </c>
      <c r="D109" s="281" t="s">
        <v>674</v>
      </c>
      <c r="E109" s="251" t="s">
        <v>3154</v>
      </c>
      <c r="F109" s="251" t="s">
        <v>3155</v>
      </c>
      <c r="G109" s="251" t="s">
        <v>3155</v>
      </c>
      <c r="H109" s="251" t="s">
        <v>2781</v>
      </c>
      <c r="I109" s="4">
        <v>200</v>
      </c>
      <c r="J109" s="4">
        <v>2000</v>
      </c>
      <c r="K109" s="251" t="s">
        <v>956</v>
      </c>
    </row>
  </sheetData>
  <autoFilter ref="A1:K109" xr:uid="{FBB1085A-4904-4C14-8A53-56300668DA4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F20B-A90E-416A-AF28-D880B5796252}">
  <dimension ref="A1:B160"/>
  <sheetViews>
    <sheetView zoomScale="75" zoomScaleNormal="75" workbookViewId="0">
      <selection activeCell="B18" sqref="B18"/>
    </sheetView>
  </sheetViews>
  <sheetFormatPr baseColWidth="10" defaultRowHeight="16.5" x14ac:dyDescent="0.35"/>
  <cols>
    <col min="1" max="1" width="37.9140625" style="4" customWidth="1"/>
    <col min="2" max="2" width="14.6640625" style="4" customWidth="1"/>
    <col min="3" max="16384" width="10.6640625" style="254"/>
  </cols>
  <sheetData>
    <row r="1" spans="1:2" ht="36" customHeight="1" x14ac:dyDescent="0.35">
      <c r="A1" s="276" t="s">
        <v>24</v>
      </c>
      <c r="B1" s="276" t="s">
        <v>3167</v>
      </c>
    </row>
    <row r="2" spans="1:2" x14ac:dyDescent="0.35">
      <c r="A2" s="4" t="s">
        <v>1031</v>
      </c>
      <c r="B2" s="4" t="s">
        <v>3164</v>
      </c>
    </row>
    <row r="3" spans="1:2" x14ac:dyDescent="0.35">
      <c r="A3" s="4" t="s">
        <v>1034</v>
      </c>
      <c r="B3" s="4" t="s">
        <v>3164</v>
      </c>
    </row>
    <row r="4" spans="1:2" x14ac:dyDescent="0.35">
      <c r="A4" s="4" t="s">
        <v>1035</v>
      </c>
      <c r="B4" s="4" t="s">
        <v>3164</v>
      </c>
    </row>
    <row r="5" spans="1:2" x14ac:dyDescent="0.35">
      <c r="A5" s="4" t="s">
        <v>1036</v>
      </c>
      <c r="B5" s="4" t="s">
        <v>3164</v>
      </c>
    </row>
    <row r="6" spans="1:2" x14ac:dyDescent="0.35">
      <c r="A6" s="4" t="s">
        <v>1037</v>
      </c>
      <c r="B6" s="4" t="s">
        <v>3164</v>
      </c>
    </row>
    <row r="7" spans="1:2" x14ac:dyDescent="0.35">
      <c r="A7" s="4" t="s">
        <v>1038</v>
      </c>
      <c r="B7" s="4" t="s">
        <v>3164</v>
      </c>
    </row>
    <row r="8" spans="1:2" x14ac:dyDescent="0.35">
      <c r="A8" s="4" t="s">
        <v>1039</v>
      </c>
      <c r="B8" s="4" t="s">
        <v>3164</v>
      </c>
    </row>
    <row r="9" spans="1:2" x14ac:dyDescent="0.35">
      <c r="A9" s="4" t="s">
        <v>1040</v>
      </c>
      <c r="B9" s="4" t="s">
        <v>3164</v>
      </c>
    </row>
    <row r="10" spans="1:2" x14ac:dyDescent="0.35">
      <c r="A10" s="4" t="s">
        <v>1041</v>
      </c>
      <c r="B10" s="4" t="s">
        <v>3164</v>
      </c>
    </row>
    <row r="11" spans="1:2" x14ac:dyDescent="0.35">
      <c r="A11" s="4" t="s">
        <v>1042</v>
      </c>
      <c r="B11" s="4" t="s">
        <v>3166</v>
      </c>
    </row>
    <row r="12" spans="1:2" x14ac:dyDescent="0.35">
      <c r="A12" s="4" t="s">
        <v>1043</v>
      </c>
      <c r="B12" s="4" t="s">
        <v>3166</v>
      </c>
    </row>
    <row r="13" spans="1:2" x14ac:dyDescent="0.35">
      <c r="A13" s="4" t="s">
        <v>1044</v>
      </c>
      <c r="B13" s="4" t="s">
        <v>3166</v>
      </c>
    </row>
    <row r="14" spans="1:2" x14ac:dyDescent="0.35">
      <c r="A14" s="4" t="s">
        <v>1045</v>
      </c>
      <c r="B14" s="4" t="s">
        <v>3166</v>
      </c>
    </row>
    <row r="15" spans="1:2" x14ac:dyDescent="0.35">
      <c r="A15" s="4" t="s">
        <v>1046</v>
      </c>
      <c r="B15" s="4" t="s">
        <v>3166</v>
      </c>
    </row>
    <row r="16" spans="1:2" x14ac:dyDescent="0.35">
      <c r="A16" s="4" t="s">
        <v>1047</v>
      </c>
      <c r="B16" s="4" t="s">
        <v>3166</v>
      </c>
    </row>
    <row r="17" spans="1:2" x14ac:dyDescent="0.35">
      <c r="A17" s="4" t="s">
        <v>1048</v>
      </c>
      <c r="B17" s="4" t="s">
        <v>3166</v>
      </c>
    </row>
    <row r="18" spans="1:2" x14ac:dyDescent="0.35">
      <c r="A18" s="4" t="s">
        <v>1049</v>
      </c>
      <c r="B18" s="4" t="s">
        <v>3166</v>
      </c>
    </row>
    <row r="19" spans="1:2" x14ac:dyDescent="0.35">
      <c r="A19" s="4" t="s">
        <v>1050</v>
      </c>
      <c r="B19" s="4" t="s">
        <v>3166</v>
      </c>
    </row>
    <row r="20" spans="1:2" x14ac:dyDescent="0.35">
      <c r="A20" s="4" t="s">
        <v>1051</v>
      </c>
      <c r="B20" s="4" t="s">
        <v>3166</v>
      </c>
    </row>
    <row r="21" spans="1:2" x14ac:dyDescent="0.35">
      <c r="A21" s="4" t="s">
        <v>1052</v>
      </c>
      <c r="B21" s="4" t="s">
        <v>3166</v>
      </c>
    </row>
    <row r="22" spans="1:2" x14ac:dyDescent="0.35">
      <c r="A22" s="4" t="s">
        <v>1053</v>
      </c>
      <c r="B22" s="4" t="s">
        <v>3166</v>
      </c>
    </row>
    <row r="23" spans="1:2" x14ac:dyDescent="0.35">
      <c r="A23" s="4" t="s">
        <v>1054</v>
      </c>
      <c r="B23" s="4" t="s">
        <v>3159</v>
      </c>
    </row>
    <row r="24" spans="1:2" x14ac:dyDescent="0.35">
      <c r="A24" s="4" t="s">
        <v>1055</v>
      </c>
      <c r="B24" s="4" t="s">
        <v>3159</v>
      </c>
    </row>
    <row r="25" spans="1:2" x14ac:dyDescent="0.35">
      <c r="A25" s="4" t="s">
        <v>1056</v>
      </c>
      <c r="B25" s="4" t="s">
        <v>3159</v>
      </c>
    </row>
    <row r="26" spans="1:2" x14ac:dyDescent="0.35">
      <c r="A26" s="4" t="s">
        <v>1057</v>
      </c>
      <c r="B26" s="4" t="s">
        <v>3159</v>
      </c>
    </row>
    <row r="27" spans="1:2" x14ac:dyDescent="0.35">
      <c r="A27" s="4" t="s">
        <v>1058</v>
      </c>
      <c r="B27" s="4" t="s">
        <v>3159</v>
      </c>
    </row>
    <row r="28" spans="1:2" x14ac:dyDescent="0.35">
      <c r="A28" s="4" t="s">
        <v>1059</v>
      </c>
      <c r="B28" s="4" t="s">
        <v>3153</v>
      </c>
    </row>
    <row r="29" spans="1:2" x14ac:dyDescent="0.35">
      <c r="A29" s="4" t="s">
        <v>1060</v>
      </c>
      <c r="B29" s="4" t="s">
        <v>3153</v>
      </c>
    </row>
    <row r="30" spans="1:2" x14ac:dyDescent="0.35">
      <c r="A30" s="4" t="s">
        <v>1061</v>
      </c>
      <c r="B30" s="4" t="s">
        <v>3153</v>
      </c>
    </row>
    <row r="31" spans="1:2" x14ac:dyDescent="0.35">
      <c r="A31" s="4" t="s">
        <v>1062</v>
      </c>
      <c r="B31" s="4" t="s">
        <v>3153</v>
      </c>
    </row>
    <row r="32" spans="1:2" x14ac:dyDescent="0.35">
      <c r="A32" s="4" t="s">
        <v>1063</v>
      </c>
      <c r="B32" s="4" t="s">
        <v>3153</v>
      </c>
    </row>
    <row r="33" spans="1:2" x14ac:dyDescent="0.35">
      <c r="A33" s="4" t="s">
        <v>1064</v>
      </c>
      <c r="B33" s="4" t="s">
        <v>3164</v>
      </c>
    </row>
    <row r="34" spans="1:2" x14ac:dyDescent="0.35">
      <c r="A34" s="4" t="s">
        <v>1065</v>
      </c>
      <c r="B34" s="4" t="s">
        <v>3164</v>
      </c>
    </row>
    <row r="35" spans="1:2" x14ac:dyDescent="0.35">
      <c r="A35" s="4" t="s">
        <v>1066</v>
      </c>
      <c r="B35" s="4" t="s">
        <v>3164</v>
      </c>
    </row>
    <row r="36" spans="1:2" x14ac:dyDescent="0.35">
      <c r="A36" s="4" t="s">
        <v>1067</v>
      </c>
      <c r="B36" s="4" t="s">
        <v>3164</v>
      </c>
    </row>
    <row r="37" spans="1:2" x14ac:dyDescent="0.35">
      <c r="A37" s="4" t="s">
        <v>1068</v>
      </c>
      <c r="B37" s="4" t="s">
        <v>3164</v>
      </c>
    </row>
    <row r="38" spans="1:2" x14ac:dyDescent="0.35">
      <c r="A38" s="4" t="s">
        <v>1069</v>
      </c>
      <c r="B38" s="4" t="s">
        <v>3164</v>
      </c>
    </row>
    <row r="39" spans="1:2" x14ac:dyDescent="0.35">
      <c r="A39" s="4" t="s">
        <v>1070</v>
      </c>
      <c r="B39" s="4" t="s">
        <v>3164</v>
      </c>
    </row>
    <row r="40" spans="1:2" x14ac:dyDescent="0.35">
      <c r="A40" s="4" t="s">
        <v>1071</v>
      </c>
      <c r="B40" s="4" t="s">
        <v>3164</v>
      </c>
    </row>
    <row r="41" spans="1:2" x14ac:dyDescent="0.35">
      <c r="A41" s="4" t="s">
        <v>1072</v>
      </c>
      <c r="B41" s="4" t="s">
        <v>3166</v>
      </c>
    </row>
    <row r="42" spans="1:2" x14ac:dyDescent="0.35">
      <c r="A42" s="4" t="s">
        <v>1073</v>
      </c>
      <c r="B42" s="4" t="s">
        <v>3166</v>
      </c>
    </row>
    <row r="43" spans="1:2" x14ac:dyDescent="0.35">
      <c r="A43" s="4" t="s">
        <v>1074</v>
      </c>
      <c r="B43" s="4" t="s">
        <v>3166</v>
      </c>
    </row>
    <row r="44" spans="1:2" x14ac:dyDescent="0.35">
      <c r="A44" s="4" t="s">
        <v>1075</v>
      </c>
      <c r="B44" s="4" t="s">
        <v>3166</v>
      </c>
    </row>
    <row r="45" spans="1:2" x14ac:dyDescent="0.35">
      <c r="A45" s="4" t="s">
        <v>1076</v>
      </c>
      <c r="B45" s="4" t="s">
        <v>3166</v>
      </c>
    </row>
    <row r="46" spans="1:2" x14ac:dyDescent="0.35">
      <c r="A46" s="4" t="s">
        <v>1077</v>
      </c>
      <c r="B46" s="4" t="s">
        <v>3166</v>
      </c>
    </row>
    <row r="47" spans="1:2" x14ac:dyDescent="0.35">
      <c r="A47" s="4" t="s">
        <v>1078</v>
      </c>
      <c r="B47" s="4" t="s">
        <v>3166</v>
      </c>
    </row>
    <row r="48" spans="1:2" x14ac:dyDescent="0.35">
      <c r="A48" s="4" t="s">
        <v>1079</v>
      </c>
      <c r="B48" s="4" t="s">
        <v>3168</v>
      </c>
    </row>
    <row r="49" spans="1:2" x14ac:dyDescent="0.35">
      <c r="A49" s="4" t="s">
        <v>1080</v>
      </c>
      <c r="B49" s="4" t="s">
        <v>3168</v>
      </c>
    </row>
    <row r="50" spans="1:2" x14ac:dyDescent="0.35">
      <c r="A50" s="4" t="s">
        <v>1081</v>
      </c>
      <c r="B50" s="4" t="s">
        <v>3163</v>
      </c>
    </row>
    <row r="51" spans="1:2" x14ac:dyDescent="0.35">
      <c r="A51" s="4" t="s">
        <v>1082</v>
      </c>
      <c r="B51" s="4" t="s">
        <v>3168</v>
      </c>
    </row>
    <row r="52" spans="1:2" x14ac:dyDescent="0.35">
      <c r="A52" s="4" t="s">
        <v>1083</v>
      </c>
      <c r="B52" s="4" t="s">
        <v>3163</v>
      </c>
    </row>
    <row r="53" spans="1:2" x14ac:dyDescent="0.35">
      <c r="A53" s="4" t="s">
        <v>1084</v>
      </c>
      <c r="B53" s="4" t="s">
        <v>3168</v>
      </c>
    </row>
    <row r="54" spans="1:2" x14ac:dyDescent="0.35">
      <c r="A54" s="4" t="s">
        <v>1085</v>
      </c>
      <c r="B54" s="4" t="s">
        <v>3163</v>
      </c>
    </row>
    <row r="55" spans="1:2" x14ac:dyDescent="0.35">
      <c r="A55" s="4" t="s">
        <v>1086</v>
      </c>
      <c r="B55" s="4" t="s">
        <v>3163</v>
      </c>
    </row>
    <row r="56" spans="1:2" x14ac:dyDescent="0.35">
      <c r="A56" s="4" t="s">
        <v>1087</v>
      </c>
      <c r="B56" s="4" t="s">
        <v>3168</v>
      </c>
    </row>
    <row r="57" spans="1:2" x14ac:dyDescent="0.35">
      <c r="A57" s="4" t="s">
        <v>1088</v>
      </c>
      <c r="B57" s="4" t="s">
        <v>3163</v>
      </c>
    </row>
    <row r="58" spans="1:2" x14ac:dyDescent="0.35">
      <c r="A58" s="4" t="s">
        <v>1089</v>
      </c>
      <c r="B58" s="4" t="s">
        <v>3168</v>
      </c>
    </row>
    <row r="59" spans="1:2" x14ac:dyDescent="0.35">
      <c r="A59" s="4" t="s">
        <v>1090</v>
      </c>
      <c r="B59" s="4" t="s">
        <v>3168</v>
      </c>
    </row>
    <row r="60" spans="1:2" x14ac:dyDescent="0.35">
      <c r="A60" s="4" t="s">
        <v>1091</v>
      </c>
      <c r="B60" s="4" t="s">
        <v>3163</v>
      </c>
    </row>
    <row r="61" spans="1:2" x14ac:dyDescent="0.35">
      <c r="A61" s="4" t="s">
        <v>1092</v>
      </c>
      <c r="B61" s="4" t="s">
        <v>3168</v>
      </c>
    </row>
    <row r="62" spans="1:2" x14ac:dyDescent="0.35">
      <c r="A62" s="4" t="s">
        <v>1093</v>
      </c>
      <c r="B62" s="4" t="s">
        <v>3163</v>
      </c>
    </row>
    <row r="63" spans="1:2" x14ac:dyDescent="0.35">
      <c r="A63" s="4" t="s">
        <v>1094</v>
      </c>
      <c r="B63" s="4" t="s">
        <v>3163</v>
      </c>
    </row>
    <row r="64" spans="1:2" x14ac:dyDescent="0.35">
      <c r="A64" s="4" t="s">
        <v>1095</v>
      </c>
      <c r="B64" s="4" t="s">
        <v>3168</v>
      </c>
    </row>
    <row r="65" spans="1:2" x14ac:dyDescent="0.35">
      <c r="A65" s="4" t="s">
        <v>1096</v>
      </c>
      <c r="B65" s="4" t="s">
        <v>3163</v>
      </c>
    </row>
    <row r="66" spans="1:2" x14ac:dyDescent="0.35">
      <c r="A66" s="4" t="s">
        <v>1097</v>
      </c>
      <c r="B66" s="4" t="s">
        <v>3168</v>
      </c>
    </row>
    <row r="67" spans="1:2" x14ac:dyDescent="0.35">
      <c r="A67" s="4" t="s">
        <v>1098</v>
      </c>
      <c r="B67" s="4" t="s">
        <v>3163</v>
      </c>
    </row>
    <row r="68" spans="1:2" x14ac:dyDescent="0.35">
      <c r="A68" s="4" t="s">
        <v>1099</v>
      </c>
      <c r="B68" s="4" t="s">
        <v>3168</v>
      </c>
    </row>
    <row r="69" spans="1:2" x14ac:dyDescent="0.35">
      <c r="A69" s="4" t="s">
        <v>1100</v>
      </c>
      <c r="B69" s="4" t="s">
        <v>3163</v>
      </c>
    </row>
    <row r="70" spans="1:2" x14ac:dyDescent="0.35">
      <c r="A70" s="4" t="s">
        <v>1101</v>
      </c>
      <c r="B70" s="4" t="s">
        <v>3168</v>
      </c>
    </row>
    <row r="71" spans="1:2" x14ac:dyDescent="0.35">
      <c r="A71" s="4" t="s">
        <v>1102</v>
      </c>
      <c r="B71" s="4" t="s">
        <v>3163</v>
      </c>
    </row>
    <row r="72" spans="1:2" x14ac:dyDescent="0.35">
      <c r="A72" s="4" t="s">
        <v>1103</v>
      </c>
      <c r="B72" s="4" t="s">
        <v>3168</v>
      </c>
    </row>
    <row r="73" spans="1:2" x14ac:dyDescent="0.35">
      <c r="A73" s="4" t="s">
        <v>1104</v>
      </c>
      <c r="B73" s="4" t="s">
        <v>3163</v>
      </c>
    </row>
    <row r="74" spans="1:2" x14ac:dyDescent="0.35">
      <c r="A74" s="4" t="s">
        <v>1105</v>
      </c>
      <c r="B74" s="4" t="s">
        <v>3168</v>
      </c>
    </row>
    <row r="75" spans="1:2" x14ac:dyDescent="0.35">
      <c r="A75" s="4" t="s">
        <v>1106</v>
      </c>
      <c r="B75" s="4" t="s">
        <v>3163</v>
      </c>
    </row>
    <row r="76" spans="1:2" x14ac:dyDescent="0.35">
      <c r="A76" s="4" t="s">
        <v>1107</v>
      </c>
      <c r="B76" s="4" t="s">
        <v>3168</v>
      </c>
    </row>
    <row r="77" spans="1:2" x14ac:dyDescent="0.35">
      <c r="A77" s="4" t="s">
        <v>1108</v>
      </c>
      <c r="B77" s="4" t="s">
        <v>3163</v>
      </c>
    </row>
    <row r="78" spans="1:2" x14ac:dyDescent="0.35">
      <c r="A78" s="4" t="s">
        <v>1109</v>
      </c>
      <c r="B78" s="4" t="s">
        <v>3168</v>
      </c>
    </row>
    <row r="79" spans="1:2" x14ac:dyDescent="0.35">
      <c r="A79" s="4" t="s">
        <v>1110</v>
      </c>
      <c r="B79" s="4" t="s">
        <v>3163</v>
      </c>
    </row>
    <row r="80" spans="1:2" x14ac:dyDescent="0.35">
      <c r="A80" s="4" t="s">
        <v>1111</v>
      </c>
      <c r="B80" s="4" t="s">
        <v>3168</v>
      </c>
    </row>
    <row r="81" spans="1:2" x14ac:dyDescent="0.35">
      <c r="A81" s="4" t="s">
        <v>1112</v>
      </c>
      <c r="B81" s="4" t="s">
        <v>3163</v>
      </c>
    </row>
    <row r="82" spans="1:2" x14ac:dyDescent="0.35">
      <c r="A82" s="4" t="s">
        <v>1113</v>
      </c>
      <c r="B82" s="4" t="s">
        <v>3168</v>
      </c>
    </row>
    <row r="83" spans="1:2" x14ac:dyDescent="0.35">
      <c r="A83" s="4" t="s">
        <v>1114</v>
      </c>
      <c r="B83" s="4" t="s">
        <v>3163</v>
      </c>
    </row>
    <row r="84" spans="1:2" x14ac:dyDescent="0.35">
      <c r="A84" s="4" t="s">
        <v>1115</v>
      </c>
      <c r="B84" s="4" t="s">
        <v>3168</v>
      </c>
    </row>
    <row r="85" spans="1:2" x14ac:dyDescent="0.35">
      <c r="A85" s="4" t="s">
        <v>1116</v>
      </c>
      <c r="B85" s="4" t="s">
        <v>3168</v>
      </c>
    </row>
    <row r="86" spans="1:2" x14ac:dyDescent="0.35">
      <c r="A86" s="4" t="s">
        <v>1117</v>
      </c>
      <c r="B86" s="4" t="s">
        <v>3163</v>
      </c>
    </row>
    <row r="87" spans="1:2" x14ac:dyDescent="0.35">
      <c r="A87" s="4" t="s">
        <v>1118</v>
      </c>
      <c r="B87" s="4" t="s">
        <v>3168</v>
      </c>
    </row>
    <row r="88" spans="1:2" x14ac:dyDescent="0.35">
      <c r="A88" s="4" t="s">
        <v>1119</v>
      </c>
      <c r="B88" s="4" t="s">
        <v>3163</v>
      </c>
    </row>
    <row r="89" spans="1:2" x14ac:dyDescent="0.35">
      <c r="A89" s="4" t="s">
        <v>1120</v>
      </c>
      <c r="B89" s="4" t="s">
        <v>3168</v>
      </c>
    </row>
    <row r="90" spans="1:2" x14ac:dyDescent="0.35">
      <c r="A90" s="4" t="s">
        <v>1121</v>
      </c>
      <c r="B90" s="4" t="s">
        <v>3163</v>
      </c>
    </row>
    <row r="91" spans="1:2" x14ac:dyDescent="0.35">
      <c r="A91" s="4" t="s">
        <v>1122</v>
      </c>
      <c r="B91" s="4" t="s">
        <v>3163</v>
      </c>
    </row>
    <row r="92" spans="1:2" x14ac:dyDescent="0.35">
      <c r="A92" s="4" t="s">
        <v>1123</v>
      </c>
      <c r="B92" s="4" t="s">
        <v>3163</v>
      </c>
    </row>
    <row r="93" spans="1:2" x14ac:dyDescent="0.35">
      <c r="A93" s="4" t="s">
        <v>1124</v>
      </c>
      <c r="B93" s="4" t="s">
        <v>3169</v>
      </c>
    </row>
    <row r="94" spans="1:2" x14ac:dyDescent="0.35">
      <c r="A94" s="4" t="s">
        <v>1125</v>
      </c>
      <c r="B94" s="4" t="s">
        <v>3169</v>
      </c>
    </row>
    <row r="95" spans="1:2" x14ac:dyDescent="0.35">
      <c r="A95" s="4" t="s">
        <v>1126</v>
      </c>
      <c r="B95" s="4" t="s">
        <v>3162</v>
      </c>
    </row>
    <row r="96" spans="1:2" x14ac:dyDescent="0.35">
      <c r="A96" s="4" t="s">
        <v>1127</v>
      </c>
      <c r="B96" s="4" t="s">
        <v>3162</v>
      </c>
    </row>
    <row r="97" spans="1:2" x14ac:dyDescent="0.35">
      <c r="A97" s="4" t="s">
        <v>1128</v>
      </c>
      <c r="B97" s="4" t="s">
        <v>3162</v>
      </c>
    </row>
    <row r="98" spans="1:2" x14ac:dyDescent="0.35">
      <c r="A98" s="4" t="s">
        <v>1129</v>
      </c>
      <c r="B98" s="4" t="s">
        <v>3162</v>
      </c>
    </row>
    <row r="99" spans="1:2" x14ac:dyDescent="0.35">
      <c r="A99" s="4" t="s">
        <v>1130</v>
      </c>
      <c r="B99" s="4" t="s">
        <v>3162</v>
      </c>
    </row>
    <row r="100" spans="1:2" x14ac:dyDescent="0.35">
      <c r="A100" s="4" t="s">
        <v>1131</v>
      </c>
      <c r="B100" s="4" t="s">
        <v>3162</v>
      </c>
    </row>
    <row r="101" spans="1:2" x14ac:dyDescent="0.35">
      <c r="A101" s="4" t="s">
        <v>1132</v>
      </c>
      <c r="B101" s="4" t="s">
        <v>3162</v>
      </c>
    </row>
    <row r="102" spans="1:2" x14ac:dyDescent="0.35">
      <c r="A102" s="4" t="s">
        <v>1133</v>
      </c>
      <c r="B102" s="4" t="s">
        <v>3162</v>
      </c>
    </row>
    <row r="103" spans="1:2" x14ac:dyDescent="0.35">
      <c r="A103" s="4" t="s">
        <v>1134</v>
      </c>
      <c r="B103" s="4" t="s">
        <v>3162</v>
      </c>
    </row>
    <row r="104" spans="1:2" x14ac:dyDescent="0.35">
      <c r="A104" s="4" t="s">
        <v>1135</v>
      </c>
      <c r="B104" s="4" t="s">
        <v>3170</v>
      </c>
    </row>
    <row r="105" spans="1:2" x14ac:dyDescent="0.35">
      <c r="A105" s="4" t="s">
        <v>1136</v>
      </c>
      <c r="B105" s="4" t="s">
        <v>3170</v>
      </c>
    </row>
    <row r="106" spans="1:2" x14ac:dyDescent="0.35">
      <c r="A106" s="4" t="s">
        <v>1137</v>
      </c>
      <c r="B106" s="4" t="s">
        <v>3170</v>
      </c>
    </row>
    <row r="107" spans="1:2" x14ac:dyDescent="0.35">
      <c r="A107" s="4" t="s">
        <v>1138</v>
      </c>
      <c r="B107" s="4" t="s">
        <v>3170</v>
      </c>
    </row>
    <row r="108" spans="1:2" x14ac:dyDescent="0.35">
      <c r="A108" s="4" t="s">
        <v>1139</v>
      </c>
      <c r="B108" s="4" t="s">
        <v>3170</v>
      </c>
    </row>
    <row r="109" spans="1:2" x14ac:dyDescent="0.35">
      <c r="A109" s="4" t="s">
        <v>1140</v>
      </c>
      <c r="B109" s="4" t="s">
        <v>3170</v>
      </c>
    </row>
    <row r="110" spans="1:2" x14ac:dyDescent="0.35">
      <c r="A110" s="4" t="s">
        <v>1141</v>
      </c>
      <c r="B110" s="4" t="s">
        <v>3170</v>
      </c>
    </row>
    <row r="111" spans="1:2" x14ac:dyDescent="0.35">
      <c r="A111" s="4" t="s">
        <v>1142</v>
      </c>
      <c r="B111" s="4" t="s">
        <v>3170</v>
      </c>
    </row>
    <row r="112" spans="1:2" x14ac:dyDescent="0.35">
      <c r="A112" s="4" t="s">
        <v>1143</v>
      </c>
      <c r="B112" s="4" t="s">
        <v>3170</v>
      </c>
    </row>
    <row r="113" spans="1:2" x14ac:dyDescent="0.35">
      <c r="A113" s="4" t="s">
        <v>1144</v>
      </c>
      <c r="B113" s="4" t="s">
        <v>3170</v>
      </c>
    </row>
    <row r="114" spans="1:2" x14ac:dyDescent="0.35">
      <c r="A114" s="4" t="s">
        <v>1145</v>
      </c>
      <c r="B114" s="4" t="s">
        <v>3170</v>
      </c>
    </row>
    <row r="115" spans="1:2" x14ac:dyDescent="0.35">
      <c r="A115" s="4" t="s">
        <v>1146</v>
      </c>
      <c r="B115" s="4" t="s">
        <v>3170</v>
      </c>
    </row>
    <row r="116" spans="1:2" x14ac:dyDescent="0.35">
      <c r="A116" s="4" t="s">
        <v>1147</v>
      </c>
      <c r="B116" s="4" t="s">
        <v>3170</v>
      </c>
    </row>
    <row r="117" spans="1:2" x14ac:dyDescent="0.35">
      <c r="A117" s="4" t="s">
        <v>1148</v>
      </c>
      <c r="B117" s="4" t="s">
        <v>3170</v>
      </c>
    </row>
    <row r="118" spans="1:2" x14ac:dyDescent="0.35">
      <c r="A118" s="4" t="s">
        <v>1149</v>
      </c>
      <c r="B118" s="4" t="s">
        <v>3165</v>
      </c>
    </row>
    <row r="119" spans="1:2" x14ac:dyDescent="0.35">
      <c r="A119" s="4" t="s">
        <v>1150</v>
      </c>
      <c r="B119" s="4" t="s">
        <v>3165</v>
      </c>
    </row>
    <row r="120" spans="1:2" x14ac:dyDescent="0.35">
      <c r="A120" s="4" t="s">
        <v>1151</v>
      </c>
      <c r="B120" s="4" t="s">
        <v>3165</v>
      </c>
    </row>
    <row r="121" spans="1:2" x14ac:dyDescent="0.35">
      <c r="A121" s="4" t="s">
        <v>1152</v>
      </c>
      <c r="B121" s="4" t="s">
        <v>3165</v>
      </c>
    </row>
    <row r="122" spans="1:2" x14ac:dyDescent="0.35">
      <c r="A122" s="4" t="s">
        <v>1153</v>
      </c>
      <c r="B122" s="4" t="s">
        <v>3165</v>
      </c>
    </row>
    <row r="123" spans="1:2" x14ac:dyDescent="0.35">
      <c r="A123" s="4" t="s">
        <v>1154</v>
      </c>
      <c r="B123" s="4" t="s">
        <v>3165</v>
      </c>
    </row>
    <row r="124" spans="1:2" x14ac:dyDescent="0.35">
      <c r="A124" s="4" t="s">
        <v>1155</v>
      </c>
      <c r="B124" s="4" t="s">
        <v>3165</v>
      </c>
    </row>
    <row r="125" spans="1:2" x14ac:dyDescent="0.35">
      <c r="A125" s="4" t="s">
        <v>1156</v>
      </c>
      <c r="B125" s="4" t="s">
        <v>3165</v>
      </c>
    </row>
    <row r="126" spans="1:2" x14ac:dyDescent="0.35">
      <c r="A126" s="4" t="s">
        <v>1157</v>
      </c>
      <c r="B126" s="4" t="s">
        <v>3165</v>
      </c>
    </row>
    <row r="127" spans="1:2" x14ac:dyDescent="0.35">
      <c r="A127" s="4" t="s">
        <v>1158</v>
      </c>
      <c r="B127" s="4" t="s">
        <v>3165</v>
      </c>
    </row>
    <row r="128" spans="1:2" x14ac:dyDescent="0.35">
      <c r="A128" s="4" t="s">
        <v>1159</v>
      </c>
      <c r="B128" s="4" t="s">
        <v>3165</v>
      </c>
    </row>
    <row r="129" spans="1:2" x14ac:dyDescent="0.35">
      <c r="A129" s="4" t="s">
        <v>1160</v>
      </c>
      <c r="B129" s="4" t="s">
        <v>3165</v>
      </c>
    </row>
    <row r="130" spans="1:2" x14ac:dyDescent="0.35">
      <c r="A130" s="4" t="s">
        <v>1161</v>
      </c>
      <c r="B130" s="4" t="s">
        <v>3165</v>
      </c>
    </row>
    <row r="131" spans="1:2" x14ac:dyDescent="0.35">
      <c r="A131" s="4" t="s">
        <v>1162</v>
      </c>
      <c r="B131" s="4" t="s">
        <v>3165</v>
      </c>
    </row>
    <row r="132" spans="1:2" x14ac:dyDescent="0.35">
      <c r="A132" s="4" t="s">
        <v>1163</v>
      </c>
      <c r="B132" s="4" t="s">
        <v>3165</v>
      </c>
    </row>
    <row r="133" spans="1:2" x14ac:dyDescent="0.35">
      <c r="A133" s="4" t="s">
        <v>1164</v>
      </c>
      <c r="B133" s="4" t="s">
        <v>3165</v>
      </c>
    </row>
    <row r="134" spans="1:2" x14ac:dyDescent="0.35">
      <c r="A134" s="4" t="s">
        <v>1165</v>
      </c>
      <c r="B134" s="4" t="s">
        <v>3156</v>
      </c>
    </row>
    <row r="135" spans="1:2" x14ac:dyDescent="0.35">
      <c r="A135" s="4" t="s">
        <v>1166</v>
      </c>
      <c r="B135" s="4" t="s">
        <v>3156</v>
      </c>
    </row>
    <row r="136" spans="1:2" x14ac:dyDescent="0.35">
      <c r="A136" s="4" t="s">
        <v>1167</v>
      </c>
      <c r="B136" s="4" t="s">
        <v>3156</v>
      </c>
    </row>
    <row r="137" spans="1:2" x14ac:dyDescent="0.35">
      <c r="A137" s="4" t="s">
        <v>1168</v>
      </c>
      <c r="B137" s="4" t="s">
        <v>3156</v>
      </c>
    </row>
    <row r="138" spans="1:2" x14ac:dyDescent="0.35">
      <c r="A138" s="4" t="s">
        <v>1169</v>
      </c>
      <c r="B138" s="4" t="s">
        <v>3156</v>
      </c>
    </row>
    <row r="139" spans="1:2" x14ac:dyDescent="0.35">
      <c r="A139" s="4" t="s">
        <v>1170</v>
      </c>
      <c r="B139" s="4" t="s">
        <v>3156</v>
      </c>
    </row>
    <row r="140" spans="1:2" x14ac:dyDescent="0.35">
      <c r="A140" s="4" t="s">
        <v>1171</v>
      </c>
      <c r="B140" s="4" t="s">
        <v>3156</v>
      </c>
    </row>
    <row r="141" spans="1:2" x14ac:dyDescent="0.35">
      <c r="A141" s="4" t="s">
        <v>1172</v>
      </c>
      <c r="B141" s="4" t="s">
        <v>3156</v>
      </c>
    </row>
    <row r="142" spans="1:2" x14ac:dyDescent="0.35">
      <c r="A142" s="4" t="s">
        <v>1173</v>
      </c>
      <c r="B142" s="4" t="s">
        <v>3156</v>
      </c>
    </row>
    <row r="143" spans="1:2" x14ac:dyDescent="0.35">
      <c r="A143" s="4" t="s">
        <v>1174</v>
      </c>
      <c r="B143" s="4" t="s">
        <v>3156</v>
      </c>
    </row>
    <row r="144" spans="1:2" x14ac:dyDescent="0.35">
      <c r="A144" s="4" t="s">
        <v>1175</v>
      </c>
      <c r="B144" s="4" t="s">
        <v>3156</v>
      </c>
    </row>
    <row r="145" spans="1:2" x14ac:dyDescent="0.35">
      <c r="A145" s="4" t="s">
        <v>1176</v>
      </c>
      <c r="B145" s="4" t="s">
        <v>3156</v>
      </c>
    </row>
    <row r="146" spans="1:2" x14ac:dyDescent="0.45">
      <c r="A146" s="251" t="s">
        <v>3070</v>
      </c>
      <c r="B146" s="4" t="s">
        <v>3156</v>
      </c>
    </row>
    <row r="147" spans="1:2" x14ac:dyDescent="0.45">
      <c r="A147" s="251" t="s">
        <v>3076</v>
      </c>
      <c r="B147" s="4" t="s">
        <v>3156</v>
      </c>
    </row>
    <row r="148" spans="1:2" x14ac:dyDescent="0.45">
      <c r="A148" s="251" t="s">
        <v>3079</v>
      </c>
      <c r="B148" s="4" t="s">
        <v>3156</v>
      </c>
    </row>
    <row r="149" spans="1:2" x14ac:dyDescent="0.45">
      <c r="A149" s="251" t="s">
        <v>3082</v>
      </c>
      <c r="B149" s="4" t="s">
        <v>3156</v>
      </c>
    </row>
    <row r="150" spans="1:2" x14ac:dyDescent="0.45">
      <c r="A150" s="251" t="s">
        <v>3085</v>
      </c>
      <c r="B150" s="4" t="s">
        <v>3156</v>
      </c>
    </row>
    <row r="151" spans="1:2" x14ac:dyDescent="0.45">
      <c r="A151" s="251" t="s">
        <v>3087</v>
      </c>
      <c r="B151" s="4" t="s">
        <v>3156</v>
      </c>
    </row>
    <row r="152" spans="1:2" x14ac:dyDescent="0.45">
      <c r="A152" s="251" t="s">
        <v>3090</v>
      </c>
      <c r="B152" s="4" t="s">
        <v>3156</v>
      </c>
    </row>
    <row r="153" spans="1:2" x14ac:dyDescent="0.45">
      <c r="A153" s="251" t="s">
        <v>3094</v>
      </c>
      <c r="B153" s="4" t="s">
        <v>3156</v>
      </c>
    </row>
    <row r="154" spans="1:2" x14ac:dyDescent="0.45">
      <c r="A154" s="251" t="s">
        <v>3100</v>
      </c>
      <c r="B154" s="4" t="s">
        <v>3156</v>
      </c>
    </row>
    <row r="155" spans="1:2" x14ac:dyDescent="0.45">
      <c r="A155" s="251" t="s">
        <v>3105</v>
      </c>
      <c r="B155" s="4" t="s">
        <v>3156</v>
      </c>
    </row>
    <row r="156" spans="1:2" x14ac:dyDescent="0.45">
      <c r="A156" s="251" t="s">
        <v>3109</v>
      </c>
      <c r="B156" s="4" t="s">
        <v>3156</v>
      </c>
    </row>
    <row r="157" spans="1:2" x14ac:dyDescent="0.45">
      <c r="A157" s="251" t="s">
        <v>3112</v>
      </c>
      <c r="B157" s="4" t="s">
        <v>3156</v>
      </c>
    </row>
    <row r="158" spans="1:2" x14ac:dyDescent="0.45">
      <c r="A158" s="251" t="s">
        <v>3114</v>
      </c>
      <c r="B158" s="4" t="s">
        <v>3156</v>
      </c>
    </row>
    <row r="159" spans="1:2" x14ac:dyDescent="0.45">
      <c r="A159" s="251" t="s">
        <v>3116</v>
      </c>
      <c r="B159" s="4" t="s">
        <v>3156</v>
      </c>
    </row>
    <row r="160" spans="1:2" x14ac:dyDescent="0.45">
      <c r="A160" s="251" t="s">
        <v>3118</v>
      </c>
      <c r="B160" s="4" t="s">
        <v>3156</v>
      </c>
    </row>
  </sheetData>
  <autoFilter ref="A1:E145" xr:uid="{2B396D9E-2ADC-4ADB-8B4D-13CD50B0337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8983-C6BC-4B16-86AA-45720EF362F6}">
  <sheetPr>
    <tabColor rgb="FFE8B2E5"/>
  </sheetPr>
  <dimension ref="A2:AL330"/>
  <sheetViews>
    <sheetView zoomScale="75" zoomScaleNormal="75" workbookViewId="0">
      <selection activeCell="Y17" sqref="Y17"/>
    </sheetView>
  </sheetViews>
  <sheetFormatPr baseColWidth="10" defaultColWidth="8.33203125" defaultRowHeight="14.5" x14ac:dyDescent="0.45"/>
  <cols>
    <col min="1" max="1" width="14.5" style="290" bestFit="1" customWidth="1"/>
    <col min="2" max="2" width="12.6640625" style="290" bestFit="1" customWidth="1"/>
    <col min="3" max="6" width="2.33203125" style="290" customWidth="1"/>
    <col min="7" max="7" width="14.5" style="290" bestFit="1" customWidth="1"/>
    <col min="8" max="8" width="6.83203125" style="290" bestFit="1" customWidth="1"/>
    <col min="9" max="10" width="2.08203125" style="290" customWidth="1"/>
    <col min="11" max="12" width="2.08203125" style="285" customWidth="1"/>
    <col min="13" max="13" width="16.5" style="290" bestFit="1" customWidth="1"/>
    <col min="14" max="14" width="8.4140625" style="290" bestFit="1" customWidth="1"/>
    <col min="15" max="15" width="1.83203125" style="285" customWidth="1"/>
    <col min="16" max="17" width="1.83203125" style="290" customWidth="1"/>
    <col min="18" max="18" width="1.83203125" style="285" customWidth="1"/>
    <col min="19" max="19" width="14.5" style="285" bestFit="1" customWidth="1"/>
    <col min="20" max="20" width="6.83203125" style="285" bestFit="1" customWidth="1"/>
    <col min="21" max="22" width="1.83203125" style="290" customWidth="1"/>
    <col min="23" max="24" width="1.83203125" style="285" customWidth="1"/>
    <col min="25" max="25" width="14.5" style="290" bestFit="1" customWidth="1"/>
    <col min="26" max="26" width="8.4140625" style="290" bestFit="1" customWidth="1"/>
    <col min="27" max="30" width="1.83203125" style="285" customWidth="1"/>
    <col min="31" max="31" width="14.58203125" style="290" customWidth="1"/>
    <col min="32" max="32" width="28.33203125" style="283" bestFit="1" customWidth="1"/>
    <col min="33" max="33" width="23.33203125" style="290" customWidth="1"/>
    <col min="34" max="16384" width="8.33203125" style="290"/>
  </cols>
  <sheetData>
    <row r="2" spans="1:38" s="283" customFormat="1" ht="20.25" customHeight="1" x14ac:dyDescent="0.45">
      <c r="A2" s="282" t="s">
        <v>3171</v>
      </c>
      <c r="B2" s="282"/>
      <c r="G2" s="282" t="s">
        <v>3172</v>
      </c>
      <c r="H2" s="282"/>
      <c r="I2" s="282"/>
      <c r="J2" s="282"/>
      <c r="K2" s="284"/>
      <c r="L2" s="284"/>
      <c r="M2" s="282"/>
      <c r="N2" s="282"/>
      <c r="S2" s="282" t="s">
        <v>3173</v>
      </c>
      <c r="T2" s="284"/>
      <c r="U2" s="282"/>
      <c r="V2" s="282"/>
      <c r="W2" s="284"/>
      <c r="X2" s="284"/>
      <c r="Y2" s="282"/>
      <c r="Z2" s="282"/>
      <c r="AA2" s="285"/>
      <c r="AB2" s="285"/>
      <c r="AC2" s="285"/>
      <c r="AD2" s="285"/>
      <c r="AE2" s="282" t="s">
        <v>3174</v>
      </c>
      <c r="AF2" s="284"/>
      <c r="AG2" s="282"/>
      <c r="AH2" s="282"/>
      <c r="AI2" s="284"/>
      <c r="AJ2" s="284"/>
      <c r="AK2" s="282"/>
      <c r="AL2" s="282"/>
    </row>
    <row r="4" spans="1:38" s="287" customFormat="1" ht="45" customHeight="1" x14ac:dyDescent="0.45">
      <c r="A4" s="286" t="s">
        <v>3175</v>
      </c>
      <c r="B4" s="286"/>
      <c r="G4" s="286" t="s">
        <v>3176</v>
      </c>
      <c r="H4" s="286"/>
      <c r="K4" s="288"/>
      <c r="L4" s="288"/>
      <c r="M4" s="286" t="s">
        <v>3177</v>
      </c>
      <c r="N4" s="286"/>
      <c r="O4" s="288"/>
      <c r="R4" s="288"/>
      <c r="S4" s="286" t="s">
        <v>3178</v>
      </c>
      <c r="T4" s="286"/>
      <c r="W4" s="288"/>
      <c r="X4" s="288"/>
      <c r="Y4" s="286" t="s">
        <v>3179</v>
      </c>
      <c r="Z4" s="286"/>
      <c r="AA4" s="288"/>
      <c r="AB4" s="288"/>
      <c r="AC4" s="288"/>
      <c r="AD4" s="288"/>
      <c r="AE4" s="286" t="s">
        <v>3180</v>
      </c>
      <c r="AF4" s="286"/>
    </row>
    <row r="5" spans="1:38" x14ac:dyDescent="0.45">
      <c r="A5" s="289"/>
      <c r="G5" s="289"/>
      <c r="S5" s="290"/>
      <c r="T5" s="290"/>
    </row>
    <row r="6" spans="1:38" x14ac:dyDescent="0.45">
      <c r="M6" s="285"/>
      <c r="N6" s="285"/>
      <c r="S6" s="290"/>
      <c r="T6" s="290"/>
    </row>
    <row r="7" spans="1:38" ht="29" x14ac:dyDescent="0.45">
      <c r="A7" s="285"/>
      <c r="B7" s="285"/>
      <c r="G7" s="285"/>
      <c r="H7" s="285"/>
      <c r="M7" s="303" t="s">
        <v>3147</v>
      </c>
      <c r="N7" s="291" t="s">
        <v>3181</v>
      </c>
      <c r="S7" s="290"/>
      <c r="T7" s="290"/>
      <c r="Y7" s="303" t="s">
        <v>3146</v>
      </c>
      <c r="Z7" s="291" t="s">
        <v>3181</v>
      </c>
    </row>
    <row r="8" spans="1:38" s="293" customFormat="1" ht="15" customHeight="1" x14ac:dyDescent="0.45">
      <c r="A8" s="292"/>
      <c r="B8" s="290"/>
      <c r="G8" s="292"/>
      <c r="H8" s="290"/>
      <c r="I8" s="290"/>
      <c r="M8" s="292"/>
      <c r="N8" s="290"/>
      <c r="Y8" s="290"/>
      <c r="Z8" s="290"/>
    </row>
    <row r="9" spans="1:38" ht="15" customHeight="1" x14ac:dyDescent="0.35">
      <c r="A9" s="303" t="s">
        <v>3143</v>
      </c>
      <c r="B9" s="291" t="s">
        <v>3182</v>
      </c>
      <c r="C9" s="254"/>
      <c r="G9" s="303" t="s">
        <v>3143</v>
      </c>
      <c r="H9" s="291" t="s">
        <v>3183</v>
      </c>
      <c r="I9" s="285"/>
      <c r="M9" s="303" t="s">
        <v>3143</v>
      </c>
      <c r="N9" s="291" t="s">
        <v>3183</v>
      </c>
      <c r="S9" s="303" t="s">
        <v>3143</v>
      </c>
      <c r="T9" s="291" t="s">
        <v>3183</v>
      </c>
      <c r="Y9" s="303" t="s">
        <v>3143</v>
      </c>
      <c r="Z9" s="291" t="s">
        <v>3183</v>
      </c>
      <c r="AE9" s="294" t="s">
        <v>3143</v>
      </c>
      <c r="AF9" s="295" t="s">
        <v>3184</v>
      </c>
      <c r="AG9" s="294" t="s">
        <v>3185</v>
      </c>
    </row>
    <row r="10" spans="1:38" ht="15" customHeight="1" x14ac:dyDescent="0.35">
      <c r="A10" s="296" t="s">
        <v>3164</v>
      </c>
      <c r="B10" s="304">
        <v>17</v>
      </c>
      <c r="C10" s="254"/>
      <c r="G10" s="296" t="s">
        <v>3164</v>
      </c>
      <c r="H10" s="304">
        <v>3</v>
      </c>
      <c r="I10" s="285"/>
      <c r="M10" s="296" t="s">
        <v>3164</v>
      </c>
      <c r="N10" s="304">
        <v>3</v>
      </c>
      <c r="S10" s="296" t="s">
        <v>3156</v>
      </c>
      <c r="T10" s="304">
        <v>15</v>
      </c>
      <c r="Y10" s="296" t="s">
        <v>3156</v>
      </c>
      <c r="Z10" s="304">
        <v>15</v>
      </c>
      <c r="AE10" s="287"/>
      <c r="AF10" s="290"/>
    </row>
    <row r="11" spans="1:38" ht="15" customHeight="1" x14ac:dyDescent="0.35">
      <c r="A11" s="296" t="s">
        <v>3162</v>
      </c>
      <c r="B11" s="304">
        <v>9</v>
      </c>
      <c r="C11" s="254"/>
      <c r="G11" s="296" t="s">
        <v>3162</v>
      </c>
      <c r="H11" s="304">
        <v>51</v>
      </c>
      <c r="I11" s="285"/>
      <c r="M11" s="296" t="s">
        <v>3162</v>
      </c>
      <c r="N11" s="304">
        <v>51</v>
      </c>
      <c r="S11" s="296" t="s">
        <v>3186</v>
      </c>
      <c r="T11" s="304">
        <v>15</v>
      </c>
      <c r="Y11" s="296" t="s">
        <v>3186</v>
      </c>
      <c r="Z11" s="304">
        <v>15</v>
      </c>
      <c r="AE11" s="287"/>
      <c r="AF11" s="290"/>
    </row>
    <row r="12" spans="1:38" ht="15" customHeight="1" x14ac:dyDescent="0.45">
      <c r="A12" s="296" t="s">
        <v>3169</v>
      </c>
      <c r="B12" s="304">
        <v>2</v>
      </c>
      <c r="C12" s="254"/>
      <c r="G12" s="296" t="s">
        <v>3159</v>
      </c>
      <c r="H12" s="304">
        <v>4</v>
      </c>
      <c r="I12" s="285"/>
      <c r="M12" s="296" t="s">
        <v>3159</v>
      </c>
      <c r="N12" s="304">
        <v>4</v>
      </c>
      <c r="S12"/>
      <c r="T12"/>
      <c r="Y12"/>
      <c r="Z12"/>
      <c r="AE12" s="287"/>
      <c r="AF12" s="290"/>
    </row>
    <row r="13" spans="1:38" ht="15" customHeight="1" x14ac:dyDescent="0.45">
      <c r="A13" s="296" t="s">
        <v>3159</v>
      </c>
      <c r="B13" s="304">
        <v>5</v>
      </c>
      <c r="C13" s="254"/>
      <c r="G13" s="296" t="s">
        <v>3153</v>
      </c>
      <c r="H13" s="304">
        <v>2</v>
      </c>
      <c r="I13" s="285"/>
      <c r="M13" s="296" t="s">
        <v>3153</v>
      </c>
      <c r="N13" s="304">
        <v>2</v>
      </c>
      <c r="S13" s="297"/>
      <c r="T13" s="297"/>
      <c r="Y13" s="297"/>
      <c r="Z13" s="297"/>
      <c r="AE13" s="287"/>
      <c r="AF13" s="290"/>
    </row>
    <row r="14" spans="1:38" ht="15" customHeight="1" x14ac:dyDescent="0.35">
      <c r="A14" s="296" t="s">
        <v>3153</v>
      </c>
      <c r="B14" s="304">
        <v>5</v>
      </c>
      <c r="C14" s="254"/>
      <c r="G14" s="296" t="s">
        <v>3166</v>
      </c>
      <c r="H14" s="304">
        <v>3</v>
      </c>
      <c r="I14" s="285"/>
      <c r="M14" s="296" t="s">
        <v>3166</v>
      </c>
      <c r="N14" s="304">
        <v>3</v>
      </c>
      <c r="Y14" s="285"/>
      <c r="Z14" s="285"/>
      <c r="AE14" s="287"/>
      <c r="AF14" s="290"/>
    </row>
    <row r="15" spans="1:38" ht="15" customHeight="1" x14ac:dyDescent="0.35">
      <c r="A15" s="296" t="s">
        <v>3166</v>
      </c>
      <c r="B15" s="304">
        <v>19</v>
      </c>
      <c r="C15" s="254"/>
      <c r="G15" s="296" t="s">
        <v>3163</v>
      </c>
      <c r="H15" s="304">
        <v>8</v>
      </c>
      <c r="I15" s="285"/>
      <c r="M15" s="296" t="s">
        <v>3163</v>
      </c>
      <c r="N15" s="304">
        <v>8</v>
      </c>
      <c r="Y15" s="285"/>
      <c r="Z15" s="285"/>
      <c r="AE15" s="287"/>
      <c r="AF15" s="290"/>
    </row>
    <row r="16" spans="1:38" ht="15" customHeight="1" x14ac:dyDescent="0.35">
      <c r="A16" s="296" t="s">
        <v>3163</v>
      </c>
      <c r="B16" s="304">
        <v>23</v>
      </c>
      <c r="C16" s="254"/>
      <c r="G16" s="296" t="s">
        <v>3156</v>
      </c>
      <c r="H16" s="304">
        <v>30</v>
      </c>
      <c r="M16" s="296" t="s">
        <v>3156</v>
      </c>
      <c r="N16" s="304">
        <v>30</v>
      </c>
      <c r="Y16" s="285"/>
      <c r="Z16" s="285"/>
      <c r="AE16" s="287"/>
      <c r="AF16" s="290"/>
    </row>
    <row r="17" spans="1:32" ht="15" customHeight="1" x14ac:dyDescent="0.35">
      <c r="A17" s="296" t="s">
        <v>3168</v>
      </c>
      <c r="B17" s="304">
        <v>22</v>
      </c>
      <c r="C17" s="254"/>
      <c r="G17" s="296" t="s">
        <v>3165</v>
      </c>
      <c r="H17" s="304">
        <v>7</v>
      </c>
      <c r="M17" s="296" t="s">
        <v>3165</v>
      </c>
      <c r="N17" s="304">
        <v>7</v>
      </c>
      <c r="Y17" s="285"/>
      <c r="Z17" s="285"/>
      <c r="AE17" s="287"/>
      <c r="AF17" s="290"/>
    </row>
    <row r="18" spans="1:32" ht="15" customHeight="1" x14ac:dyDescent="0.35">
      <c r="A18" s="296" t="s">
        <v>3156</v>
      </c>
      <c r="B18" s="304">
        <v>27</v>
      </c>
      <c r="C18" s="254"/>
      <c r="G18" s="296" t="s">
        <v>3186</v>
      </c>
      <c r="H18" s="304">
        <v>108</v>
      </c>
      <c r="M18" s="296" t="s">
        <v>3187</v>
      </c>
      <c r="N18" s="304"/>
      <c r="Y18" s="285"/>
      <c r="Z18" s="285"/>
      <c r="AE18" s="287"/>
      <c r="AF18" s="290"/>
    </row>
    <row r="19" spans="1:32" ht="15" customHeight="1" x14ac:dyDescent="0.45">
      <c r="A19" s="296" t="s">
        <v>3165</v>
      </c>
      <c r="B19" s="304">
        <v>16</v>
      </c>
      <c r="C19" s="254"/>
      <c r="G19"/>
      <c r="H19"/>
      <c r="M19" s="296" t="s">
        <v>3186</v>
      </c>
      <c r="N19" s="304">
        <v>108</v>
      </c>
      <c r="Y19" s="285"/>
      <c r="Z19" s="285"/>
      <c r="AE19" s="287"/>
      <c r="AF19" s="290"/>
    </row>
    <row r="20" spans="1:32" ht="15" customHeight="1" x14ac:dyDescent="0.45">
      <c r="A20" s="296" t="s">
        <v>3170</v>
      </c>
      <c r="B20" s="304">
        <v>14</v>
      </c>
      <c r="C20" s="254"/>
      <c r="G20" s="297"/>
      <c r="H20" s="297"/>
      <c r="M20" s="297"/>
      <c r="N20" s="297"/>
      <c r="Y20" s="285"/>
      <c r="Z20" s="285"/>
    </row>
    <row r="21" spans="1:32" ht="15" customHeight="1" x14ac:dyDescent="0.45">
      <c r="A21" s="296" t="s">
        <v>3186</v>
      </c>
      <c r="B21" s="304">
        <v>159</v>
      </c>
      <c r="C21" s="254"/>
      <c r="G21" s="297"/>
      <c r="H21" s="297"/>
      <c r="M21" s="297"/>
      <c r="N21" s="297"/>
      <c r="Y21" s="285"/>
      <c r="Z21" s="285"/>
    </row>
    <row r="22" spans="1:32" ht="15" customHeight="1" x14ac:dyDescent="0.45">
      <c r="A22"/>
      <c r="B22"/>
      <c r="C22" s="254"/>
      <c r="G22" s="297"/>
      <c r="H22" s="297"/>
      <c r="M22" s="297"/>
      <c r="N22" s="297"/>
      <c r="Y22" s="285"/>
      <c r="Z22" s="285"/>
    </row>
    <row r="23" spans="1:32" ht="15" customHeight="1" x14ac:dyDescent="0.45">
      <c r="A23" s="254"/>
      <c r="B23" s="254"/>
      <c r="C23" s="254"/>
      <c r="G23" s="297"/>
      <c r="H23" s="297"/>
      <c r="M23" s="297"/>
      <c r="N23" s="297"/>
      <c r="Y23" s="285"/>
      <c r="Z23" s="285"/>
    </row>
    <row r="24" spans="1:32" ht="15" customHeight="1" x14ac:dyDescent="0.45">
      <c r="A24" s="254"/>
      <c r="B24" s="254"/>
      <c r="C24" s="254"/>
      <c r="G24" s="297"/>
      <c r="H24" s="297"/>
      <c r="M24" s="297"/>
      <c r="N24" s="297"/>
      <c r="Y24" s="285"/>
      <c r="Z24" s="285"/>
    </row>
    <row r="25" spans="1:32" ht="15" customHeight="1" x14ac:dyDescent="0.45">
      <c r="A25" s="254"/>
      <c r="B25" s="254"/>
      <c r="C25" s="254"/>
      <c r="G25" s="297"/>
      <c r="H25" s="297"/>
      <c r="M25" s="297"/>
      <c r="N25" s="297"/>
      <c r="Y25" s="285"/>
      <c r="Z25" s="285"/>
    </row>
    <row r="26" spans="1:32" ht="15" customHeight="1" x14ac:dyDescent="0.45">
      <c r="A26" s="254"/>
      <c r="B26" s="254"/>
      <c r="C26" s="254"/>
      <c r="G26" s="297"/>
      <c r="H26" s="297"/>
      <c r="M26" s="297"/>
      <c r="N26" s="297"/>
      <c r="Y26" s="285"/>
      <c r="Z26" s="285"/>
    </row>
    <row r="27" spans="1:32" ht="16.5" x14ac:dyDescent="0.45">
      <c r="A27" s="254"/>
      <c r="B27" s="297"/>
      <c r="G27" s="297"/>
      <c r="H27" s="297"/>
      <c r="M27" s="297"/>
      <c r="N27" s="297"/>
      <c r="Y27" s="285"/>
      <c r="Z27" s="285"/>
    </row>
    <row r="28" spans="1:32" ht="16.5" x14ac:dyDescent="0.45">
      <c r="A28" s="254"/>
      <c r="B28" s="297"/>
      <c r="G28" s="297"/>
      <c r="H28" s="297"/>
      <c r="M28" s="297"/>
      <c r="N28" s="297"/>
      <c r="Y28" s="285"/>
      <c r="Z28" s="285"/>
    </row>
    <row r="29" spans="1:32" ht="16.5" x14ac:dyDescent="0.45">
      <c r="A29" s="254"/>
      <c r="B29" s="297"/>
      <c r="G29" s="297"/>
      <c r="H29" s="297"/>
      <c r="M29" s="297"/>
      <c r="N29" s="297"/>
      <c r="Y29" s="285"/>
      <c r="Z29" s="285"/>
    </row>
    <row r="30" spans="1:32" ht="16.5" x14ac:dyDescent="0.45">
      <c r="A30" s="254"/>
      <c r="B30" s="297"/>
      <c r="G30" s="297"/>
      <c r="H30" s="297"/>
      <c r="M30" s="297"/>
      <c r="N30" s="297"/>
      <c r="Y30" s="285"/>
      <c r="Z30" s="285"/>
    </row>
    <row r="31" spans="1:32" ht="16.5" x14ac:dyDescent="0.45">
      <c r="A31" s="254"/>
      <c r="B31" s="297"/>
      <c r="G31" s="297"/>
      <c r="H31" s="297"/>
      <c r="M31" s="297"/>
      <c r="N31" s="297"/>
      <c r="Y31" s="285"/>
      <c r="Z31" s="285"/>
    </row>
    <row r="32" spans="1:32" ht="16.5" x14ac:dyDescent="0.45">
      <c r="A32" s="254"/>
      <c r="B32" s="297"/>
      <c r="G32" s="297"/>
      <c r="H32" s="297"/>
      <c r="M32" s="297"/>
      <c r="N32" s="297"/>
      <c r="S32" s="290"/>
      <c r="T32" s="290"/>
    </row>
    <row r="33" spans="1:20" ht="16.5" x14ac:dyDescent="0.45">
      <c r="A33" s="254"/>
      <c r="B33" s="297"/>
      <c r="G33" s="297"/>
      <c r="H33" s="297"/>
      <c r="M33" s="297"/>
      <c r="N33" s="297"/>
      <c r="S33" s="290"/>
      <c r="T33" s="290"/>
    </row>
    <row r="34" spans="1:20" ht="16.5" x14ac:dyDescent="0.45">
      <c r="A34" s="254"/>
      <c r="B34" s="297"/>
      <c r="G34" s="297"/>
      <c r="H34" s="297"/>
      <c r="M34" s="297"/>
      <c r="N34" s="297"/>
      <c r="S34" s="290"/>
      <c r="T34" s="290"/>
    </row>
    <row r="35" spans="1:20" ht="16.5" x14ac:dyDescent="0.45">
      <c r="A35" s="254"/>
      <c r="B35" s="297"/>
      <c r="G35" s="297"/>
      <c r="H35" s="297"/>
      <c r="M35" s="297"/>
      <c r="N35" s="297"/>
      <c r="S35" s="290"/>
      <c r="T35" s="290"/>
    </row>
    <row r="36" spans="1:20" ht="16.5" x14ac:dyDescent="0.45">
      <c r="A36" s="254"/>
      <c r="B36" s="297"/>
      <c r="G36" s="297"/>
      <c r="H36" s="297"/>
      <c r="M36" s="297"/>
      <c r="N36" s="297"/>
      <c r="S36" s="290"/>
      <c r="T36" s="290"/>
    </row>
    <row r="37" spans="1:20" ht="16.5" x14ac:dyDescent="0.45">
      <c r="A37" s="254"/>
      <c r="B37" s="297"/>
      <c r="G37" s="297"/>
      <c r="H37" s="297"/>
      <c r="M37" s="297"/>
      <c r="N37" s="297"/>
      <c r="S37" s="290"/>
      <c r="T37" s="290"/>
    </row>
    <row r="38" spans="1:20" ht="16.5" x14ac:dyDescent="0.45">
      <c r="A38" s="254"/>
      <c r="B38" s="297"/>
      <c r="G38" s="297"/>
      <c r="H38" s="297"/>
      <c r="M38" s="297"/>
      <c r="N38" s="297"/>
    </row>
    <row r="39" spans="1:20" ht="16.5" x14ac:dyDescent="0.45">
      <c r="A39" s="254"/>
      <c r="B39" s="297"/>
    </row>
    <row r="40" spans="1:20" ht="16.5" x14ac:dyDescent="0.45">
      <c r="A40" s="254"/>
      <c r="B40" s="297"/>
    </row>
    <row r="41" spans="1:20" ht="16.5" x14ac:dyDescent="0.45">
      <c r="A41" s="254"/>
      <c r="B41" s="297"/>
    </row>
    <row r="42" spans="1:20" ht="16.5" x14ac:dyDescent="0.45">
      <c r="A42" s="254"/>
      <c r="B42" s="297"/>
    </row>
    <row r="43" spans="1:20" ht="16.5" x14ac:dyDescent="0.45">
      <c r="A43" s="254"/>
      <c r="B43" s="297"/>
    </row>
    <row r="44" spans="1:20" ht="16.5" x14ac:dyDescent="0.45">
      <c r="A44" s="254"/>
      <c r="B44" s="297"/>
    </row>
    <row r="45" spans="1:20" ht="16.5" x14ac:dyDescent="0.45">
      <c r="A45" s="254"/>
      <c r="B45" s="297"/>
    </row>
    <row r="46" spans="1:20" ht="16.5" x14ac:dyDescent="0.45">
      <c r="A46" s="254"/>
      <c r="B46" s="297"/>
    </row>
    <row r="47" spans="1:20" ht="16.5" x14ac:dyDescent="0.45">
      <c r="A47" s="254"/>
      <c r="B47" s="297"/>
    </row>
    <row r="48" spans="1:20" ht="16.5" x14ac:dyDescent="0.45">
      <c r="A48" s="254"/>
      <c r="B48" s="297"/>
    </row>
    <row r="49" spans="1:2" x14ac:dyDescent="0.35">
      <c r="A49" s="254"/>
      <c r="B49" s="254"/>
    </row>
    <row r="50" spans="1:2" x14ac:dyDescent="0.35">
      <c r="A50" s="254"/>
      <c r="B50" s="254"/>
    </row>
    <row r="51" spans="1:2" x14ac:dyDescent="0.35">
      <c r="A51" s="254"/>
      <c r="B51" s="254"/>
    </row>
    <row r="52" spans="1:2" x14ac:dyDescent="0.35">
      <c r="A52" s="254"/>
      <c r="B52" s="254"/>
    </row>
    <row r="53" spans="1:2" x14ac:dyDescent="0.35">
      <c r="A53" s="254"/>
      <c r="B53" s="254"/>
    </row>
    <row r="54" spans="1:2" x14ac:dyDescent="0.35">
      <c r="A54" s="254"/>
      <c r="B54" s="254"/>
    </row>
    <row r="55" spans="1:2" x14ac:dyDescent="0.35">
      <c r="A55" s="254"/>
      <c r="B55" s="254"/>
    </row>
    <row r="56" spans="1:2" x14ac:dyDescent="0.35">
      <c r="A56" s="254"/>
      <c r="B56" s="254"/>
    </row>
    <row r="57" spans="1:2" x14ac:dyDescent="0.35">
      <c r="A57" s="254"/>
    </row>
    <row r="58" spans="1:2" x14ac:dyDescent="0.35">
      <c r="A58" s="254"/>
    </row>
    <row r="59" spans="1:2" x14ac:dyDescent="0.35">
      <c r="A59" s="254"/>
    </row>
    <row r="60" spans="1:2" x14ac:dyDescent="0.35">
      <c r="A60" s="254"/>
    </row>
    <row r="61" spans="1:2" x14ac:dyDescent="0.35">
      <c r="A61" s="254"/>
    </row>
    <row r="62" spans="1:2" x14ac:dyDescent="0.35">
      <c r="A62" s="254"/>
    </row>
    <row r="63" spans="1:2" x14ac:dyDescent="0.35">
      <c r="A63" s="254"/>
    </row>
    <row r="64" spans="1:2" x14ac:dyDescent="0.35">
      <c r="A64" s="254"/>
    </row>
    <row r="65" spans="1:1" x14ac:dyDescent="0.35">
      <c r="A65" s="254"/>
    </row>
    <row r="66" spans="1:1" x14ac:dyDescent="0.35">
      <c r="A66" s="254"/>
    </row>
    <row r="67" spans="1:1" x14ac:dyDescent="0.35">
      <c r="A67" s="254"/>
    </row>
    <row r="68" spans="1:1" x14ac:dyDescent="0.35">
      <c r="A68" s="254"/>
    </row>
    <row r="69" spans="1:1" x14ac:dyDescent="0.35">
      <c r="A69" s="254"/>
    </row>
    <row r="70" spans="1:1" x14ac:dyDescent="0.35">
      <c r="A70" s="254"/>
    </row>
    <row r="71" spans="1:1" x14ac:dyDescent="0.35">
      <c r="A71" s="254"/>
    </row>
    <row r="72" spans="1:1" x14ac:dyDescent="0.35">
      <c r="A72" s="254"/>
    </row>
    <row r="73" spans="1:1" x14ac:dyDescent="0.35">
      <c r="A73" s="254"/>
    </row>
    <row r="74" spans="1:1" x14ac:dyDescent="0.35">
      <c r="A74" s="254"/>
    </row>
    <row r="75" spans="1:1" x14ac:dyDescent="0.35">
      <c r="A75" s="254"/>
    </row>
    <row r="76" spans="1:1" x14ac:dyDescent="0.35">
      <c r="A76" s="254"/>
    </row>
    <row r="77" spans="1:1" x14ac:dyDescent="0.35">
      <c r="A77" s="254"/>
    </row>
    <row r="78" spans="1:1" x14ac:dyDescent="0.35">
      <c r="A78" s="254"/>
    </row>
    <row r="79" spans="1:1" x14ac:dyDescent="0.35">
      <c r="A79" s="254"/>
    </row>
    <row r="80" spans="1:1" x14ac:dyDescent="0.35">
      <c r="A80" s="254"/>
    </row>
    <row r="81" spans="1:1" x14ac:dyDescent="0.35">
      <c r="A81" s="254"/>
    </row>
    <row r="82" spans="1:1" x14ac:dyDescent="0.35">
      <c r="A82" s="254"/>
    </row>
    <row r="83" spans="1:1" x14ac:dyDescent="0.35">
      <c r="A83" s="254"/>
    </row>
    <row r="84" spans="1:1" x14ac:dyDescent="0.35">
      <c r="A84" s="254"/>
    </row>
    <row r="85" spans="1:1" x14ac:dyDescent="0.35">
      <c r="A85" s="254"/>
    </row>
    <row r="86" spans="1:1" x14ac:dyDescent="0.35">
      <c r="A86" s="254"/>
    </row>
    <row r="87" spans="1:1" x14ac:dyDescent="0.35">
      <c r="A87" s="254"/>
    </row>
    <row r="88" spans="1:1" x14ac:dyDescent="0.35">
      <c r="A88" s="254"/>
    </row>
    <row r="89" spans="1:1" x14ac:dyDescent="0.35">
      <c r="A89" s="254"/>
    </row>
    <row r="90" spans="1:1" x14ac:dyDescent="0.35">
      <c r="A90" s="254"/>
    </row>
    <row r="91" spans="1:1" x14ac:dyDescent="0.35">
      <c r="A91" s="254"/>
    </row>
    <row r="92" spans="1:1" x14ac:dyDescent="0.35">
      <c r="A92" s="254"/>
    </row>
    <row r="93" spans="1:1" x14ac:dyDescent="0.35">
      <c r="A93" s="254"/>
    </row>
    <row r="94" spans="1:1" x14ac:dyDescent="0.35">
      <c r="A94" s="254"/>
    </row>
    <row r="95" spans="1:1" x14ac:dyDescent="0.35">
      <c r="A95" s="254"/>
    </row>
    <row r="96" spans="1:1" x14ac:dyDescent="0.35">
      <c r="A96" s="254"/>
    </row>
    <row r="97" spans="1:1" x14ac:dyDescent="0.35">
      <c r="A97" s="254"/>
    </row>
    <row r="98" spans="1:1" x14ac:dyDescent="0.35">
      <c r="A98" s="254"/>
    </row>
    <row r="99" spans="1:1" x14ac:dyDescent="0.35">
      <c r="A99" s="254"/>
    </row>
    <row r="100" spans="1:1" x14ac:dyDescent="0.35">
      <c r="A100" s="254"/>
    </row>
    <row r="101" spans="1:1" x14ac:dyDescent="0.35">
      <c r="A101" s="254"/>
    </row>
    <row r="102" spans="1:1" x14ac:dyDescent="0.35">
      <c r="A102" s="254"/>
    </row>
    <row r="103" spans="1:1" x14ac:dyDescent="0.35">
      <c r="A103" s="254"/>
    </row>
    <row r="104" spans="1:1" x14ac:dyDescent="0.35">
      <c r="A104" s="254"/>
    </row>
    <row r="105" spans="1:1" x14ac:dyDescent="0.35">
      <c r="A105" s="254"/>
    </row>
    <row r="106" spans="1:1" x14ac:dyDescent="0.35">
      <c r="A106" s="254"/>
    </row>
    <row r="107" spans="1:1" x14ac:dyDescent="0.35">
      <c r="A107" s="254"/>
    </row>
    <row r="108" spans="1:1" x14ac:dyDescent="0.35">
      <c r="A108" s="254"/>
    </row>
    <row r="109" spans="1:1" x14ac:dyDescent="0.35">
      <c r="A109" s="254"/>
    </row>
    <row r="110" spans="1:1" x14ac:dyDescent="0.35">
      <c r="A110" s="254"/>
    </row>
    <row r="111" spans="1:1" x14ac:dyDescent="0.35">
      <c r="A111" s="254"/>
    </row>
    <row r="112" spans="1:1" x14ac:dyDescent="0.35">
      <c r="A112" s="254"/>
    </row>
    <row r="113" spans="1:1" x14ac:dyDescent="0.35">
      <c r="A113" s="254"/>
    </row>
    <row r="114" spans="1:1" x14ac:dyDescent="0.35">
      <c r="A114" s="254"/>
    </row>
    <row r="115" spans="1:1" x14ac:dyDescent="0.35">
      <c r="A115" s="254"/>
    </row>
    <row r="116" spans="1:1" x14ac:dyDescent="0.35">
      <c r="A116" s="254"/>
    </row>
    <row r="117" spans="1:1" x14ac:dyDescent="0.35">
      <c r="A117" s="254"/>
    </row>
    <row r="118" spans="1:1" x14ac:dyDescent="0.35">
      <c r="A118" s="254"/>
    </row>
    <row r="119" spans="1:1" x14ac:dyDescent="0.35">
      <c r="A119" s="254"/>
    </row>
    <row r="120" spans="1:1" x14ac:dyDescent="0.35">
      <c r="A120" s="254"/>
    </row>
    <row r="121" spans="1:1" x14ac:dyDescent="0.35">
      <c r="A121" s="254"/>
    </row>
    <row r="122" spans="1:1" x14ac:dyDescent="0.35">
      <c r="A122" s="254"/>
    </row>
    <row r="123" spans="1:1" x14ac:dyDescent="0.35">
      <c r="A123" s="254"/>
    </row>
    <row r="124" spans="1:1" x14ac:dyDescent="0.35">
      <c r="A124" s="254"/>
    </row>
    <row r="125" spans="1:1" x14ac:dyDescent="0.35">
      <c r="A125" s="254"/>
    </row>
    <row r="126" spans="1:1" x14ac:dyDescent="0.35">
      <c r="A126" s="254"/>
    </row>
    <row r="127" spans="1:1" x14ac:dyDescent="0.35">
      <c r="A127" s="254"/>
    </row>
    <row r="128" spans="1:1" x14ac:dyDescent="0.35">
      <c r="A128" s="254"/>
    </row>
    <row r="129" spans="1:1" x14ac:dyDescent="0.35">
      <c r="A129" s="254"/>
    </row>
    <row r="130" spans="1:1" x14ac:dyDescent="0.35">
      <c r="A130" s="254"/>
    </row>
    <row r="131" spans="1:1" x14ac:dyDescent="0.35">
      <c r="A131" s="254"/>
    </row>
    <row r="132" spans="1:1" x14ac:dyDescent="0.35">
      <c r="A132" s="254"/>
    </row>
    <row r="133" spans="1:1" x14ac:dyDescent="0.35">
      <c r="A133" s="254"/>
    </row>
    <row r="134" spans="1:1" x14ac:dyDescent="0.35">
      <c r="A134" s="254"/>
    </row>
    <row r="135" spans="1:1" x14ac:dyDescent="0.35">
      <c r="A135" s="254"/>
    </row>
    <row r="136" spans="1:1" x14ac:dyDescent="0.35">
      <c r="A136" s="254"/>
    </row>
    <row r="137" spans="1:1" x14ac:dyDescent="0.35">
      <c r="A137" s="254"/>
    </row>
    <row r="138" spans="1:1" x14ac:dyDescent="0.35">
      <c r="A138" s="254"/>
    </row>
    <row r="139" spans="1:1" x14ac:dyDescent="0.35">
      <c r="A139" s="254"/>
    </row>
    <row r="140" spans="1:1" x14ac:dyDescent="0.35">
      <c r="A140" s="254"/>
    </row>
    <row r="141" spans="1:1" x14ac:dyDescent="0.35">
      <c r="A141" s="254"/>
    </row>
    <row r="142" spans="1:1" x14ac:dyDescent="0.35">
      <c r="A142" s="254"/>
    </row>
    <row r="143" spans="1:1" x14ac:dyDescent="0.35">
      <c r="A143" s="254"/>
    </row>
    <row r="144" spans="1:1" x14ac:dyDescent="0.35">
      <c r="A144" s="254"/>
    </row>
    <row r="145" spans="1:1" x14ac:dyDescent="0.35">
      <c r="A145" s="254"/>
    </row>
    <row r="146" spans="1:1" x14ac:dyDescent="0.35">
      <c r="A146" s="254"/>
    </row>
    <row r="147" spans="1:1" x14ac:dyDescent="0.35">
      <c r="A147" s="254"/>
    </row>
    <row r="148" spans="1:1" x14ac:dyDescent="0.35">
      <c r="A148" s="254"/>
    </row>
    <row r="149" spans="1:1" x14ac:dyDescent="0.35">
      <c r="A149" s="254"/>
    </row>
    <row r="150" spans="1:1" x14ac:dyDescent="0.35">
      <c r="A150" s="254"/>
    </row>
    <row r="151" spans="1:1" x14ac:dyDescent="0.35">
      <c r="A151" s="254"/>
    </row>
    <row r="152" spans="1:1" x14ac:dyDescent="0.35">
      <c r="A152" s="254"/>
    </row>
    <row r="153" spans="1:1" x14ac:dyDescent="0.35">
      <c r="A153" s="254"/>
    </row>
    <row r="154" spans="1:1" x14ac:dyDescent="0.35">
      <c r="A154" s="254"/>
    </row>
    <row r="155" spans="1:1" x14ac:dyDescent="0.35">
      <c r="A155" s="254"/>
    </row>
    <row r="156" spans="1:1" x14ac:dyDescent="0.35">
      <c r="A156" s="254"/>
    </row>
    <row r="157" spans="1:1" x14ac:dyDescent="0.35">
      <c r="A157" s="254"/>
    </row>
    <row r="158" spans="1:1" x14ac:dyDescent="0.35">
      <c r="A158" s="254"/>
    </row>
    <row r="159" spans="1:1" x14ac:dyDescent="0.35">
      <c r="A159" s="254"/>
    </row>
    <row r="160" spans="1:1" x14ac:dyDescent="0.35">
      <c r="A160" s="254"/>
    </row>
    <row r="161" spans="1:1" x14ac:dyDescent="0.35">
      <c r="A161" s="254"/>
    </row>
    <row r="162" spans="1:1" x14ac:dyDescent="0.35">
      <c r="A162" s="254"/>
    </row>
    <row r="163" spans="1:1" x14ac:dyDescent="0.35">
      <c r="A163" s="254"/>
    </row>
    <row r="164" spans="1:1" x14ac:dyDescent="0.35">
      <c r="A164" s="254"/>
    </row>
    <row r="165" spans="1:1" x14ac:dyDescent="0.35">
      <c r="A165" s="254"/>
    </row>
    <row r="166" spans="1:1" x14ac:dyDescent="0.35">
      <c r="A166" s="254"/>
    </row>
    <row r="167" spans="1:1" x14ac:dyDescent="0.35">
      <c r="A167" s="254"/>
    </row>
    <row r="168" spans="1:1" x14ac:dyDescent="0.35">
      <c r="A168" s="254"/>
    </row>
    <row r="169" spans="1:1" x14ac:dyDescent="0.35">
      <c r="A169" s="254"/>
    </row>
    <row r="170" spans="1:1" x14ac:dyDescent="0.35">
      <c r="A170" s="254"/>
    </row>
    <row r="171" spans="1:1" x14ac:dyDescent="0.35">
      <c r="A171" s="254"/>
    </row>
    <row r="172" spans="1:1" x14ac:dyDescent="0.35">
      <c r="A172" s="254"/>
    </row>
    <row r="173" spans="1:1" x14ac:dyDescent="0.35">
      <c r="A173" s="254"/>
    </row>
    <row r="174" spans="1:1" x14ac:dyDescent="0.35">
      <c r="A174" s="254"/>
    </row>
    <row r="175" spans="1:1" x14ac:dyDescent="0.35">
      <c r="A175" s="254"/>
    </row>
    <row r="176" spans="1:1" x14ac:dyDescent="0.35">
      <c r="A176" s="254"/>
    </row>
    <row r="177" spans="1:1" x14ac:dyDescent="0.35">
      <c r="A177" s="254"/>
    </row>
    <row r="178" spans="1:1" x14ac:dyDescent="0.35">
      <c r="A178" s="254"/>
    </row>
    <row r="179" spans="1:1" x14ac:dyDescent="0.35">
      <c r="A179" s="254"/>
    </row>
    <row r="180" spans="1:1" x14ac:dyDescent="0.35">
      <c r="A180" s="254"/>
    </row>
    <row r="181" spans="1:1" x14ac:dyDescent="0.35">
      <c r="A181" s="254"/>
    </row>
    <row r="182" spans="1:1" x14ac:dyDescent="0.35">
      <c r="A182" s="254"/>
    </row>
    <row r="183" spans="1:1" x14ac:dyDescent="0.35">
      <c r="A183" s="254"/>
    </row>
    <row r="184" spans="1:1" x14ac:dyDescent="0.35">
      <c r="A184" s="254"/>
    </row>
    <row r="185" spans="1:1" x14ac:dyDescent="0.35">
      <c r="A185" s="254"/>
    </row>
    <row r="186" spans="1:1" x14ac:dyDescent="0.35">
      <c r="A186" s="254"/>
    </row>
    <row r="187" spans="1:1" x14ac:dyDescent="0.35">
      <c r="A187" s="254"/>
    </row>
    <row r="188" spans="1:1" x14ac:dyDescent="0.35">
      <c r="A188" s="254"/>
    </row>
    <row r="189" spans="1:1" x14ac:dyDescent="0.35">
      <c r="A189" s="254"/>
    </row>
    <row r="190" spans="1:1" x14ac:dyDescent="0.35">
      <c r="A190" s="254"/>
    </row>
    <row r="191" spans="1:1" x14ac:dyDescent="0.35">
      <c r="A191" s="254"/>
    </row>
    <row r="192" spans="1:1" x14ac:dyDescent="0.35">
      <c r="A192" s="254"/>
    </row>
    <row r="193" spans="1:1" x14ac:dyDescent="0.35">
      <c r="A193" s="254"/>
    </row>
    <row r="194" spans="1:1" x14ac:dyDescent="0.35">
      <c r="A194" s="254"/>
    </row>
    <row r="195" spans="1:1" x14ac:dyDescent="0.35">
      <c r="A195" s="254"/>
    </row>
    <row r="196" spans="1:1" x14ac:dyDescent="0.35">
      <c r="A196" s="254"/>
    </row>
    <row r="197" spans="1:1" x14ac:dyDescent="0.35">
      <c r="A197" s="254"/>
    </row>
    <row r="198" spans="1:1" x14ac:dyDescent="0.35">
      <c r="A198" s="254"/>
    </row>
    <row r="199" spans="1:1" x14ac:dyDescent="0.35">
      <c r="A199" s="254"/>
    </row>
    <row r="200" spans="1:1" x14ac:dyDescent="0.35">
      <c r="A200" s="254"/>
    </row>
    <row r="201" spans="1:1" x14ac:dyDescent="0.35">
      <c r="A201" s="254"/>
    </row>
    <row r="202" spans="1:1" x14ac:dyDescent="0.35">
      <c r="A202" s="254"/>
    </row>
    <row r="203" spans="1:1" x14ac:dyDescent="0.35">
      <c r="A203" s="254"/>
    </row>
    <row r="204" spans="1:1" x14ac:dyDescent="0.35">
      <c r="A204" s="254"/>
    </row>
    <row r="205" spans="1:1" x14ac:dyDescent="0.35">
      <c r="A205" s="254"/>
    </row>
    <row r="206" spans="1:1" x14ac:dyDescent="0.35">
      <c r="A206" s="254"/>
    </row>
    <row r="207" spans="1:1" x14ac:dyDescent="0.35">
      <c r="A207" s="254"/>
    </row>
    <row r="208" spans="1:1" x14ac:dyDescent="0.35">
      <c r="A208" s="254"/>
    </row>
    <row r="209" spans="1:1" x14ac:dyDescent="0.35">
      <c r="A209" s="254"/>
    </row>
    <row r="210" spans="1:1" x14ac:dyDescent="0.35">
      <c r="A210" s="254"/>
    </row>
    <row r="211" spans="1:1" x14ac:dyDescent="0.35">
      <c r="A211" s="254"/>
    </row>
    <row r="212" spans="1:1" x14ac:dyDescent="0.35">
      <c r="A212" s="254"/>
    </row>
    <row r="213" spans="1:1" x14ac:dyDescent="0.35">
      <c r="A213" s="254"/>
    </row>
    <row r="214" spans="1:1" x14ac:dyDescent="0.35">
      <c r="A214" s="254"/>
    </row>
    <row r="215" spans="1:1" x14ac:dyDescent="0.35">
      <c r="A215" s="254"/>
    </row>
    <row r="216" spans="1:1" x14ac:dyDescent="0.35">
      <c r="A216" s="254"/>
    </row>
    <row r="217" spans="1:1" x14ac:dyDescent="0.35">
      <c r="A217" s="254"/>
    </row>
    <row r="218" spans="1:1" x14ac:dyDescent="0.35">
      <c r="A218" s="254"/>
    </row>
    <row r="219" spans="1:1" x14ac:dyDescent="0.35">
      <c r="A219" s="254"/>
    </row>
    <row r="220" spans="1:1" x14ac:dyDescent="0.35">
      <c r="A220" s="254"/>
    </row>
    <row r="221" spans="1:1" x14ac:dyDescent="0.35">
      <c r="A221" s="254"/>
    </row>
    <row r="222" spans="1:1" x14ac:dyDescent="0.35">
      <c r="A222" s="254"/>
    </row>
    <row r="223" spans="1:1" x14ac:dyDescent="0.35">
      <c r="A223" s="254"/>
    </row>
    <row r="224" spans="1:1" x14ac:dyDescent="0.35">
      <c r="A224" s="254"/>
    </row>
    <row r="225" spans="1:1" x14ac:dyDescent="0.35">
      <c r="A225" s="254"/>
    </row>
    <row r="226" spans="1:1" x14ac:dyDescent="0.35">
      <c r="A226" s="254"/>
    </row>
    <row r="227" spans="1:1" x14ac:dyDescent="0.35">
      <c r="A227" s="254"/>
    </row>
    <row r="228" spans="1:1" x14ac:dyDescent="0.35">
      <c r="A228" s="254"/>
    </row>
    <row r="229" spans="1:1" x14ac:dyDescent="0.35">
      <c r="A229" s="254"/>
    </row>
    <row r="230" spans="1:1" x14ac:dyDescent="0.35">
      <c r="A230" s="254"/>
    </row>
    <row r="231" spans="1:1" x14ac:dyDescent="0.35">
      <c r="A231" s="254"/>
    </row>
    <row r="232" spans="1:1" x14ac:dyDescent="0.35">
      <c r="A232" s="254"/>
    </row>
    <row r="233" spans="1:1" x14ac:dyDescent="0.35">
      <c r="A233" s="254"/>
    </row>
    <row r="234" spans="1:1" x14ac:dyDescent="0.35">
      <c r="A234" s="254"/>
    </row>
    <row r="235" spans="1:1" x14ac:dyDescent="0.35">
      <c r="A235" s="254"/>
    </row>
    <row r="236" spans="1:1" x14ac:dyDescent="0.35">
      <c r="A236" s="254"/>
    </row>
    <row r="237" spans="1:1" x14ac:dyDescent="0.35">
      <c r="A237" s="254"/>
    </row>
    <row r="238" spans="1:1" x14ac:dyDescent="0.35">
      <c r="A238" s="254"/>
    </row>
    <row r="239" spans="1:1" x14ac:dyDescent="0.35">
      <c r="A239" s="254"/>
    </row>
    <row r="240" spans="1:1" x14ac:dyDescent="0.35">
      <c r="A240" s="254"/>
    </row>
    <row r="241" spans="1:1" x14ac:dyDescent="0.35">
      <c r="A241" s="254"/>
    </row>
    <row r="242" spans="1:1" x14ac:dyDescent="0.35">
      <c r="A242" s="254"/>
    </row>
    <row r="243" spans="1:1" x14ac:dyDescent="0.35">
      <c r="A243" s="254"/>
    </row>
    <row r="244" spans="1:1" x14ac:dyDescent="0.35">
      <c r="A244" s="254"/>
    </row>
    <row r="245" spans="1:1" x14ac:dyDescent="0.35">
      <c r="A245" s="254"/>
    </row>
    <row r="246" spans="1:1" x14ac:dyDescent="0.35">
      <c r="A246" s="254"/>
    </row>
    <row r="247" spans="1:1" x14ac:dyDescent="0.35">
      <c r="A247" s="254"/>
    </row>
    <row r="248" spans="1:1" x14ac:dyDescent="0.35">
      <c r="A248" s="254"/>
    </row>
    <row r="249" spans="1:1" x14ac:dyDescent="0.35">
      <c r="A249" s="254"/>
    </row>
    <row r="250" spans="1:1" x14ac:dyDescent="0.35">
      <c r="A250" s="254"/>
    </row>
    <row r="251" spans="1:1" x14ac:dyDescent="0.35">
      <c r="A251" s="254"/>
    </row>
    <row r="252" spans="1:1" x14ac:dyDescent="0.35">
      <c r="A252" s="254"/>
    </row>
    <row r="253" spans="1:1" x14ac:dyDescent="0.35">
      <c r="A253" s="254"/>
    </row>
    <row r="254" spans="1:1" x14ac:dyDescent="0.35">
      <c r="A254" s="254"/>
    </row>
    <row r="255" spans="1:1" x14ac:dyDescent="0.35">
      <c r="A255" s="254"/>
    </row>
    <row r="256" spans="1:1" x14ac:dyDescent="0.35">
      <c r="A256" s="254"/>
    </row>
    <row r="257" spans="1:1" x14ac:dyDescent="0.35">
      <c r="A257" s="254"/>
    </row>
    <row r="258" spans="1:1" x14ac:dyDescent="0.35">
      <c r="A258" s="254"/>
    </row>
    <row r="259" spans="1:1" x14ac:dyDescent="0.35">
      <c r="A259" s="254"/>
    </row>
    <row r="260" spans="1:1" x14ac:dyDescent="0.35">
      <c r="A260" s="254"/>
    </row>
    <row r="261" spans="1:1" x14ac:dyDescent="0.35">
      <c r="A261" s="254"/>
    </row>
    <row r="262" spans="1:1" x14ac:dyDescent="0.35">
      <c r="A262" s="254"/>
    </row>
    <row r="263" spans="1:1" x14ac:dyDescent="0.35">
      <c r="A263" s="254"/>
    </row>
    <row r="264" spans="1:1" x14ac:dyDescent="0.35">
      <c r="A264" s="254"/>
    </row>
    <row r="265" spans="1:1" x14ac:dyDescent="0.35">
      <c r="A265" s="254"/>
    </row>
    <row r="266" spans="1:1" x14ac:dyDescent="0.35">
      <c r="A266" s="254"/>
    </row>
    <row r="267" spans="1:1" x14ac:dyDescent="0.35">
      <c r="A267" s="254"/>
    </row>
    <row r="268" spans="1:1" x14ac:dyDescent="0.35">
      <c r="A268" s="254"/>
    </row>
    <row r="269" spans="1:1" x14ac:dyDescent="0.35">
      <c r="A269" s="254"/>
    </row>
    <row r="270" spans="1:1" x14ac:dyDescent="0.35">
      <c r="A270" s="254"/>
    </row>
    <row r="271" spans="1:1" x14ac:dyDescent="0.35">
      <c r="A271" s="254"/>
    </row>
    <row r="272" spans="1:1" x14ac:dyDescent="0.35">
      <c r="A272" s="254"/>
    </row>
    <row r="273" spans="1:1" x14ac:dyDescent="0.35">
      <c r="A273" s="254"/>
    </row>
    <row r="274" spans="1:1" x14ac:dyDescent="0.35">
      <c r="A274" s="254"/>
    </row>
    <row r="275" spans="1:1" x14ac:dyDescent="0.35">
      <c r="A275" s="254"/>
    </row>
    <row r="276" spans="1:1" x14ac:dyDescent="0.35">
      <c r="A276" s="254"/>
    </row>
    <row r="277" spans="1:1" x14ac:dyDescent="0.35">
      <c r="A277" s="254"/>
    </row>
    <row r="278" spans="1:1" x14ac:dyDescent="0.35">
      <c r="A278" s="254"/>
    </row>
    <row r="279" spans="1:1" x14ac:dyDescent="0.35">
      <c r="A279" s="254"/>
    </row>
    <row r="280" spans="1:1" x14ac:dyDescent="0.35">
      <c r="A280" s="254"/>
    </row>
    <row r="281" spans="1:1" x14ac:dyDescent="0.35">
      <c r="A281" s="254"/>
    </row>
    <row r="282" spans="1:1" x14ac:dyDescent="0.35">
      <c r="A282" s="254"/>
    </row>
    <row r="283" spans="1:1" x14ac:dyDescent="0.35">
      <c r="A283" s="254"/>
    </row>
    <row r="284" spans="1:1" x14ac:dyDescent="0.35">
      <c r="A284" s="254"/>
    </row>
    <row r="285" spans="1:1" x14ac:dyDescent="0.35">
      <c r="A285" s="254"/>
    </row>
    <row r="286" spans="1:1" x14ac:dyDescent="0.35">
      <c r="A286" s="254"/>
    </row>
    <row r="287" spans="1:1" x14ac:dyDescent="0.35">
      <c r="A287" s="254"/>
    </row>
    <row r="288" spans="1:1" x14ac:dyDescent="0.35">
      <c r="A288" s="254"/>
    </row>
    <row r="289" spans="1:1" x14ac:dyDescent="0.35">
      <c r="A289" s="254"/>
    </row>
    <row r="290" spans="1:1" x14ac:dyDescent="0.35">
      <c r="A290" s="254"/>
    </row>
    <row r="291" spans="1:1" x14ac:dyDescent="0.35">
      <c r="A291" s="254"/>
    </row>
    <row r="292" spans="1:1" x14ac:dyDescent="0.35">
      <c r="A292" s="254"/>
    </row>
    <row r="293" spans="1:1" x14ac:dyDescent="0.35">
      <c r="A293" s="254"/>
    </row>
    <row r="294" spans="1:1" x14ac:dyDescent="0.35">
      <c r="A294" s="254"/>
    </row>
    <row r="295" spans="1:1" x14ac:dyDescent="0.35">
      <c r="A295" s="254"/>
    </row>
    <row r="296" spans="1:1" x14ac:dyDescent="0.35">
      <c r="A296" s="254"/>
    </row>
    <row r="297" spans="1:1" x14ac:dyDescent="0.35">
      <c r="A297" s="254"/>
    </row>
    <row r="298" spans="1:1" x14ac:dyDescent="0.35">
      <c r="A298" s="254"/>
    </row>
    <row r="299" spans="1:1" x14ac:dyDescent="0.35">
      <c r="A299" s="254"/>
    </row>
    <row r="300" spans="1:1" x14ac:dyDescent="0.35">
      <c r="A300" s="254"/>
    </row>
    <row r="301" spans="1:1" x14ac:dyDescent="0.35">
      <c r="A301" s="254"/>
    </row>
    <row r="302" spans="1:1" x14ac:dyDescent="0.35">
      <c r="A302" s="254"/>
    </row>
    <row r="303" spans="1:1" x14ac:dyDescent="0.35">
      <c r="A303" s="254"/>
    </row>
    <row r="304" spans="1:1" x14ac:dyDescent="0.35">
      <c r="A304" s="254"/>
    </row>
    <row r="305" spans="1:1" x14ac:dyDescent="0.35">
      <c r="A305" s="254"/>
    </row>
    <row r="306" spans="1:1" x14ac:dyDescent="0.35">
      <c r="A306" s="254"/>
    </row>
    <row r="307" spans="1:1" x14ac:dyDescent="0.35">
      <c r="A307" s="254"/>
    </row>
    <row r="308" spans="1:1" x14ac:dyDescent="0.35">
      <c r="A308" s="254"/>
    </row>
    <row r="309" spans="1:1" x14ac:dyDescent="0.35">
      <c r="A309" s="254"/>
    </row>
    <row r="310" spans="1:1" x14ac:dyDescent="0.35">
      <c r="A310" s="254"/>
    </row>
    <row r="311" spans="1:1" x14ac:dyDescent="0.35">
      <c r="A311" s="254"/>
    </row>
    <row r="312" spans="1:1" x14ac:dyDescent="0.35">
      <c r="A312" s="254"/>
    </row>
    <row r="313" spans="1:1" x14ac:dyDescent="0.35">
      <c r="A313" s="254"/>
    </row>
    <row r="314" spans="1:1" x14ac:dyDescent="0.35">
      <c r="A314" s="254"/>
    </row>
    <row r="315" spans="1:1" x14ac:dyDescent="0.35">
      <c r="A315" s="254"/>
    </row>
    <row r="316" spans="1:1" x14ac:dyDescent="0.35">
      <c r="A316" s="254"/>
    </row>
    <row r="317" spans="1:1" x14ac:dyDescent="0.35">
      <c r="A317" s="254"/>
    </row>
    <row r="318" spans="1:1" x14ac:dyDescent="0.35">
      <c r="A318" s="254"/>
    </row>
    <row r="319" spans="1:1" x14ac:dyDescent="0.35">
      <c r="A319" s="254"/>
    </row>
    <row r="320" spans="1:1" x14ac:dyDescent="0.35">
      <c r="A320" s="254"/>
    </row>
    <row r="321" spans="1:1" x14ac:dyDescent="0.35">
      <c r="A321" s="254"/>
    </row>
    <row r="322" spans="1:1" x14ac:dyDescent="0.35">
      <c r="A322" s="254"/>
    </row>
    <row r="323" spans="1:1" x14ac:dyDescent="0.35">
      <c r="A323" s="254"/>
    </row>
    <row r="324" spans="1:1" x14ac:dyDescent="0.35">
      <c r="A324" s="254"/>
    </row>
    <row r="325" spans="1:1" x14ac:dyDescent="0.35">
      <c r="A325" s="254"/>
    </row>
    <row r="326" spans="1:1" x14ac:dyDescent="0.35">
      <c r="A326" s="254"/>
    </row>
    <row r="327" spans="1:1" x14ac:dyDescent="0.35">
      <c r="A327" s="254"/>
    </row>
    <row r="328" spans="1:1" x14ac:dyDescent="0.35">
      <c r="A328" s="254"/>
    </row>
    <row r="329" spans="1:1" x14ac:dyDescent="0.35">
      <c r="A329" s="254"/>
    </row>
    <row r="330" spans="1:1" x14ac:dyDescent="0.35">
      <c r="A330" s="254"/>
    </row>
  </sheetData>
  <mergeCells count="6">
    <mergeCell ref="A4:B4"/>
    <mergeCell ref="G4:H4"/>
    <mergeCell ref="M4:N4"/>
    <mergeCell ref="S4:T4"/>
    <mergeCell ref="Y4:Z4"/>
    <mergeCell ref="AE4:AF4"/>
  </mergeCells>
  <conditionalFormatting sqref="AF10:AF19">
    <cfRule type="dataBar" priority="3">
      <dataBar>
        <cfvo type="min"/>
        <cfvo type="max"/>
        <color rgb="FFFF555A"/>
      </dataBar>
      <extLst>
        <ext xmlns:x14="http://schemas.microsoft.com/office/spreadsheetml/2009/9/main" uri="{B025F937-C7B1-47D3-B67F-A62EFF666E3E}">
          <x14:id>{1D7EA24F-4F51-4969-A406-9DA94FAEE118}</x14:id>
        </ext>
      </extLst>
    </cfRule>
  </conditionalFormatting>
  <conditionalFormatting sqref="AF12:AF13 AF10">
    <cfRule type="dataBar" priority="4">
      <dataBar>
        <cfvo type="min"/>
        <cfvo type="max"/>
        <color rgb="FFFF555A"/>
      </dataBar>
      <extLst>
        <ext xmlns:x14="http://schemas.microsoft.com/office/spreadsheetml/2009/9/main" uri="{B025F937-C7B1-47D3-B67F-A62EFF666E3E}">
          <x14:id>{DBAFB3DA-8A69-4EDF-AE72-B010F30B11F9}</x14:id>
        </ext>
      </extLst>
    </cfRule>
  </conditionalFormatting>
  <conditionalFormatting sqref="AG10:AG19">
    <cfRule type="dataBar" priority="1">
      <dataBar>
        <cfvo type="min"/>
        <cfvo type="max"/>
        <color rgb="FFFF555A"/>
      </dataBar>
      <extLst>
        <ext xmlns:x14="http://schemas.microsoft.com/office/spreadsheetml/2009/9/main" uri="{B025F937-C7B1-47D3-B67F-A62EFF666E3E}">
          <x14:id>{9CBF739E-4C51-49DF-A676-015B753CF2EE}</x14:id>
        </ext>
      </extLst>
    </cfRule>
  </conditionalFormatting>
  <conditionalFormatting sqref="AG12:AG13 AG10">
    <cfRule type="dataBar" priority="2">
      <dataBar>
        <cfvo type="min"/>
        <cfvo type="max"/>
        <color rgb="FFFF555A"/>
      </dataBar>
      <extLst>
        <ext xmlns:x14="http://schemas.microsoft.com/office/spreadsheetml/2009/9/main" uri="{B025F937-C7B1-47D3-B67F-A62EFF666E3E}">
          <x14:id>{E1ED9E96-CD02-4AD4-8B06-522446EFFE4C}</x14:id>
        </ext>
      </extLst>
    </cfRule>
  </conditionalFormatting>
  <pageMargins left="0.7" right="0.7" top="0.75" bottom="0.75" header="0.3" footer="0.3"/>
  <pageSetup paperSize="9" orientation="portrait" r:id="rId6"/>
  <extLst>
    <ext xmlns:x14="http://schemas.microsoft.com/office/spreadsheetml/2009/9/main" uri="{78C0D931-6437-407d-A8EE-F0AAD7539E65}">
      <x14:conditionalFormattings>
        <x14:conditionalFormatting xmlns:xm="http://schemas.microsoft.com/office/excel/2006/main">
          <x14:cfRule type="dataBar" id="{1D7EA24F-4F51-4969-A406-9DA94FAEE118}">
            <x14:dataBar minLength="0" maxLength="100" gradient="0">
              <x14:cfvo type="autoMin"/>
              <x14:cfvo type="autoMax"/>
              <x14:negativeFillColor rgb="FFFF0000"/>
              <x14:axisColor rgb="FF000000"/>
            </x14:dataBar>
          </x14:cfRule>
          <xm:sqref>AF10:AF19</xm:sqref>
        </x14:conditionalFormatting>
        <x14:conditionalFormatting xmlns:xm="http://schemas.microsoft.com/office/excel/2006/main">
          <x14:cfRule type="dataBar" id="{DBAFB3DA-8A69-4EDF-AE72-B010F30B11F9}">
            <x14:dataBar minLength="0" maxLength="100" gradient="0">
              <x14:cfvo type="autoMin"/>
              <x14:cfvo type="autoMax"/>
              <x14:negativeFillColor rgb="FFFF0000"/>
              <x14:axisColor rgb="FF000000"/>
            </x14:dataBar>
          </x14:cfRule>
          <xm:sqref>AF12:AF13 AF10</xm:sqref>
        </x14:conditionalFormatting>
        <x14:conditionalFormatting xmlns:xm="http://schemas.microsoft.com/office/excel/2006/main">
          <x14:cfRule type="dataBar" id="{9CBF739E-4C51-49DF-A676-015B753CF2EE}">
            <x14:dataBar minLength="0" maxLength="100" gradient="0">
              <x14:cfvo type="autoMin"/>
              <x14:cfvo type="autoMax"/>
              <x14:negativeFillColor rgb="FFFF0000"/>
              <x14:axisColor rgb="FF000000"/>
            </x14:dataBar>
          </x14:cfRule>
          <xm:sqref>AG10:AG19</xm:sqref>
        </x14:conditionalFormatting>
        <x14:conditionalFormatting xmlns:xm="http://schemas.microsoft.com/office/excel/2006/main">
          <x14:cfRule type="dataBar" id="{E1ED9E96-CD02-4AD4-8B06-522446EFFE4C}">
            <x14:dataBar minLength="0" maxLength="100" gradient="0">
              <x14:cfvo type="autoMin"/>
              <x14:cfvo type="autoMax"/>
              <x14:negativeFillColor rgb="FFFF0000"/>
              <x14:axisColor rgb="FF000000"/>
            </x14:dataBar>
          </x14:cfRule>
          <xm:sqref>AG12:AG13 AG10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BD64-014C-4E2C-91F9-959E7213BF3B}">
  <sheetPr>
    <tabColor rgb="FFE8B2E5"/>
  </sheetPr>
  <dimension ref="A1:H16"/>
  <sheetViews>
    <sheetView zoomScale="75" zoomScaleNormal="75" workbookViewId="0">
      <selection activeCell="D16" sqref="D16"/>
    </sheetView>
  </sheetViews>
  <sheetFormatPr baseColWidth="10" defaultColWidth="10.58203125" defaultRowHeight="17.5" x14ac:dyDescent="0.45"/>
  <cols>
    <col min="1" max="1" width="38.75" style="300" customWidth="1"/>
    <col min="2" max="2" width="10.58203125" style="300"/>
    <col min="3" max="3" width="25.5" style="300" customWidth="1"/>
    <col min="4" max="4" width="45.9140625" style="300" customWidth="1"/>
    <col min="5" max="5" width="42.5" style="300" customWidth="1"/>
    <col min="6" max="6" width="12.75" style="300" customWidth="1"/>
    <col min="7" max="16384" width="10.58203125" style="300"/>
  </cols>
  <sheetData>
    <row r="1" spans="1:8" x14ac:dyDescent="0.45">
      <c r="A1" s="298" t="s">
        <v>24</v>
      </c>
      <c r="B1" s="298" t="s">
        <v>3188</v>
      </c>
      <c r="C1" s="299" t="s">
        <v>3189</v>
      </c>
      <c r="D1" s="298" t="s">
        <v>3146</v>
      </c>
      <c r="E1" s="298" t="s">
        <v>3147</v>
      </c>
      <c r="F1" s="298" t="s">
        <v>3148</v>
      </c>
    </row>
    <row r="2" spans="1:8" s="301" customFormat="1" x14ac:dyDescent="0.45">
      <c r="A2" s="300" t="s">
        <v>3070</v>
      </c>
      <c r="B2" s="300" t="s">
        <v>3156</v>
      </c>
      <c r="C2" s="300" t="s">
        <v>3029</v>
      </c>
      <c r="D2" s="300" t="s">
        <v>3190</v>
      </c>
      <c r="E2" s="300" t="s">
        <v>3191</v>
      </c>
      <c r="F2" s="300" t="s">
        <v>3158</v>
      </c>
      <c r="H2" s="302"/>
    </row>
    <row r="3" spans="1:8" x14ac:dyDescent="0.45">
      <c r="A3" s="300" t="s">
        <v>3076</v>
      </c>
      <c r="B3" s="300" t="s">
        <v>3156</v>
      </c>
      <c r="C3" s="300" t="s">
        <v>3029</v>
      </c>
      <c r="D3" s="300" t="s">
        <v>3190</v>
      </c>
      <c r="E3" s="300" t="s">
        <v>3191</v>
      </c>
      <c r="F3" s="300" t="s">
        <v>3158</v>
      </c>
    </row>
    <row r="4" spans="1:8" x14ac:dyDescent="0.45">
      <c r="A4" s="300" t="s">
        <v>3079</v>
      </c>
      <c r="B4" s="300" t="s">
        <v>3156</v>
      </c>
      <c r="C4" s="300" t="s">
        <v>3029</v>
      </c>
      <c r="D4" s="300" t="s">
        <v>3190</v>
      </c>
      <c r="E4" s="300" t="s">
        <v>3191</v>
      </c>
      <c r="F4" s="300" t="s">
        <v>3158</v>
      </c>
    </row>
    <row r="5" spans="1:8" x14ac:dyDescent="0.45">
      <c r="A5" s="300" t="s">
        <v>3082</v>
      </c>
      <c r="B5" s="300" t="s">
        <v>3156</v>
      </c>
      <c r="C5" s="300" t="s">
        <v>3029</v>
      </c>
      <c r="D5" s="300" t="s">
        <v>3190</v>
      </c>
      <c r="E5" s="300" t="s">
        <v>3191</v>
      </c>
      <c r="F5" s="300" t="s">
        <v>3158</v>
      </c>
    </row>
    <row r="6" spans="1:8" x14ac:dyDescent="0.45">
      <c r="A6" s="300" t="s">
        <v>3085</v>
      </c>
      <c r="B6" s="300" t="s">
        <v>3156</v>
      </c>
      <c r="C6" s="300" t="s">
        <v>3029</v>
      </c>
      <c r="D6" s="300" t="s">
        <v>3190</v>
      </c>
      <c r="E6" s="300" t="s">
        <v>3191</v>
      </c>
      <c r="F6" s="300" t="s">
        <v>3158</v>
      </c>
    </row>
    <row r="7" spans="1:8" x14ac:dyDescent="0.45">
      <c r="A7" s="300" t="s">
        <v>3087</v>
      </c>
      <c r="B7" s="300" t="s">
        <v>3156</v>
      </c>
      <c r="C7" s="300" t="s">
        <v>3029</v>
      </c>
      <c r="D7" s="300" t="s">
        <v>3190</v>
      </c>
      <c r="E7" s="300" t="s">
        <v>3191</v>
      </c>
      <c r="F7" s="300" t="s">
        <v>3158</v>
      </c>
    </row>
    <row r="8" spans="1:8" x14ac:dyDescent="0.45">
      <c r="A8" s="300" t="s">
        <v>3090</v>
      </c>
      <c r="B8" s="300" t="s">
        <v>3156</v>
      </c>
      <c r="C8" s="300" t="s">
        <v>3029</v>
      </c>
      <c r="D8" s="300" t="s">
        <v>3190</v>
      </c>
      <c r="E8" s="300" t="s">
        <v>3191</v>
      </c>
      <c r="F8" s="300" t="s">
        <v>3158</v>
      </c>
    </row>
    <row r="9" spans="1:8" x14ac:dyDescent="0.45">
      <c r="A9" s="300" t="s">
        <v>3094</v>
      </c>
      <c r="B9" s="300" t="s">
        <v>3156</v>
      </c>
      <c r="C9" s="300" t="s">
        <v>3029</v>
      </c>
      <c r="D9" s="300" t="s">
        <v>3190</v>
      </c>
      <c r="E9" s="300" t="s">
        <v>3191</v>
      </c>
      <c r="F9" s="300" t="s">
        <v>3158</v>
      </c>
    </row>
    <row r="10" spans="1:8" x14ac:dyDescent="0.45">
      <c r="A10" s="300" t="s">
        <v>3100</v>
      </c>
      <c r="B10" s="300" t="s">
        <v>3156</v>
      </c>
      <c r="C10" s="300" t="s">
        <v>3029</v>
      </c>
      <c r="D10" s="300" t="s">
        <v>3190</v>
      </c>
      <c r="E10" s="300" t="s">
        <v>3191</v>
      </c>
      <c r="F10" s="300" t="s">
        <v>3158</v>
      </c>
    </row>
    <row r="11" spans="1:8" x14ac:dyDescent="0.45">
      <c r="A11" s="300" t="s">
        <v>3105</v>
      </c>
      <c r="B11" s="300" t="s">
        <v>3156</v>
      </c>
      <c r="C11" s="300" t="s">
        <v>3029</v>
      </c>
      <c r="D11" s="300" t="s">
        <v>3190</v>
      </c>
      <c r="E11" s="300" t="s">
        <v>3191</v>
      </c>
      <c r="F11" s="300" t="s">
        <v>3158</v>
      </c>
    </row>
    <row r="12" spans="1:8" x14ac:dyDescent="0.45">
      <c r="A12" s="300" t="s">
        <v>3109</v>
      </c>
      <c r="B12" s="300" t="s">
        <v>3156</v>
      </c>
      <c r="C12" s="300" t="s">
        <v>3029</v>
      </c>
      <c r="D12" s="300" t="s">
        <v>3190</v>
      </c>
      <c r="E12" s="300" t="s">
        <v>3191</v>
      </c>
      <c r="F12" s="300" t="s">
        <v>3158</v>
      </c>
    </row>
    <row r="13" spans="1:8" x14ac:dyDescent="0.45">
      <c r="A13" s="300" t="s">
        <v>3112</v>
      </c>
      <c r="B13" s="300" t="s">
        <v>3156</v>
      </c>
      <c r="C13" s="300" t="s">
        <v>3029</v>
      </c>
      <c r="D13" s="300" t="s">
        <v>3190</v>
      </c>
      <c r="E13" s="300" t="s">
        <v>3191</v>
      </c>
      <c r="F13" s="300" t="s">
        <v>3158</v>
      </c>
    </row>
    <row r="14" spans="1:8" x14ac:dyDescent="0.45">
      <c r="A14" s="300" t="s">
        <v>3114</v>
      </c>
      <c r="B14" s="300" t="s">
        <v>3156</v>
      </c>
      <c r="C14" s="300" t="s">
        <v>3029</v>
      </c>
      <c r="D14" s="300" t="s">
        <v>3190</v>
      </c>
      <c r="E14" s="300" t="s">
        <v>3191</v>
      </c>
      <c r="F14" s="300" t="s">
        <v>3158</v>
      </c>
    </row>
    <row r="15" spans="1:8" x14ac:dyDescent="0.45">
      <c r="A15" s="300" t="s">
        <v>3116</v>
      </c>
      <c r="B15" s="300" t="s">
        <v>3156</v>
      </c>
      <c r="C15" s="300" t="s">
        <v>3029</v>
      </c>
      <c r="D15" s="300" t="s">
        <v>3190</v>
      </c>
      <c r="E15" s="300" t="s">
        <v>3191</v>
      </c>
      <c r="F15" s="300" t="s">
        <v>3158</v>
      </c>
    </row>
    <row r="16" spans="1:8" x14ac:dyDescent="0.45">
      <c r="A16" s="300" t="s">
        <v>3118</v>
      </c>
      <c r="B16" s="300" t="s">
        <v>3156</v>
      </c>
      <c r="C16" s="300" t="s">
        <v>3029</v>
      </c>
      <c r="D16" s="300" t="s">
        <v>3190</v>
      </c>
      <c r="E16" s="300" t="s">
        <v>3191</v>
      </c>
      <c r="F16" s="300" t="s">
        <v>3158</v>
      </c>
    </row>
  </sheetData>
  <autoFilter ref="A1:F2" xr:uid="{04BCBE66-023D-463B-9DAC-3995DB23F3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Lisez_moi</vt:lpstr>
      <vt:lpstr>Données nettoyées</vt:lpstr>
      <vt:lpstr>Coût médian du PMAS</vt:lpstr>
      <vt:lpstr>Evolution des paniers</vt:lpstr>
      <vt:lpstr>Prix médian par article</vt:lpstr>
      <vt:lpstr>Score de fonctionnalité</vt:lpstr>
      <vt:lpstr>Analyse des indicateurs</vt:lpstr>
      <vt:lpstr>kobo_survey</vt:lpstr>
      <vt:lpstr>kobo_choices</vt:lpstr>
      <vt:lpstr>raw_data</vt:lpstr>
      <vt:lpstr>clog_intro</vt:lpstr>
      <vt:lpstr>clog_logbook</vt:lpstr>
      <vt:lpstr>clog_enum_list</vt:lpstr>
      <vt:lpstr>clog_enum_performance</vt:lpstr>
      <vt:lpstr>deletion_log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Marcelle MANDE DJAPOU</dc:creator>
  <cp:lastModifiedBy>Marcelle Mande-Djapou</cp:lastModifiedBy>
  <dcterms:created xsi:type="dcterms:W3CDTF">2025-01-24T14:25:17Z</dcterms:created>
  <dcterms:modified xsi:type="dcterms:W3CDTF">2025-03-13T10:22:47Z</dcterms:modified>
</cp:coreProperties>
</file>