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mc:AlternateContent xmlns:mc="http://schemas.openxmlformats.org/markup-compatibility/2006">
    <mc:Choice Requires="x15">
      <x15ac:absPath xmlns:x15ac="http://schemas.microsoft.com/office/spreadsheetml/2010/11/ac" url="https://acted.sharepoint.com/sites/IMPACTSDN/Documents partages/General/02. Programme/SDN2303_JMMI/7. Data analysis/2025-02 February/outputs/"/>
    </mc:Choice>
  </mc:AlternateContent>
  <xr:revisionPtr revIDLastSave="1356" documentId="11_EAF292953321B9236149928E000025C37ABC24B3" xr6:coauthVersionLast="47" xr6:coauthVersionMax="47" xr10:uidLastSave="{A1205CD8-5283-40B1-A5F0-069CDC190F6E}"/>
  <bookViews>
    <workbookView xWindow="-110" yWindow="-110" windowWidth="19420" windowHeight="11500" firstSheet="21" xr2:uid="{00000000-000D-0000-FFFF-FFFF00000000}"/>
  </bookViews>
  <sheets>
    <sheet name="READ ME " sheetId="20" r:id="rId1"/>
    <sheet name="Market Functionality Score" sheetId="19" r:id="rId2"/>
    <sheet name="Median MEB (districts)" sheetId="1" r:id="rId3"/>
    <sheet name="Median MEB (distr) no top-up" sheetId="2" r:id="rId4"/>
    <sheet name="Median MEB (states)" sheetId="3" r:id="rId5"/>
    <sheet name="Median MEB (states) no top-up" sheetId="4" r:id="rId6"/>
    <sheet name="Median MEB (national)" sheetId="5" r:id="rId7"/>
    <sheet name="Median MEB (national) no top-up" sheetId="6" r:id="rId8"/>
    <sheet name="% Median MEB Jan-Feb (dist)" sheetId="24" r:id="rId9"/>
    <sheet name="% Median MEB Jan-Feb (state)" sheetId="25" r:id="rId10"/>
    <sheet name="% MEB from national Median" sheetId="26" r:id="rId11"/>
    <sheet name="Prices Items" sheetId="8" r:id="rId12"/>
    <sheet name="Median price items (districts)" sheetId="9" r:id="rId13"/>
    <sheet name="Median price items (states)" sheetId="10" r:id="rId14"/>
    <sheet name="Median price items (national)" sheetId="11" r:id="rId15"/>
    <sheet name="Stock Items" sheetId="12" r:id="rId16"/>
    <sheet name="Median Stock|Restock (national)" sheetId="13" r:id="rId17"/>
    <sheet name="Mean price items (districts)" sheetId="14" r:id="rId18"/>
    <sheet name="Mean price items (states)" sheetId="15" r:id="rId19"/>
    <sheet name="Mean MEB (districts)" sheetId="16" r:id="rId20"/>
    <sheet name="Mean MEB no top-up (distr)" sheetId="17" r:id="rId21"/>
    <sheet name="Location of main suppliers" sheetId="18" r:id="rId22"/>
    <sheet name="MI - National" sheetId="21" r:id="rId23"/>
    <sheet name="MI- State" sheetId="23" r:id="rId24"/>
    <sheet name="MI - District" sheetId="22" r:id="rId25"/>
  </sheets>
  <definedNames>
    <definedName name="_xlnm._FilterDatabase" localSheetId="10" hidden="1">'% MEB from national Median'!$A$1:$G$22</definedName>
    <definedName name="_xlnm._FilterDatabase" localSheetId="8" hidden="1">'% Median MEB Jan-Feb (dist)'!$B$1:$I$20</definedName>
    <definedName name="_xlnm._FilterDatabase" localSheetId="21" hidden="1">'Location of main suppliers'!$A$1:$F$72</definedName>
    <definedName name="_xlnm._FilterDatabase" localSheetId="1" hidden="1">'Market Functionality Score'!$A$1:$W$27</definedName>
    <definedName name="_xlnm._FilterDatabase" localSheetId="3" hidden="1">'Median MEB (distr) no top-up'!$A$1:$J$22</definedName>
    <definedName name="_xlnm._FilterDatabase" localSheetId="2" hidden="1">'Median MEB (districts)'!$A$1:$P$22</definedName>
    <definedName name="_xlnm._FilterDatabase" localSheetId="12" hidden="1">'Median price items (districts)'!$A$1:$AP$27</definedName>
    <definedName name="_xlnm._FilterDatabase" localSheetId="13" hidden="1">'Median price items (states)'!$A$1:$AN$8</definedName>
    <definedName name="_xlnm._FilterDatabase" localSheetId="22" hidden="1">'MI - National'!$B$1:$F$261</definedName>
    <definedName name="_xlnm._FilterDatabase" localSheetId="23" hidden="1">'MI- State'!$B$1:$R$261</definedName>
  </definedNames>
  <calcPr calcId="191028"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6" l="1"/>
  <c r="J2" i="6"/>
  <c r="I2" i="6"/>
  <c r="H2" i="6"/>
  <c r="G2" i="6"/>
  <c r="H2" i="5"/>
  <c r="L2" i="5"/>
  <c r="K2" i="5"/>
  <c r="J2" i="5"/>
  <c r="I2" i="5"/>
  <c r="G2" i="5"/>
  <c r="L2" i="6"/>
  <c r="P3" i="1"/>
  <c r="P4" i="1"/>
  <c r="P5" i="1"/>
  <c r="P6" i="1"/>
  <c r="P7" i="1"/>
  <c r="P8" i="1"/>
  <c r="P9" i="1"/>
  <c r="P10" i="1"/>
  <c r="P11" i="1"/>
  <c r="P12" i="1"/>
  <c r="P13" i="1"/>
  <c r="P14" i="1"/>
  <c r="P15" i="1"/>
  <c r="P16" i="1"/>
  <c r="P17" i="1"/>
  <c r="P18" i="1"/>
  <c r="P19" i="1"/>
  <c r="P20" i="1"/>
  <c r="P21" i="1"/>
  <c r="P22" i="1"/>
  <c r="P2" i="1"/>
  <c r="O3" i="1"/>
  <c r="O4" i="1"/>
  <c r="O5" i="1"/>
  <c r="O6" i="1"/>
  <c r="O7" i="1"/>
  <c r="O8" i="1"/>
  <c r="O9" i="1"/>
  <c r="O10" i="1"/>
  <c r="O11" i="1"/>
  <c r="O12" i="1"/>
  <c r="O13" i="1"/>
  <c r="O14" i="1"/>
  <c r="O15" i="1"/>
  <c r="O16" i="1"/>
  <c r="O17" i="1"/>
  <c r="O18" i="1"/>
  <c r="O19" i="1"/>
  <c r="O20" i="1"/>
  <c r="O21" i="1"/>
  <c r="O22" i="1"/>
  <c r="O2" i="1"/>
  <c r="N3" i="1"/>
  <c r="N4" i="1"/>
  <c r="N5" i="1"/>
  <c r="N6" i="1"/>
  <c r="N7" i="1"/>
  <c r="N8" i="1"/>
  <c r="N9" i="1"/>
  <c r="N10" i="1"/>
  <c r="N11" i="1"/>
  <c r="N12" i="1"/>
  <c r="N13" i="1"/>
  <c r="N14" i="1"/>
  <c r="N15" i="1"/>
  <c r="N16" i="1"/>
  <c r="N17" i="1"/>
  <c r="N18" i="1"/>
  <c r="N19" i="1"/>
  <c r="N20" i="1"/>
  <c r="N21" i="1"/>
  <c r="N22" i="1"/>
  <c r="N2" i="1"/>
  <c r="M3" i="1"/>
  <c r="M4" i="1"/>
  <c r="M5" i="1"/>
  <c r="M6" i="1"/>
  <c r="M7" i="1"/>
  <c r="M8" i="1"/>
  <c r="M9" i="1"/>
  <c r="M10" i="1"/>
  <c r="M11" i="1"/>
  <c r="M12" i="1"/>
  <c r="M13" i="1"/>
  <c r="M14" i="1"/>
  <c r="M15" i="1"/>
  <c r="M16" i="1"/>
  <c r="M17" i="1"/>
  <c r="M18" i="1"/>
  <c r="M19" i="1"/>
  <c r="M20" i="1"/>
  <c r="M21" i="1"/>
  <c r="M22" i="1"/>
  <c r="M2" i="1"/>
  <c r="L3" i="1"/>
  <c r="L4" i="1"/>
  <c r="L5" i="1"/>
  <c r="L6" i="1"/>
  <c r="L7" i="1"/>
  <c r="L8" i="1"/>
  <c r="L9" i="1"/>
  <c r="L10" i="1"/>
  <c r="L11" i="1"/>
  <c r="L12" i="1"/>
  <c r="L13" i="1"/>
  <c r="L14" i="1"/>
  <c r="L15" i="1"/>
  <c r="L16" i="1"/>
  <c r="L17" i="1"/>
  <c r="L18" i="1"/>
  <c r="L19" i="1"/>
  <c r="L20" i="1"/>
  <c r="L21" i="1"/>
  <c r="L22" i="1"/>
  <c r="L2" i="1"/>
  <c r="K3" i="1"/>
  <c r="K4" i="1"/>
  <c r="K5" i="1"/>
  <c r="K6" i="1"/>
  <c r="K7" i="1"/>
  <c r="K8" i="1"/>
  <c r="K9" i="1"/>
  <c r="K10" i="1"/>
  <c r="K11" i="1"/>
  <c r="K12" i="1"/>
  <c r="K13" i="1"/>
  <c r="K14" i="1"/>
  <c r="K15" i="1"/>
  <c r="K16" i="1"/>
  <c r="K17" i="1"/>
  <c r="K18" i="1"/>
  <c r="K19" i="1"/>
  <c r="K20" i="1"/>
  <c r="K21" i="1"/>
  <c r="K22" i="1"/>
  <c r="K2" i="1"/>
</calcChain>
</file>

<file path=xl/sharedStrings.xml><?xml version="1.0" encoding="utf-8"?>
<sst xmlns="http://schemas.openxmlformats.org/spreadsheetml/2006/main" count="4112" uniqueCount="552">
  <si>
    <t>Joint Market Monitoring Initiative (JMMI)</t>
  </si>
  <si>
    <r>
      <rPr>
        <b/>
        <sz val="11"/>
        <color rgb="FFFFFFFF"/>
        <rFont val="Segoe UI"/>
      </rPr>
      <t xml:space="preserve">Background: </t>
    </r>
    <r>
      <rPr>
        <sz val="11"/>
        <color rgb="FF000000"/>
        <rFont val="Segoe UI"/>
      </rPr>
      <t>Given the rapidly changing humanitarian context in Sudan, the Joint Market Monitoring Initiative (JMMI) was established under the guidance of the Sudan Cash Working Group (CWG) to inform cash-based interventions and gain a deeper understanding of market dynamics in the country. The JMMI aims to inform market-based programming in Sudan through monthly monitoring of prices of selected food and non-food items (NFI) as well as other critical market indicators. 
Marketplaces across Sudan are assessed through two different channels: (i) in some state capitals, prices of food items are monitored by the World Food Programme (WFP)1, (ii) in other locations, prices and other critical market indicators are recorded every month by JMMI partners through interviews with purposively sampled retailers. 
The factsheet presents an overview of median prices for food and non-food items (NFIs) in the main markets of the localities assessed, a comprehensive breakdown of the cost of the interim Minimum Expenditure Basket (MEB), and the Market Functionality Score (MFS) for the markets assessed at locality level.</t>
    </r>
  </si>
  <si>
    <r>
      <rPr>
        <b/>
        <sz val="11"/>
        <color rgb="FFFFFFFF"/>
        <rFont val="Segoe UI"/>
        <family val="2"/>
      </rPr>
      <t xml:space="preserve">Methodology: </t>
    </r>
    <r>
      <rPr>
        <sz val="11"/>
        <color rgb="FF000000"/>
        <rFont val="Segoe UI"/>
        <family val="2"/>
      </rPr>
      <t xml:space="preserve">The JMMI aims to inform market-based programming in Sudan through monthly monitoring of prices of selected food and NFI items as well as other critical market indicators. The coverage of the JMMI may vary between months as it depends on the interest of the partner organisations and their field teams’ capacities to regularly collect market data. Locations are added once partners willing to cover them are identified, and their field teams are trained. As the initiative is currently being built up, coverage will likely be expanded in future data collection rounds. This analysis presents an overview of median prices for food and non-food items (NFIs) in the main markets of the localities assessed, a comprehensive breakdown of the cost of the interim Minimum Expenditure Basket (MEB), and the Market Functionality Score (MFS) for the markets assessed at locality level.  In each assessed location, the aim is to collect at minimum four prices per item from different purposively selected vendors to ensure quality and consistency of the collected data. In line with the purpose of the JMMI, only the prices of the cheapest available types are recorded for each item.
With the exception of some state capitals, where prices of food items is monitored by the World Food Programme (WFP), JMMI partners record prices and other critical market indicators through interviews with retailers.  The data is collected by enumerators familiar with the local market conditions, and have all received comprehensive training prior to the data collection.
</t>
    </r>
    <r>
      <rPr>
        <b/>
        <sz val="11"/>
        <color rgb="FFFFFFFF"/>
        <rFont val="Segoe UI"/>
        <family val="2"/>
      </rPr>
      <t xml:space="preserve">
</t>
    </r>
  </si>
  <si>
    <t xml:space="preserve">Data collection period: </t>
  </si>
  <si>
    <t>10th to 17th February 2025</t>
  </si>
  <si>
    <t xml:space="preserve"># of vendors interviewed: </t>
  </si>
  <si>
    <t>Data  cleaning process:</t>
  </si>
  <si>
    <t xml:space="preserve">Using the internal minimum data cleaning standard and procedures, the data cleaning was conducted. </t>
  </si>
  <si>
    <r>
      <rPr>
        <b/>
        <sz val="11"/>
        <color rgb="FFFFFFFF"/>
        <rFont val="Segoe UI"/>
      </rPr>
      <t xml:space="preserve">Participating CWG partners: </t>
    </r>
    <r>
      <rPr>
        <sz val="11"/>
        <color rgb="FFFFFFFF"/>
        <rFont val="Segoe UI"/>
      </rPr>
      <t xml:space="preserve"> ADRA (Adventist Development Council Agency) | ARC | AFRCO (African Relief Committee Organisation) | CARE (Cooperative for Assistance and Relief Everywhere | Danish Refugee Council (DRC) | GOAL | Internatonal Rescue Committee (IRC)| Islamic Relief Worldwide (IRW) | MercyCorps (MC)| GOAL| DanChurch Aid (DCA)| Norwegean Refugee Council (NRC)| Save the Children (SC).</t>
    </r>
  </si>
  <si>
    <r>
      <t xml:space="preserve">The median represents the middle value of a data set when it is ordered from least to greatest. 
The mean represents the average value of a data set. 
The JMMI uses the data collected by WFP on food items in state capitals. The data used from WFP is in </t>
    </r>
    <r>
      <rPr>
        <b/>
        <sz val="11"/>
        <color rgb="FF7030A0"/>
        <rFont val="Segoe UI"/>
        <family val="2"/>
      </rPr>
      <t>purple</t>
    </r>
    <r>
      <rPr>
        <sz val="11"/>
        <rFont val="Segoe UI"/>
        <family val="2"/>
      </rPr>
      <t xml:space="preserve"> in the different sheets of the analysis. Because items monitored by WFP are only available as means, these figures have been used to calculated the overall medians at state and national level. Additionally, note that WFP monitors powdered milk and not fresh milk. This could result in differences in milk prices. </t>
    </r>
  </si>
  <si>
    <t>Sheet Name</t>
  </si>
  <si>
    <t>Description</t>
  </si>
  <si>
    <t>Comments</t>
  </si>
  <si>
    <t>Market Functionality Score</t>
  </si>
  <si>
    <t>Results of the Market Functionality Score by district.</t>
  </si>
  <si>
    <t>Detailed score and main dimension score for each pillar.</t>
  </si>
  <si>
    <t xml:space="preserve">Minimum Expenditure Basket </t>
  </si>
  <si>
    <t>Median MEB (districts)</t>
  </si>
  <si>
    <r>
      <t xml:space="preserve">Results of the cost of the consumable MEB based on the </t>
    </r>
    <r>
      <rPr>
        <b/>
        <sz val="11"/>
        <color rgb="FF000000"/>
        <rFont val="Segoe UI"/>
        <family val="2"/>
      </rPr>
      <t>median</t>
    </r>
    <r>
      <rPr>
        <sz val="11"/>
        <color rgb="FF000000"/>
        <rFont val="Segoe UI"/>
        <family val="2"/>
      </rPr>
      <t xml:space="preserve"> prices of items consumed monthly by households. The unit is Sudanese Pounds (SDG). </t>
    </r>
  </si>
  <si>
    <r>
      <t xml:space="preserve">Every price or statistics involving prices collected by WFP are colored in </t>
    </r>
    <r>
      <rPr>
        <b/>
        <sz val="11"/>
        <color rgb="FF7030A0"/>
        <rFont val="Segoe UI"/>
        <family val="2"/>
      </rPr>
      <t>purple</t>
    </r>
    <r>
      <rPr>
        <sz val="11"/>
        <color rgb="FF000000"/>
        <rFont val="Segoe UI"/>
        <family val="2"/>
      </rPr>
      <t>.</t>
    </r>
  </si>
  <si>
    <t>Median MEB (dist) no top-up</t>
  </si>
  <si>
    <r>
      <t xml:space="preserve">Results of the cost of the consumable MEB based on the </t>
    </r>
    <r>
      <rPr>
        <b/>
        <sz val="11"/>
        <rFont val="Segoe UI"/>
        <family val="2"/>
      </rPr>
      <t>median</t>
    </r>
    <r>
      <rPr>
        <sz val="11"/>
        <rFont val="Segoe UI"/>
        <family val="2"/>
      </rPr>
      <t xml:space="preserve"> prices of items consumed monthly by households </t>
    </r>
    <r>
      <rPr>
        <i/>
        <sz val="11"/>
        <rFont val="Segoe UI"/>
        <family val="2"/>
      </rPr>
      <t xml:space="preserve">without the gas cylinder and water container </t>
    </r>
    <r>
      <rPr>
        <sz val="11"/>
        <rFont val="Segoe UI"/>
        <family val="2"/>
      </rPr>
      <t xml:space="preserve">per district (locality). The unit is Sudanese Pounds (SDG). </t>
    </r>
  </si>
  <si>
    <r>
      <t xml:space="preserve">The top-up items (gas cylinder and water container) are items that are purchase once and rused over time, unlike all the other items that are purchased on a regular basis. Every price or statistics involving prices collected by WFP are colored in </t>
    </r>
    <r>
      <rPr>
        <b/>
        <sz val="11"/>
        <color rgb="FF7030A0"/>
        <rFont val="Segoe UI"/>
        <family val="2"/>
      </rPr>
      <t>purple</t>
    </r>
    <r>
      <rPr>
        <sz val="11"/>
        <rFont val="Segoe UI"/>
        <family val="2"/>
      </rPr>
      <t>.</t>
    </r>
  </si>
  <si>
    <t>Median MEB (states)</t>
  </si>
  <si>
    <r>
      <t xml:space="preserve">Results of the cost of the MEB based on the </t>
    </r>
    <r>
      <rPr>
        <b/>
        <sz val="11"/>
        <color theme="1"/>
        <rFont val="Segoe UI"/>
        <family val="2"/>
      </rPr>
      <t>median</t>
    </r>
    <r>
      <rPr>
        <sz val="11"/>
        <color theme="1"/>
        <rFont val="Segoe UI"/>
        <family val="2"/>
      </rPr>
      <t xml:space="preserve"> prices of items consumed monthly by households. The result is obtained by computing the median on every price collected for each item. The unit is Sudanese Pounds (SDG). </t>
    </r>
  </si>
  <si>
    <t>Median MEB (states) no top-up</t>
  </si>
  <si>
    <r>
      <t xml:space="preserve">Results of the cost of the consumable MEB based on the </t>
    </r>
    <r>
      <rPr>
        <b/>
        <sz val="11"/>
        <color theme="1"/>
        <rFont val="Segoe UI"/>
        <family val="2"/>
      </rPr>
      <t>median</t>
    </r>
    <r>
      <rPr>
        <sz val="11"/>
        <color theme="1"/>
        <rFont val="Segoe UI"/>
        <family val="2"/>
      </rPr>
      <t xml:space="preserve"> prices of items consumed monthly by households </t>
    </r>
    <r>
      <rPr>
        <i/>
        <sz val="11"/>
        <color theme="1"/>
        <rFont val="Segoe UI"/>
        <family val="2"/>
      </rPr>
      <t xml:space="preserve">without the gas cylinder and water container </t>
    </r>
    <r>
      <rPr>
        <sz val="11"/>
        <color theme="1"/>
        <rFont val="Segoe UI"/>
        <family val="2"/>
      </rPr>
      <t xml:space="preserve">at state level. The result is obtained by computing the median on every price collected for each item. The unit is Sudanese Pounds (SDG). </t>
    </r>
  </si>
  <si>
    <r>
      <t xml:space="preserve">The top-up items (gas cylinder and water container) are items that are purchase once and rused over time, unlike all the other items that are purchased on a regular basis. Every price or statistics involving prices collected by WFP are colored in </t>
    </r>
    <r>
      <rPr>
        <b/>
        <sz val="11"/>
        <color rgb="FF7030A0"/>
        <rFont val="Segoe UI"/>
        <family val="2"/>
      </rPr>
      <t>purple</t>
    </r>
    <r>
      <rPr>
        <sz val="11"/>
        <color rgb="FF000000"/>
        <rFont val="Segoe UI"/>
        <family val="2"/>
      </rPr>
      <t>.</t>
    </r>
  </si>
  <si>
    <t>Median MEB (national)</t>
  </si>
  <si>
    <r>
      <t xml:space="preserve">Results of the cost of the consumable MEB based on the </t>
    </r>
    <r>
      <rPr>
        <b/>
        <sz val="11"/>
        <color theme="1"/>
        <rFont val="Segoe UI"/>
        <family val="2"/>
      </rPr>
      <t>median</t>
    </r>
    <r>
      <rPr>
        <sz val="11"/>
        <color theme="1"/>
        <rFont val="Segoe UI"/>
        <family val="2"/>
      </rPr>
      <t xml:space="preserve"> prices of items consumed monthly by households. The result is obtained by computing the median on every price collected for each item. The unit is Sudanese Pounds (SDG). </t>
    </r>
  </si>
  <si>
    <r>
      <t xml:space="preserve">Every price or statistics involving prices collected by WFP are colored in </t>
    </r>
    <r>
      <rPr>
        <b/>
        <sz val="11"/>
        <color rgb="FF7030A0"/>
        <rFont val="Segoe UI"/>
        <family val="2"/>
      </rPr>
      <t>purple</t>
    </r>
    <r>
      <rPr>
        <sz val="11"/>
        <color theme="1"/>
        <rFont val="Segoe UI"/>
        <family val="2"/>
      </rPr>
      <t>.</t>
    </r>
  </si>
  <si>
    <t>Median MEB (national) no top-up</t>
  </si>
  <si>
    <r>
      <t xml:space="preserve">Results of the cost of the consumable MEB based on the </t>
    </r>
    <r>
      <rPr>
        <b/>
        <sz val="11"/>
        <color rgb="FF000000"/>
        <rFont val="Segoe UI"/>
        <family val="2"/>
      </rPr>
      <t>median</t>
    </r>
    <r>
      <rPr>
        <sz val="11"/>
        <color rgb="FF000000"/>
        <rFont val="Segoe UI"/>
        <family val="2"/>
      </rPr>
      <t xml:space="preserve"> prices of items consumed monthly by households </t>
    </r>
    <r>
      <rPr>
        <i/>
        <sz val="11"/>
        <color rgb="FF000000"/>
        <rFont val="Segoe UI"/>
        <family val="2"/>
      </rPr>
      <t>without the gas cylinder and water container at state level</t>
    </r>
    <r>
      <rPr>
        <sz val="11"/>
        <color rgb="FF000000"/>
        <rFont val="Segoe UI"/>
        <family val="2"/>
      </rPr>
      <t xml:space="preserve">. The result is obtained by computing the median on every price collected for each item. The unit is Sudanese Pounds (SDG). </t>
    </r>
  </si>
  <si>
    <r>
      <t xml:space="preserve">The top-up items (gas cylinder and water container) are items that are purchase once and rused over time, unlike all the other items that are purchased on a regular basis. Every price or statistics involving prices collected by WFP are colored in </t>
    </r>
    <r>
      <rPr>
        <b/>
        <sz val="11"/>
        <color rgb="FF7030A0"/>
        <rFont val="Segoe UI"/>
        <family val="2"/>
      </rPr>
      <t>purple</t>
    </r>
    <r>
      <rPr>
        <sz val="11"/>
        <color theme="1"/>
        <rFont val="Segoe UI"/>
        <family val="2"/>
      </rPr>
      <t>.</t>
    </r>
  </si>
  <si>
    <t>% median MEB Jan-Feb (distr)</t>
  </si>
  <si>
    <t xml:space="preserve">The percentage change of the median cost of the MEB from January 2025 to February 2025, at district level. This enables to assess the fluctuations of the cost of the MEB between January 2025 to February 2025 at district level. The results are in percentage. </t>
  </si>
  <si>
    <t>% median MEB Jan-Feb (state)</t>
  </si>
  <si>
    <t xml:space="preserve">The percentage change of the median cost of the MEB from January 2025 to February 2025, at state level. This enables to assess the fluctuations of the cost of the MEB between January 2025 to February 2025 at state level. The results are in percentage. </t>
  </si>
  <si>
    <t>% median MEB from national</t>
  </si>
  <si>
    <r>
      <t>The</t>
    </r>
    <r>
      <rPr>
        <b/>
        <sz val="11"/>
        <color theme="1"/>
        <rFont val="Segoe UI"/>
        <family val="2"/>
      </rPr>
      <t xml:space="preserve"> percentage difference</t>
    </r>
    <r>
      <rPr>
        <sz val="11"/>
        <color theme="1"/>
        <rFont val="Segoe UI"/>
        <family val="2"/>
      </rPr>
      <t xml:space="preserve"> of the cost of the MEB for each district, with respect to the national average. The results are in percentage. </t>
    </r>
  </si>
  <si>
    <t>Price of items (food, household nfis and hygiene nfis)</t>
  </si>
  <si>
    <t>Prices Items</t>
  </si>
  <si>
    <r>
      <t xml:space="preserve">The </t>
    </r>
    <r>
      <rPr>
        <b/>
        <sz val="11"/>
        <rFont val="Segoe UI"/>
        <family val="2"/>
      </rPr>
      <t>descriptives</t>
    </r>
    <r>
      <rPr>
        <sz val="11"/>
        <rFont val="Segoe UI"/>
        <family val="2"/>
      </rPr>
      <t xml:space="preserve"> statistics (minimum value, Q1, median, Q3 and maximum value) of item prices for each state in Sudan. Thes statistics are computed on every price collected. The unit is Sudanese Pounds (SDG). </t>
    </r>
  </si>
  <si>
    <t xml:space="preserve">Q1 (first quartile) is the price of the item at the 25th percentile of the data distribution. 
Q3 (third quartile) is the price of the tiem at the 75th percentile of the data distribution. 
The minimum value is the smallest or lower value in a data set. 
The maximum value is the largest of highest value in a data set. </t>
  </si>
  <si>
    <t>Median price items (districts)</t>
  </si>
  <si>
    <r>
      <t xml:space="preserve">Results from calculating the </t>
    </r>
    <r>
      <rPr>
        <b/>
        <sz val="11"/>
        <rFont val="Segoe UI"/>
        <family val="2"/>
      </rPr>
      <t>median</t>
    </r>
    <r>
      <rPr>
        <sz val="11"/>
        <rFont val="Segoe UI"/>
        <family val="2"/>
      </rPr>
      <t xml:space="preserve"> price of each monitored item per district (locality). The unit is Sudanese Pounds (SDG). </t>
    </r>
  </si>
  <si>
    <r>
      <t xml:space="preserve">The median at state level is the median of median price of items by districts. Some localities include prices collected by WFP. These figures are the means of the respective localities. Every price or statistics with prices collected by WFP are in </t>
    </r>
    <r>
      <rPr>
        <sz val="11"/>
        <color rgb="FF7030A0"/>
        <rFont val="Segoe UI"/>
        <family val="2"/>
      </rPr>
      <t>purple</t>
    </r>
    <r>
      <rPr>
        <sz val="11"/>
        <rFont val="Segoe UI"/>
        <family val="2"/>
      </rPr>
      <t>.</t>
    </r>
  </si>
  <si>
    <t>Median price items (states)</t>
  </si>
  <si>
    <r>
      <t xml:space="preserve">Results from calculating the </t>
    </r>
    <r>
      <rPr>
        <b/>
        <sz val="11"/>
        <rFont val="Segoe UI"/>
        <family val="2"/>
      </rPr>
      <t>median</t>
    </r>
    <r>
      <rPr>
        <sz val="11"/>
        <rFont val="Segoe UI"/>
        <family val="2"/>
      </rPr>
      <t xml:space="preserve"> price of each monitored item per state. The unit is Sudanese Pounds (SDG). </t>
    </r>
  </si>
  <si>
    <t>Median price items (national)</t>
  </si>
  <si>
    <r>
      <t xml:space="preserve">Results from calculating the </t>
    </r>
    <r>
      <rPr>
        <b/>
        <sz val="11"/>
        <rFont val="Segoe UI"/>
        <family val="2"/>
      </rPr>
      <t>median</t>
    </r>
    <r>
      <rPr>
        <sz val="11"/>
        <rFont val="Segoe UI"/>
        <family val="2"/>
      </rPr>
      <t xml:space="preserve"> price of each monitored item at national lelvel. The unit is Sudanese Pounds (SDG). </t>
    </r>
  </si>
  <si>
    <t>% median prices Jan-Feb (distr)</t>
  </si>
  <si>
    <t xml:space="preserve">The percentage change of the median price of each monitored item between January 2025 to February 2025, at district level. This enables to assess the fluctuations in the cost of items between January 2025 to February 2025 per district. The results are in percentage. </t>
  </si>
  <si>
    <t>% median prices Jan-Feb (state)</t>
  </si>
  <si>
    <t xml:space="preserve">The percentage change of the median price of each monitored item between January 2025 to February 2025, at state level. This enables to assess the fluctuations in the cost of items between January 2025 to February 2025 per state. The results are in percentage. </t>
  </si>
  <si>
    <t>Stock/restock of items (food, household nfis and hygiene nfis)</t>
  </si>
  <si>
    <t>Stock Items</t>
  </si>
  <si>
    <r>
      <t xml:space="preserve">The </t>
    </r>
    <r>
      <rPr>
        <b/>
        <sz val="11"/>
        <rFont val="Segoe UI"/>
        <family val="2"/>
      </rPr>
      <t>descriptives</t>
    </r>
    <r>
      <rPr>
        <sz val="11"/>
        <rFont val="Segoe UI"/>
        <family val="2"/>
      </rPr>
      <t xml:space="preserve"> statistics (minimum value, Q1, median, Q3 and maximum value) of stocks and restocks for each state in Sudan. Thes statistics are computed on every stocks and restocks declared by the respondents.</t>
    </r>
  </si>
  <si>
    <t xml:space="preserve">The stocks represent the number of days the respondents assume their stock would last under the current conditions. The restock represents the number of days (not including the day of the survey) the respondents think it would take to fully restock each given item if they were to place an order the day the survey was made.
Q1 (first quartile) is the price of the item at the 25th percentile of the data distribution. 
Q3 (third quartile) is the price of the tiem at the 75th percentile of the data distribution. 
The minimum value is the smallest or lower value in a data set. 
The maximum value is the largest of highest value in a data set. </t>
  </si>
  <si>
    <t>Median stock|restock (national)</t>
  </si>
  <si>
    <r>
      <t xml:space="preserve">The </t>
    </r>
    <r>
      <rPr>
        <b/>
        <sz val="11"/>
        <rFont val="Segoe UI"/>
        <family val="2"/>
      </rPr>
      <t>median</t>
    </r>
    <r>
      <rPr>
        <sz val="11"/>
        <rFont val="Segoe UI"/>
        <family val="2"/>
      </rPr>
      <t xml:space="preserve"> of the stock and restock at the country level for each item, given the respondents assessment.</t>
    </r>
  </si>
  <si>
    <t>The stock represents the number of days the respondents assume their stock would last under the current conditions. The restock represents the number of days (not including the day of the survey) the respondents think it would take to fully restock each given item if they were to place an order the day the survey was made.</t>
  </si>
  <si>
    <t>Kitchen set items</t>
  </si>
  <si>
    <t>Median kitchen set (district)</t>
  </si>
  <si>
    <r>
      <t xml:space="preserve">Results of the cost of the kitchen set based on </t>
    </r>
    <r>
      <rPr>
        <b/>
        <sz val="11"/>
        <color rgb="FF000000"/>
        <rFont val="Segoe UI"/>
        <family val="2"/>
      </rPr>
      <t>median</t>
    </r>
    <r>
      <rPr>
        <sz val="11"/>
        <color rgb="FF000000"/>
        <rFont val="Segoe UI"/>
        <family val="2"/>
      </rPr>
      <t xml:space="preserve"> prices of kitchen set items used by households. The unit is Sudanese Pounds (SDG). The results are presented by districts.</t>
    </r>
  </si>
  <si>
    <t xml:space="preserve">Not all of the kitchen items are available in the covered localities. These are identified by "imputed value". </t>
  </si>
  <si>
    <t>Median kitchen set (states)</t>
  </si>
  <si>
    <t xml:space="preserve">Results of the cost of the kitchen set based on median prices of kitchen set items used by households. The unit is Sudanese Pounds (SDG). The results are presented by states. </t>
  </si>
  <si>
    <t>Median kitchen items (district)</t>
  </si>
  <si>
    <t xml:space="preserve">Median prices of kitchen set items used by households. The unit is Sudanese Pounds (SDG). Results are presented by districts. </t>
  </si>
  <si>
    <t>Median kitchen items (states)</t>
  </si>
  <si>
    <t xml:space="preserve">Median prices of kitchen set items used by households. The unit is Sudanese Pounds (SDG). Results are presented by states. </t>
  </si>
  <si>
    <t>Median kitchen items (nat)</t>
  </si>
  <si>
    <t xml:space="preserve">Median prices of kitchen set items used by households. The unit is Sudanese Pounds (SDG). Results are presented at the national level. </t>
  </si>
  <si>
    <t xml:space="preserve">Mean prices and MEB </t>
  </si>
  <si>
    <t>Mean price items (districts)</t>
  </si>
  <si>
    <r>
      <t xml:space="preserve">Results from calculating the </t>
    </r>
    <r>
      <rPr>
        <b/>
        <sz val="11"/>
        <rFont val="Segoe UI"/>
        <family val="2"/>
      </rPr>
      <t>average</t>
    </r>
    <r>
      <rPr>
        <sz val="11"/>
        <rFont val="Segoe UI"/>
        <family val="2"/>
      </rPr>
      <t xml:space="preserve"> price of each monitored item per district. The unit is Sudanese Pounds (SDG). </t>
    </r>
  </si>
  <si>
    <r>
      <t xml:space="preserve">The means in </t>
    </r>
    <r>
      <rPr>
        <b/>
        <sz val="11"/>
        <color rgb="FF7030A0"/>
        <rFont val="Segoe UI"/>
        <family val="2"/>
      </rPr>
      <t>purple</t>
    </r>
    <r>
      <rPr>
        <sz val="11"/>
        <color rgb="FF000000"/>
        <rFont val="Segoe UI"/>
        <family val="2"/>
      </rPr>
      <t xml:space="preserve"> are the means provided by WFP at state level. Therefore, at the district level, they serve as an imputation and remain consistent across all districts within the respective state.</t>
    </r>
  </si>
  <si>
    <t>Mean price items (states)</t>
  </si>
  <si>
    <r>
      <t xml:space="preserve">Results from calculating the </t>
    </r>
    <r>
      <rPr>
        <b/>
        <sz val="11"/>
        <rFont val="Segoe UI"/>
        <family val="2"/>
      </rPr>
      <t>average</t>
    </r>
    <r>
      <rPr>
        <sz val="11"/>
        <rFont val="Segoe UI"/>
        <family val="2"/>
      </rPr>
      <t xml:space="preserve"> price of each monitored item per state. The unit is Sudanese Pounds (SDG). </t>
    </r>
  </si>
  <si>
    <r>
      <t xml:space="preserve">The mean at state level represent the mean of average prices of items by districts. The means in </t>
    </r>
    <r>
      <rPr>
        <b/>
        <sz val="11"/>
        <color rgb="FF7030A0"/>
        <rFont val="Segoe UI"/>
        <family val="2"/>
      </rPr>
      <t>purple</t>
    </r>
    <r>
      <rPr>
        <sz val="11"/>
        <color rgb="FF000000"/>
        <rFont val="Segoe UI"/>
        <family val="2"/>
      </rPr>
      <t xml:space="preserve"> are provided by WFP.</t>
    </r>
  </si>
  <si>
    <t>Mean MEB (districts)</t>
  </si>
  <si>
    <r>
      <t xml:space="preserve">Results of the cost of the MEB based on the </t>
    </r>
    <r>
      <rPr>
        <b/>
        <sz val="11"/>
        <rFont val="Segoe UI"/>
        <family val="2"/>
      </rPr>
      <t>average</t>
    </r>
    <r>
      <rPr>
        <sz val="11"/>
        <rFont val="Segoe UI"/>
        <family val="2"/>
      </rPr>
      <t xml:space="preserve"> prices of item consumed monthly by household per district (locality). The unit is Sudanese Pounds (SDG). </t>
    </r>
  </si>
  <si>
    <t>Mean MEB (districts) no top-up</t>
  </si>
  <si>
    <r>
      <t xml:space="preserve">Results of the cost of the MEB based on the </t>
    </r>
    <r>
      <rPr>
        <b/>
        <sz val="11"/>
        <color rgb="FF000000"/>
        <rFont val="Segoe UI"/>
        <family val="2"/>
      </rPr>
      <t>average</t>
    </r>
    <r>
      <rPr>
        <sz val="11"/>
        <color rgb="FF000000"/>
        <rFont val="Segoe UI"/>
        <family val="2"/>
      </rPr>
      <t xml:space="preserve"> prices of items consumed monthly by households without the gas cylinder and water container per district (locality). The unit is Sudanese Pounds (SDG). </t>
    </r>
  </si>
  <si>
    <r>
      <t xml:space="preserve">The top-up items (gas cylinder and water container) are items that are purchase once and rused over time, unlike all the other items that are purchased on a regular basis.Every price or statistics involving prices collected by WFP are colored in </t>
    </r>
    <r>
      <rPr>
        <b/>
        <sz val="11"/>
        <color rgb="FF7030A0"/>
        <rFont val="Segoe UI"/>
        <family val="2"/>
      </rPr>
      <t>purple</t>
    </r>
    <r>
      <rPr>
        <sz val="11"/>
        <color rgb="FF000000"/>
        <rFont val="Segoe UI"/>
        <family val="2"/>
      </rPr>
      <t>.</t>
    </r>
  </si>
  <si>
    <t>Supply chain</t>
  </si>
  <si>
    <t>Location of main suppliers</t>
  </si>
  <si>
    <t>Indicative results from calculating the sum of the main supply location reported by the vendors, for each category of product.</t>
  </si>
  <si>
    <t>The  products monitored are divided in three categories: food, household items and hygiene items. The location of the main supply can be fron within county or from bordering countries.</t>
  </si>
  <si>
    <t>Market indicators</t>
  </si>
  <si>
    <t>Market Indicators - District</t>
  </si>
  <si>
    <t>Descriptive statistics on the different market indicators on price levels, availability of products, stocks and other challenges faced by the vendors.</t>
  </si>
  <si>
    <t>The statistics computed are the medians, the percentages and the counts at distric level.</t>
  </si>
  <si>
    <t>Market Indicators - State</t>
  </si>
  <si>
    <t>The statistics computed are the medians, the percentages and the counts at state level.</t>
  </si>
  <si>
    <t>Market Indicators - National</t>
  </si>
  <si>
    <t>The statistics computed are the medians, the percentages and the counts at national level.</t>
  </si>
  <si>
    <t>sudan state_PCODE</t>
  </si>
  <si>
    <t>sudan state_EN</t>
  </si>
  <si>
    <t>adm2</t>
  </si>
  <si>
    <t>sudan district</t>
  </si>
  <si>
    <t>MFS accessibility pillar score</t>
  </si>
  <si>
    <t>AC1 physical access score</t>
  </si>
  <si>
    <t>AC2 physical roads access score</t>
  </si>
  <si>
    <t>AC3 social access score</t>
  </si>
  <si>
    <t>AC4 safety access score</t>
  </si>
  <si>
    <t>MFS availability pillar score</t>
  </si>
  <si>
    <t>AV1 availability score</t>
  </si>
  <si>
    <t>MFS affordability pillar score</t>
  </si>
  <si>
    <t>AF1 afford price score</t>
  </si>
  <si>
    <t>AF2 afford finance score</t>
  </si>
  <si>
    <t>AF3 afford price vol score</t>
  </si>
  <si>
    <t>MFS resilience pillar score</t>
  </si>
  <si>
    <t>RE3 resil supply diverse score</t>
  </si>
  <si>
    <t>RE4 resil supply score</t>
  </si>
  <si>
    <t>MFS infrastructure pillar score</t>
  </si>
  <si>
    <t>IN1 infra facilities score</t>
  </si>
  <si>
    <t>IN2 infra storage score</t>
  </si>
  <si>
    <t>IN3 infra payment score</t>
  </si>
  <si>
    <t>MFS score</t>
  </si>
  <si>
    <t>SD02</t>
  </si>
  <si>
    <t>North Darfur</t>
  </si>
  <si>
    <t>SD02114</t>
  </si>
  <si>
    <t>Al Fasher</t>
  </si>
  <si>
    <t>SD02128</t>
  </si>
  <si>
    <t>Kutum</t>
  </si>
  <si>
    <t>SD02129</t>
  </si>
  <si>
    <t>Melit</t>
  </si>
  <si>
    <t>SD02168</t>
  </si>
  <si>
    <t>Kernoi</t>
  </si>
  <si>
    <t>SD02170</t>
  </si>
  <si>
    <t>Tawila</t>
  </si>
  <si>
    <t>SD03</t>
  </si>
  <si>
    <t>South Darfur</t>
  </si>
  <si>
    <t>SD03144</t>
  </si>
  <si>
    <t>Kas</t>
  </si>
  <si>
    <t>SD03167</t>
  </si>
  <si>
    <t>Nyala Janoub</t>
  </si>
  <si>
    <t>SD05</t>
  </si>
  <si>
    <t>East Darfur</t>
  </si>
  <si>
    <t>SD05140</t>
  </si>
  <si>
    <t>Abu Jabrah</t>
  </si>
  <si>
    <t>SD05142</t>
  </si>
  <si>
    <t>Ad Du'ayn</t>
  </si>
  <si>
    <t>SD05155</t>
  </si>
  <si>
    <t>Abu Karinka</t>
  </si>
  <si>
    <t>SD05165</t>
  </si>
  <si>
    <t>Yassin</t>
  </si>
  <si>
    <t>SD06</t>
  </si>
  <si>
    <t>Central Darfur</t>
  </si>
  <si>
    <t>SD06112</t>
  </si>
  <si>
    <t>Bendasi</t>
  </si>
  <si>
    <t>SD06130</t>
  </si>
  <si>
    <t>Mukjar</t>
  </si>
  <si>
    <t>SD06135</t>
  </si>
  <si>
    <t>Um Dukhun</t>
  </si>
  <si>
    <t>SD06138</t>
  </si>
  <si>
    <t>Zalingi</t>
  </si>
  <si>
    <t>SD06139</t>
  </si>
  <si>
    <t>Wasat Jabal Marrah</t>
  </si>
  <si>
    <t>SD07</t>
  </si>
  <si>
    <t>South Kordofan</t>
  </si>
  <si>
    <t>SD07088</t>
  </si>
  <si>
    <t>Abu Jubayhah</t>
  </si>
  <si>
    <t>SD07093</t>
  </si>
  <si>
    <t>Ar Rashad</t>
  </si>
  <si>
    <t>SD07095</t>
  </si>
  <si>
    <t>Dilling</t>
  </si>
  <si>
    <t>SD07097</t>
  </si>
  <si>
    <t>Ar Reif Ash Shargi</t>
  </si>
  <si>
    <t>SD07098</t>
  </si>
  <si>
    <t>Kadugli</t>
  </si>
  <si>
    <t>SD09</t>
  </si>
  <si>
    <t>White Nile</t>
  </si>
  <si>
    <t>SD09044</t>
  </si>
  <si>
    <t>Ad Diwaim</t>
  </si>
  <si>
    <t>SD09046</t>
  </si>
  <si>
    <t>Rabak</t>
  </si>
  <si>
    <t>SD09047</t>
  </si>
  <si>
    <t>Kosti</t>
  </si>
  <si>
    <t>SD09051</t>
  </si>
  <si>
    <t>Aj Jabalain</t>
  </si>
  <si>
    <t>SD13</t>
  </si>
  <si>
    <t>North Kordofan</t>
  </si>
  <si>
    <t>SD13024</t>
  </si>
  <si>
    <t>Sheikan</t>
  </si>
  <si>
    <t>Sudan state en</t>
  </si>
  <si>
    <t>Sudan state</t>
  </si>
  <si>
    <t>Sudan district</t>
  </si>
  <si>
    <t>Sudan district en</t>
  </si>
  <si>
    <t>Meb food items</t>
  </si>
  <si>
    <t>Meb household nfis</t>
  </si>
  <si>
    <t>Meb hygiene nfis</t>
  </si>
  <si>
    <t>Meb all nfis</t>
  </si>
  <si>
    <t>Lump sums</t>
  </si>
  <si>
    <t>Meb total</t>
  </si>
  <si>
    <t>Meb food items USD</t>
  </si>
  <si>
    <t>Meb household nfis USD</t>
  </si>
  <si>
    <t>Meb hygiene nfis USD</t>
  </si>
  <si>
    <t>Meb all nfis USD</t>
  </si>
  <si>
    <t>Lump sums USD</t>
  </si>
  <si>
    <t>Meb total USD</t>
  </si>
  <si>
    <t>sudan_state</t>
  </si>
  <si>
    <t>sudan_state EN</t>
  </si>
  <si>
    <t>sudan_district EN</t>
  </si>
  <si>
    <t>sudan_district</t>
  </si>
  <si>
    <t>meb_food_items_percentage_change</t>
  </si>
  <si>
    <t>meb_household_nfis_percentage_change</t>
  </si>
  <si>
    <t>meb_hygiene_nfis_percentage_change</t>
  </si>
  <si>
    <t>meb_all_nfis_percentage_change</t>
  </si>
  <si>
    <t>meb_total_percentage_change</t>
  </si>
  <si>
    <t>meb_food_items</t>
  </si>
  <si>
    <t>meb_all_nfis</t>
  </si>
  <si>
    <t>meb_total</t>
  </si>
  <si>
    <t>Stats</t>
  </si>
  <si>
    <t>Sorghum price</t>
  </si>
  <si>
    <t>Onions price</t>
  </si>
  <si>
    <t>Ful masri price</t>
  </si>
  <si>
    <t>Veg oil price</t>
  </si>
  <si>
    <t>Milk price</t>
  </si>
  <si>
    <t>Cow meat price</t>
  </si>
  <si>
    <t>Goat meat price</t>
  </si>
  <si>
    <t>Tomato price</t>
  </si>
  <si>
    <t>Sugar price</t>
  </si>
  <si>
    <t>Gas cylinder price</t>
  </si>
  <si>
    <t>Gas refill price</t>
  </si>
  <si>
    <t>Water container price</t>
  </si>
  <si>
    <t>Water supply price</t>
  </si>
  <si>
    <t>Body soap price</t>
  </si>
  <si>
    <t>Tooth paste price</t>
  </si>
  <si>
    <t>Toothbrush ad price</t>
  </si>
  <si>
    <t>Laundry soap price</t>
  </si>
  <si>
    <t>Liquid dish soap price</t>
  </si>
  <si>
    <t>Sanitary pads price</t>
  </si>
  <si>
    <t>min</t>
  </si>
  <si>
    <t>Q1</t>
  </si>
  <si>
    <t>median</t>
  </si>
  <si>
    <t>Q3</t>
  </si>
  <si>
    <t>max</t>
  </si>
  <si>
    <t>Sorghum price count</t>
  </si>
  <si>
    <t>Onions price count</t>
  </si>
  <si>
    <t>Ful masri price count</t>
  </si>
  <si>
    <t>Veg oil price count</t>
  </si>
  <si>
    <t>Milk price count</t>
  </si>
  <si>
    <t>Cow meat price count</t>
  </si>
  <si>
    <t>Goat meat price count</t>
  </si>
  <si>
    <t>Tomato price count</t>
  </si>
  <si>
    <t>Sugar price count</t>
  </si>
  <si>
    <t>Gas cylinder price count</t>
  </si>
  <si>
    <t>Gas refill price count</t>
  </si>
  <si>
    <t>Water container price count</t>
  </si>
  <si>
    <t>Water supply price count</t>
  </si>
  <si>
    <t>Body soap price count</t>
  </si>
  <si>
    <t>Tooth paste price count</t>
  </si>
  <si>
    <t>Toothbrush ad price count</t>
  </si>
  <si>
    <t>Laundry soap price count</t>
  </si>
  <si>
    <t>Liquid dish soap price count</t>
  </si>
  <si>
    <t>Sanitary pads price count</t>
  </si>
  <si>
    <t>na</t>
  </si>
  <si>
    <t>Sorghum stock</t>
  </si>
  <si>
    <t>Onions stock</t>
  </si>
  <si>
    <t>Ful masri stock</t>
  </si>
  <si>
    <t>Veg oil stock</t>
  </si>
  <si>
    <t>Milk stock</t>
  </si>
  <si>
    <t>Cow meat stock</t>
  </si>
  <si>
    <t>Goat meat stock</t>
  </si>
  <si>
    <t>Tomato stock</t>
  </si>
  <si>
    <t>Sugar stock</t>
  </si>
  <si>
    <t>Gas cylinder stock</t>
  </si>
  <si>
    <t>Gas refill stock</t>
  </si>
  <si>
    <t>Water container stock</t>
  </si>
  <si>
    <t>Water supply stock</t>
  </si>
  <si>
    <t>Body soap stock</t>
  </si>
  <si>
    <t>Tooth paste stock</t>
  </si>
  <si>
    <t>Toothbrush stock</t>
  </si>
  <si>
    <t>Laundry soap stock</t>
  </si>
  <si>
    <t>Liquid dish soap stock</t>
  </si>
  <si>
    <t>Sanitary pads stock</t>
  </si>
  <si>
    <t>Sorghum restock</t>
  </si>
  <si>
    <t>Onions restock</t>
  </si>
  <si>
    <t>Ful masri restock</t>
  </si>
  <si>
    <t>Veg oil restock</t>
  </si>
  <si>
    <t>Milk restock</t>
  </si>
  <si>
    <t>Cow meat restock</t>
  </si>
  <si>
    <t>Goat meat restock</t>
  </si>
  <si>
    <t>Tomato restock</t>
  </si>
  <si>
    <t>Sugar restock</t>
  </si>
  <si>
    <t>Gas cylinder restock</t>
  </si>
  <si>
    <t>Gas refill restock</t>
  </si>
  <si>
    <t>Water container restock</t>
  </si>
  <si>
    <t>Water supply restock</t>
  </si>
  <si>
    <t>Body soap restock</t>
  </si>
  <si>
    <t>Tooth paste restock</t>
  </si>
  <si>
    <t>Toothbrush restock</t>
  </si>
  <si>
    <t>Laundry soap restock</t>
  </si>
  <si>
    <t>Liquid dish soap restock</t>
  </si>
  <si>
    <t>Sanitary pads restock</t>
  </si>
  <si>
    <t>sudan_district_en</t>
  </si>
  <si>
    <t>main_supplier_en</t>
  </si>
  <si>
    <t>category</t>
  </si>
  <si>
    <t>main_supplier</t>
  </si>
  <si>
    <t>Number of answers</t>
  </si>
  <si>
    <t>Dar As Salam</t>
  </si>
  <si>
    <t>Food</t>
  </si>
  <si>
    <t>SD02113</t>
  </si>
  <si>
    <t>South_Sudan</t>
  </si>
  <si>
    <t>Ad Dabbah</t>
  </si>
  <si>
    <t>SD17019</t>
  </si>
  <si>
    <t>Nyala Shimal</t>
  </si>
  <si>
    <t>SD03164</t>
  </si>
  <si>
    <t>Khartoum</t>
  </si>
  <si>
    <t>SD01007</t>
  </si>
  <si>
    <t>As Salam - SD</t>
  </si>
  <si>
    <t>SD03166</t>
  </si>
  <si>
    <t>Foro Baranga</t>
  </si>
  <si>
    <t>SD04121</t>
  </si>
  <si>
    <t>Chad</t>
  </si>
  <si>
    <t>Al Khiwai</t>
  </si>
  <si>
    <t>SD18105</t>
  </si>
  <si>
    <t>Al Quoz</t>
  </si>
  <si>
    <t>SD07094</t>
  </si>
  <si>
    <t>As Salam - WK</t>
  </si>
  <si>
    <t>SD18086</t>
  </si>
  <si>
    <t>Al Meiram</t>
  </si>
  <si>
    <t>SD18106</t>
  </si>
  <si>
    <t>Abyei PCA area</t>
  </si>
  <si>
    <t>SD19001</t>
  </si>
  <si>
    <t>Al Lagowa</t>
  </si>
  <si>
    <t>SD18102</t>
  </si>
  <si>
    <t>Household Items</t>
  </si>
  <si>
    <t>Port Sudan</t>
  </si>
  <si>
    <t>SD10064</t>
  </si>
  <si>
    <t>Egypt</t>
  </si>
  <si>
    <t>Hygiene</t>
  </si>
  <si>
    <t>prefer_not_to_answer</t>
  </si>
  <si>
    <t>#</t>
  </si>
  <si>
    <t>analysis_type</t>
  </si>
  <si>
    <t>analysis_var</t>
  </si>
  <si>
    <t>analysis_var_value</t>
  </si>
  <si>
    <t>Result: National level</t>
  </si>
  <si>
    <t>Count: National level</t>
  </si>
  <si>
    <t>prop_select_multiple</t>
  </si>
  <si>
    <t>Over the last month, have there been problems that prevented any customers or traders from physically travelling to, working at, or shopping at this marketplace?</t>
  </si>
  <si>
    <t>No issues with physical access to the marketplace</t>
  </si>
  <si>
    <t>Curfew or movement restrictions</t>
  </si>
  <si>
    <t>Ongoing conflict in the area</t>
  </si>
  <si>
    <t>Inadequate facilities make it difficult for businesses to operate</t>
  </si>
  <si>
    <t>Hazardous, damaged, or unsafe buildings in the marketplace</t>
  </si>
  <si>
    <t>Hazards or damage on roads leading to the marketplace</t>
  </si>
  <si>
    <t>Limited transportation options / lack of transportation</t>
  </si>
  <si>
    <t>Retailers are difficult to access for people with disabilities or mobility issues</t>
  </si>
  <si>
    <t>marketplace only operates at Limited times</t>
  </si>
  <si>
    <t>Customers do not feel safe around some people in the marketplace</t>
  </si>
  <si>
    <t>Other (please specify)</t>
  </si>
  <si>
    <t>Prefer not to answer</t>
  </si>
  <si>
    <t>Don't know</t>
  </si>
  <si>
    <t>prop_select_one</t>
  </si>
  <si>
    <t>No</t>
  </si>
  <si>
    <t>Yes</t>
  </si>
  <si>
    <t>Over the last month, which of the following types of payment have you accepted from your customers?</t>
  </si>
  <si>
    <t>Cash (Sudanese pounds)</t>
  </si>
  <si>
    <t>Cash (foreign currencies)</t>
  </si>
  <si>
    <t>Mobile app payment (bankak, kashi, banki)</t>
  </si>
  <si>
    <t>Mobile money (MTN, Sudani, Zain)</t>
  </si>
  <si>
    <t>Credit/debit cards</t>
  </si>
  <si>
    <t>Money or bank transfers</t>
  </si>
  <si>
    <t>Hawala</t>
  </si>
  <si>
    <t>Cheques</t>
  </si>
  <si>
    <t>Vouchers</t>
  </si>
  <si>
    <t>Informal Credit (Customers can buy now and pay later)</t>
  </si>
  <si>
    <t>Barter (Customers can pay for goods with Other goods)</t>
  </si>
  <si>
    <t>Over the last month, have you had access to a locked, secure storage facility within your business facility or marketplace?</t>
  </si>
  <si>
    <t>Yes, within my own business facilities</t>
  </si>
  <si>
    <t>Yes, somewhere else within the marketplace</t>
  </si>
  <si>
    <t>No, I store goods at another facility outside this marketplace</t>
  </si>
  <si>
    <t>No, I store goods at my home</t>
  </si>
  <si>
    <t>I do not store goods / I don't have storage</t>
  </si>
  <si>
    <t>NA</t>
  </si>
  <si>
    <t>What are, if any, the difficulties you are currently facing to keep your business operational and well-stocked?</t>
  </si>
  <si>
    <t>No difficulties</t>
  </si>
  <si>
    <t>Difficulties with availability of core goods</t>
  </si>
  <si>
    <t>Difficulties with prices charged by suppliers</t>
  </si>
  <si>
    <t>Difficulties accessing money and/or cash to pay suppliers</t>
  </si>
  <si>
    <t>Difficulties accessing physical cash (low availability of paper bills) to pay suppliers/owner of rental</t>
  </si>
  <si>
    <t>Difficulties fully staffing your store</t>
  </si>
  <si>
    <t>Difficulties related to movement restrictions</t>
  </si>
  <si>
    <t>Difficulties related to physically dangerous conditions in this area</t>
  </si>
  <si>
    <t>Difficulties with unstable electricity and power cuts</t>
  </si>
  <si>
    <t>Difficulties with high rental prices</t>
  </si>
  <si>
    <t>Do customers of your business face any financial challenges in travelling to you or in paying for the goods they need?</t>
  </si>
  <si>
    <t>Most customers have no issues with financial access</t>
  </si>
  <si>
    <t>Many customers cannot afford the items available</t>
  </si>
  <si>
    <t>Many customers cannot pay for their items in a way you can accept (f. ex. not enough cash, No mobile money account, etc.)</t>
  </si>
  <si>
    <t>Many customers do not have access to physical cash (low availability of paper bills)</t>
  </si>
  <si>
    <t>Many customers do not come due to their inabiity to pay for outstanding purchases on credit.</t>
  </si>
  <si>
    <t>Public transportation is too expensive for Many Customers</t>
  </si>
  <si>
    <t>Fuel is too expensive for many customers</t>
  </si>
  <si>
    <t>Over the last month, have any of the following security factors had a negative impact on your business, your customers, or you personally while doing your work? (Select all that apply)</t>
  </si>
  <si>
    <t>Curfew or movement restrictions.</t>
  </si>
  <si>
    <t>Fear of insecurities</t>
  </si>
  <si>
    <t>Fear of discrimination</t>
  </si>
  <si>
    <t>Fear of physical harassment or violence</t>
  </si>
  <si>
    <t>Fear of sexual abuse, exploitation or harassment [Sexual exploitation is abuse of a position of vulnerability, differential power or trust for sexual purposes It includes sex for something e.g profiting monetarily, socially or even politically from the sexual exploitation of another]</t>
  </si>
  <si>
    <t>Fear of arbitrary detention</t>
  </si>
  <si>
    <t>Fear of criminality</t>
  </si>
  <si>
    <t>Fear of being injured/killed by an explosive hazard/mines/UXOs</t>
  </si>
  <si>
    <t>Which food items have been most difficult to obtain?</t>
  </si>
  <si>
    <t>Sorghum</t>
  </si>
  <si>
    <t>Onions</t>
  </si>
  <si>
    <t>Ful Masri</t>
  </si>
  <si>
    <t>Vegetable oil</t>
  </si>
  <si>
    <t>Milk (fresh)</t>
  </si>
  <si>
    <t>Cow meat (fresh)</t>
  </si>
  <si>
    <t>Goat meat (fresh)</t>
  </si>
  <si>
    <t>Tomato paste</t>
  </si>
  <si>
    <t>Sugar</t>
  </si>
  <si>
    <t>none</t>
  </si>
  <si>
    <t>I don't know</t>
  </si>
  <si>
    <t>Which non-food items have been most difficult to obtain?</t>
  </si>
  <si>
    <t>Gas Cylinder</t>
  </si>
  <si>
    <t>Gas Refill</t>
  </si>
  <si>
    <t>Water container</t>
  </si>
  <si>
    <t>Water supply</t>
  </si>
  <si>
    <t>Which hygiene items have been most difficult to obtain?</t>
  </si>
  <si>
    <t>Body soap</t>
  </si>
  <si>
    <t>Toothpaste</t>
  </si>
  <si>
    <t>Toothbrushes (adult+children)</t>
  </si>
  <si>
    <t>Laundry soap</t>
  </si>
  <si>
    <t>Liquid dish soap</t>
  </si>
  <si>
    <t>Sanitary pads</t>
  </si>
  <si>
    <t>Widely available</t>
  </si>
  <si>
    <t>Limited availability (only sold in small quantities or by a small number of traders)</t>
  </si>
  <si>
    <t>Completely unavailable</t>
  </si>
  <si>
    <t>Toothbrushes</t>
  </si>
  <si>
    <t>For how many days, not including today, do you estimate your stock of Sorghum will last under current conditions? 
Please include stock that you may have in accessible storage elsewhere.</t>
  </si>
  <si>
    <t>For how many days, not including today, do you estimate your stock of Onions will last under current conditions? 
Please include stock that you may have in accessible storage elsewhere.</t>
  </si>
  <si>
    <t>For how many days, not including today, do you estimate your stock of Vegetable oil will last under current conditions? 
Please include stock that you may have in accessible storage elsewhere.</t>
  </si>
  <si>
    <t>For how many days, not including today, do you estimate your stock of Milk will last under current conditions? 
Please include stock that you may have in accessible storage elsewhere.</t>
  </si>
  <si>
    <t>For how many days, not including today, do you estimate your stock of Cow meat will last under current conditions? 
Please include stock that you may have in accessible storage elsewhere.</t>
  </si>
  <si>
    <t>For how many days, not including today, do you estimate your stock of Goat meat will last under current conditions? 
Please include stock that you may have in accessible storage elsewhere.</t>
  </si>
  <si>
    <t>For how many days, not including today, do you estimate your stock of Tomato will last under current conditions? 
Please include stock that you may have in accessible storage elsewhere.</t>
  </si>
  <si>
    <t>For how many days, not including today, do you estimate your stock of Sugar will last under current conditions? 
Please include stock that you may have in accessible storage elsewhere.</t>
  </si>
  <si>
    <t>For how many days, not including today, do you estimate your stock of Gas cylinder will last under current conditions? 
Please include stock that you may have in accessible storage elsewhere.</t>
  </si>
  <si>
    <t>For how many days, not including today, do you estimate your stock of Gas refill will last under current conditions? 
Please include stock that you may have in accessible storage elsewhere.</t>
  </si>
  <si>
    <t>For how many days, not including today, do you estimate your stock of Water container will last under current conditions? 
Please include stock that you may have in accessible storage elsewhere.</t>
  </si>
  <si>
    <t>For how many days, not including today, do you estimate your stock of Water supply will last under current conditions? 
Please include stock that you may have in accessible storage elsewhere.</t>
  </si>
  <si>
    <t>For how many days, not including today, do you estimate your stock of Body soap bars will last under current conditions? 
Please include stock that you may have in accessible storage elsewhere.</t>
  </si>
  <si>
    <t>For how many days, not including today, do you estimate your stock of Tooth paste tubes will last under current conditions? 
Please include stock that you may have in accessible storage elsewhere.</t>
  </si>
  <si>
    <t>For how many days, not including today, do you estimate your stock of Toothbrush will last under current conditions? 
Please include stock that you may have in accessible storage elsewhere.</t>
  </si>
  <si>
    <t>For how many days, not including today, do you estimate your stock of Laundry soap bars will last under current conditions? 
Please include stock that you may have in accessible storage elsewhere.</t>
  </si>
  <si>
    <t>For how many days, not including today, do you estimate your stock of Liquid dish soap bottles will last under current conditions? 
Please include stock that you may have in accessible storage elsewhere.</t>
  </si>
  <si>
    <t>For how many days, not including today, do you estimate your stock of Sanitary pads will last under current conditions? 
Please include stock that you may have in accessible storage elsewhere.</t>
  </si>
  <si>
    <t>How many days, not including today, would it take you to fully restock Sorghum if you were to place an order with your supplier today?</t>
  </si>
  <si>
    <t>How many days, not including today, would it take you to fully restock Onions if you were to place an order with your supplier today?</t>
  </si>
  <si>
    <t>How many days, not including today, would it take you to fully restock Vegetable oil if you were to place an order with your supplier today?</t>
  </si>
  <si>
    <t>How many days, not including today, would it take you to fully restock Milk if you were to place an order with your supplier today?</t>
  </si>
  <si>
    <t>How many days, not including today, would it take you to fully restock Cow meat if you were to place an order with your supplier today?</t>
  </si>
  <si>
    <t>How many days, not including today, would it take you to fully restock Goat meat if you were to place an order with your supplier today?</t>
  </si>
  <si>
    <t>How many days, not including today, would it take you to fully restock Tomato if you were to place an order with your supplier today?</t>
  </si>
  <si>
    <t>How many days, not including today, would it take you to fully restock Sugar if you were to place an order with your supplier today?</t>
  </si>
  <si>
    <t>How many days, not including today, would it take you to fully restock Gas cylinder if you were to place an order with your supplier today?</t>
  </si>
  <si>
    <t>How many days, not including today, would it take you to fully restock Gas refill if you were to place an order with your supplier today?</t>
  </si>
  <si>
    <t>How many days, not including today, would it take you to fully restock Water container if you were to place an order with your supplier today?</t>
  </si>
  <si>
    <t>How many days, not including today, would it take you to fully restock Water supply if you were to place an order with your supplier today?</t>
  </si>
  <si>
    <t>How many days, not including today, would it take you to fully restock Body soap bars if you were to place an order with your supplier today?</t>
  </si>
  <si>
    <t>How many days, not including today, would it take you to fully restock Tooth paste tubes if you were to place an order with your supplier today?</t>
  </si>
  <si>
    <t>How many days, not including today, would it take you to fully restock Toothbrush if you were to place an order with your supplier today?</t>
  </si>
  <si>
    <t>How many days, not including today, would it take you to fully restock Laundry soap bars if you were to place an order with your supplier today?</t>
  </si>
  <si>
    <t>How many days, not including today, would it take you to fully restock Liquid dish soap bottles if you were to place an order with your supplier today?</t>
  </si>
  <si>
    <t>How many days, not including today, would it take you to fully restock Sanitary pads if you were to place an order with your supplier today?</t>
  </si>
  <si>
    <t>Does your business mostly rely on a single supplier for food items?</t>
  </si>
  <si>
    <t>no_answer</t>
  </si>
  <si>
    <t>Does your business mostly rely on a single supplier for household items?</t>
  </si>
  <si>
    <t>Does your business mostly rely on a single supplier for hygiene items?</t>
  </si>
  <si>
    <t>Over the last month, have you had any difficulty obtaining enough of any items you sell to meet your customers' demand?</t>
  </si>
  <si>
    <t>Why have these items been particularly difficult to obtain?</t>
  </si>
  <si>
    <t>I do not have enough money to purchase these items in the amounts I need</t>
  </si>
  <si>
    <t>My supplier will no longer give me credit to purchase these items in the amounts I need</t>
  </si>
  <si>
    <t>Producers have been producing less of these items</t>
  </si>
  <si>
    <t>Demand for these items has increased</t>
  </si>
  <si>
    <t>The suppliers I usually deal with have been unable to meet my customers' demand</t>
  </si>
  <si>
    <t>Domestic transport restrictions have cut off supply routes for these commodities</t>
  </si>
  <si>
    <t>International border closures have cut off supply routes for these commodities</t>
  </si>
  <si>
    <t>There is a shortage of carriers who can transport the goods I need</t>
  </si>
  <si>
    <t>Think of the most popular items you sell. If we were to ask you what prices your suppliers will charge you for those items one month from now, do you think you would get it right?</t>
  </si>
  <si>
    <t>Result: North Darfur</t>
  </si>
  <si>
    <t>Count: North Darfur</t>
  </si>
  <si>
    <t>Result: South Darfur</t>
  </si>
  <si>
    <t>Count: South Darfur</t>
  </si>
  <si>
    <t>Result: East Darfur</t>
  </si>
  <si>
    <t>Count: East Darfur</t>
  </si>
  <si>
    <t>Result: Central Darfur</t>
  </si>
  <si>
    <t>Count: Central Darfur</t>
  </si>
  <si>
    <t>Result: South Kordofan</t>
  </si>
  <si>
    <t>Count: South Kordofan</t>
  </si>
  <si>
    <t>Result: White Nile</t>
  </si>
  <si>
    <t>Count: White Nile</t>
  </si>
  <si>
    <t>Result: North Kordofan</t>
  </si>
  <si>
    <t>Count: North Kordofan</t>
  </si>
  <si>
    <t>Result: Al Fasher</t>
  </si>
  <si>
    <t>Count: Al Fasher</t>
  </si>
  <si>
    <t>Result: Kutum</t>
  </si>
  <si>
    <t>Count: Kutum</t>
  </si>
  <si>
    <t>Result: Melit</t>
  </si>
  <si>
    <t>Count: Melit</t>
  </si>
  <si>
    <t>Result: Kernoi</t>
  </si>
  <si>
    <t>Count: Kernoi</t>
  </si>
  <si>
    <t>Result: Tawila</t>
  </si>
  <si>
    <t>Count: Tawila</t>
  </si>
  <si>
    <t>Result: Kas</t>
  </si>
  <si>
    <t>Count: Kas</t>
  </si>
  <si>
    <t>Result: Nyala Janoub</t>
  </si>
  <si>
    <t>Count: Nyala Janoub</t>
  </si>
  <si>
    <t>Result: Abu Jabrah</t>
  </si>
  <si>
    <t>Count: Abu Jabrah</t>
  </si>
  <si>
    <t>Result: Ad Du'ayn</t>
  </si>
  <si>
    <t>Count: Ad Du'ayn</t>
  </si>
  <si>
    <t>Result: Abu Karinka</t>
  </si>
  <si>
    <t>Count: Abu Karinka</t>
  </si>
  <si>
    <t>Result: Yassin</t>
  </si>
  <si>
    <t>Count: Yassin</t>
  </si>
  <si>
    <t>Result: Bendasi</t>
  </si>
  <si>
    <t>Count: Bendasi</t>
  </si>
  <si>
    <t>Result: Mukjar</t>
  </si>
  <si>
    <t>Count: Mukjar</t>
  </si>
  <si>
    <t>Result: Um Dukhun</t>
  </si>
  <si>
    <t>Count: Um Dukhun</t>
  </si>
  <si>
    <t>Result: Zalingi</t>
  </si>
  <si>
    <t>Count: Zalingi</t>
  </si>
  <si>
    <t>Result: Wasat Jabal Marrah</t>
  </si>
  <si>
    <t>Count: Wasat Jabal Marrah</t>
  </si>
  <si>
    <t>Result: Abu Jubayhah</t>
  </si>
  <si>
    <t>Count: Abu Jubayhah</t>
  </si>
  <si>
    <t>Result: Ar Rashad</t>
  </si>
  <si>
    <t>Count: Ar Rashad</t>
  </si>
  <si>
    <t>Result: Dilling</t>
  </si>
  <si>
    <t>Count: Dilling</t>
  </si>
  <si>
    <t>Result: Ar Reif Ash Shargi</t>
  </si>
  <si>
    <t>Count: Ar Reif Ash Shargi</t>
  </si>
  <si>
    <t>Result: Kadugli</t>
  </si>
  <si>
    <t>Count: Kadugli</t>
  </si>
  <si>
    <t>Result: Ad Diwaim</t>
  </si>
  <si>
    <t>Count: Ad Diwaim</t>
  </si>
  <si>
    <t>Result: Rabak</t>
  </si>
  <si>
    <t>Count: Rabak</t>
  </si>
  <si>
    <t>Result: Kosti</t>
  </si>
  <si>
    <t>Count: Kosti</t>
  </si>
  <si>
    <t>Result: Aj Jabalain</t>
  </si>
  <si>
    <t>Count: Aj Jabalain</t>
  </si>
  <si>
    <t>Result: Sheikan</t>
  </si>
  <si>
    <t>Count: Sheikan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</si>
</sst>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_(* #,##0_);_(* \(#,##0\);_(* &quot;-&quot;??_);_(@_)"/>
  </numFmts>
  <fonts count="43">
    <font>
      <sz val="11"/>
      <color rgb="FF000000"/>
      <name val="Calibri"/>
      <family val="2"/>
      <scheme val="minor"/>
    </font>
    <font>
      <b/>
      <sz val="11"/>
      <color rgb="FFFFFFFF"/>
      <name val="Arial Narrow"/>
    </font>
    <font>
      <sz val="7"/>
      <color rgb="FF000000"/>
      <name val="Arial Narrow"/>
    </font>
    <font>
      <u/>
      <sz val="11"/>
      <color theme="10"/>
      <name val="Calibri"/>
      <family val="2"/>
      <scheme val="minor"/>
    </font>
    <font>
      <sz val="11"/>
      <color theme="1"/>
      <name val="Calibri"/>
      <family val="2"/>
      <scheme val="minor"/>
    </font>
    <font>
      <b/>
      <sz val="11"/>
      <color theme="0"/>
      <name val="Segoe UI"/>
      <family val="2"/>
    </font>
    <font>
      <sz val="11"/>
      <color theme="1"/>
      <name val="Segoe UI"/>
      <family val="2"/>
    </font>
    <font>
      <sz val="11"/>
      <color theme="0"/>
      <name val="Segoe UI"/>
      <family val="2"/>
    </font>
    <font>
      <b/>
      <sz val="11"/>
      <color theme="0"/>
      <name val="Segoe UI"/>
    </font>
    <font>
      <b/>
      <sz val="11"/>
      <color rgb="FFFFFFFF"/>
      <name val="Segoe UI"/>
    </font>
    <font>
      <sz val="11"/>
      <color rgb="FF000000"/>
      <name val="Segoe UI"/>
    </font>
    <font>
      <b/>
      <sz val="11"/>
      <color rgb="FFFFFFFF"/>
      <name val="Segoe UI"/>
      <family val="2"/>
    </font>
    <font>
      <sz val="11"/>
      <color rgb="FF000000"/>
      <name val="Segoe UI"/>
      <family val="2"/>
    </font>
    <font>
      <sz val="11"/>
      <color rgb="FFFFFFFF"/>
      <name val="Segoe UI"/>
    </font>
    <font>
      <sz val="11"/>
      <name val="Segoe UI"/>
      <family val="2"/>
    </font>
    <font>
      <b/>
      <sz val="11"/>
      <color rgb="FF7030A0"/>
      <name val="Segoe UI"/>
      <family val="2"/>
    </font>
    <font>
      <u/>
      <sz val="11"/>
      <color theme="10"/>
      <name val="Segoe UI"/>
      <family val="2"/>
    </font>
    <font>
      <b/>
      <sz val="11"/>
      <color rgb="FF000000"/>
      <name val="Segoe UI"/>
      <family val="2"/>
    </font>
    <font>
      <b/>
      <sz val="11"/>
      <name val="Segoe UI"/>
      <family val="2"/>
    </font>
    <font>
      <i/>
      <sz val="11"/>
      <name val="Segoe UI"/>
      <family val="2"/>
    </font>
    <font>
      <b/>
      <sz val="11"/>
      <color theme="1"/>
      <name val="Segoe UI"/>
      <family val="2"/>
    </font>
    <font>
      <i/>
      <sz val="11"/>
      <color theme="1"/>
      <name val="Segoe UI"/>
      <family val="2"/>
    </font>
    <font>
      <i/>
      <sz val="11"/>
      <color rgb="FF000000"/>
      <name val="Segoe UI"/>
      <family val="2"/>
    </font>
    <font>
      <sz val="11"/>
      <color rgb="FF7030A0"/>
      <name val="Segoe UI"/>
      <family val="2"/>
    </font>
    <font>
      <b/>
      <sz val="12"/>
      <color rgb="FFFFFFFF"/>
      <name val="Arial Narrow"/>
    </font>
    <font>
      <sz val="12"/>
      <color rgb="FF000000"/>
      <name val="Calibri"/>
      <family val="2"/>
      <scheme val="minor"/>
    </font>
    <font>
      <sz val="12"/>
      <color rgb="FF000000"/>
      <name val="Arial Narrow"/>
    </font>
    <font>
      <sz val="11"/>
      <color rgb="FF000000"/>
      <name val="Calibri"/>
      <family val="2"/>
      <scheme val="minor"/>
    </font>
    <font>
      <b/>
      <sz val="12"/>
      <color rgb="FFFFFFFF"/>
      <name val="Arial Narrow"/>
      <family val="2"/>
    </font>
    <font>
      <sz val="12"/>
      <color rgb="FF000000"/>
      <name val="Arial Narrow"/>
      <family val="2"/>
    </font>
    <font>
      <b/>
      <sz val="14"/>
      <color rgb="FFFFFFFF"/>
      <name val="Arial Narrow"/>
      <family val="2"/>
    </font>
    <font>
      <sz val="14"/>
      <color rgb="FF000000"/>
      <name val="Calibri"/>
      <family val="2"/>
      <scheme val="minor"/>
    </font>
    <font>
      <sz val="14"/>
      <color rgb="FF000000"/>
      <name val="Arial Narrow"/>
      <family val="2"/>
    </font>
    <font>
      <b/>
      <sz val="16"/>
      <color rgb="FFFFFFFF"/>
      <name val="Arial Narrow"/>
      <family val="2"/>
    </font>
    <font>
      <sz val="16"/>
      <color rgb="FF000000"/>
      <name val="Calibri"/>
      <family val="2"/>
      <scheme val="minor"/>
    </font>
    <font>
      <sz val="16"/>
      <color rgb="FF000000"/>
      <name val="Arial Narrow"/>
      <family val="2"/>
    </font>
    <font>
      <sz val="12"/>
      <name val="Arial Narrow"/>
      <family val="2"/>
    </font>
    <font>
      <sz val="12"/>
      <name val="Calibri"/>
      <family val="2"/>
      <scheme val="minor"/>
    </font>
    <font>
      <sz val="8"/>
      <name val="Calibri"/>
      <family val="2"/>
      <scheme val="minor"/>
    </font>
    <font>
      <sz val="16"/>
      <color rgb="FFFF0000"/>
      <name val="Calibri"/>
      <family val="2"/>
      <scheme val="minor"/>
    </font>
    <font>
      <sz val="14"/>
      <color rgb="FFFF0000"/>
      <name val="Arial Narrow"/>
      <family val="2"/>
    </font>
    <font>
      <sz val="16"/>
      <color rgb="FFFF0000"/>
      <name val="Arial Narrow"/>
      <family val="2"/>
    </font>
    <font>
      <sz val="7"/>
      <color rgb="FF000000"/>
      <name val="Arial Narrow"/>
      <family val="2"/>
    </font>
  </fonts>
  <fills count="11">
    <fill>
      <patternFill patternType="none"/>
    </fill>
    <fill>
      <patternFill patternType="gray125"/>
    </fill>
    <fill>
      <patternFill patternType="solid">
        <fgColor rgb="FFE34443"/>
      </patternFill>
    </fill>
    <fill>
      <patternFill patternType="solid">
        <fgColor rgb="FFEE5859"/>
        <bgColor rgb="FF000000"/>
      </patternFill>
    </fill>
    <fill>
      <patternFill patternType="solid">
        <fgColor rgb="FFFCDCDC"/>
        <bgColor indexed="64"/>
      </patternFill>
    </fill>
    <fill>
      <patternFill patternType="solid">
        <fgColor rgb="FFA5A5A5"/>
        <bgColor indexed="64"/>
      </patternFill>
    </fill>
    <fill>
      <patternFill patternType="solid">
        <fgColor theme="8"/>
        <bgColor indexed="64"/>
      </patternFill>
    </fill>
    <fill>
      <patternFill patternType="solid">
        <fgColor rgb="FF4BACC6"/>
        <bgColor rgb="FF000000"/>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424242"/>
      </left>
      <right style="thin">
        <color rgb="FF424242"/>
      </right>
      <top style="thin">
        <color rgb="FF424242"/>
      </top>
      <bottom style="thin">
        <color rgb="FF42424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rgb="FF424242"/>
      </left>
      <right/>
      <top style="thin">
        <color rgb="FF424242"/>
      </top>
      <bottom style="thin">
        <color rgb="FF424242"/>
      </bottom>
      <diagonal/>
    </border>
    <border>
      <left/>
      <right style="thin">
        <color rgb="FF424242"/>
      </right>
      <top style="thin">
        <color rgb="FF424242"/>
      </top>
      <bottom style="thin">
        <color rgb="FF424242"/>
      </bottom>
      <diagonal/>
    </border>
    <border>
      <left style="thin">
        <color rgb="FF424242"/>
      </left>
      <right style="thin">
        <color rgb="FF424242"/>
      </right>
      <top style="thin">
        <color rgb="FF424242"/>
      </top>
      <bottom/>
      <diagonal/>
    </border>
  </borders>
  <cellStyleXfs count="5">
    <xf numFmtId="0" fontId="0" fillId="0" borderId="0"/>
    <xf numFmtId="0" fontId="3" fillId="0" borderId="0" applyNumberFormat="0" applyFill="0" applyBorder="0" applyAlignment="0" applyProtection="0"/>
    <xf numFmtId="0" fontId="4" fillId="0" borderId="0"/>
    <xf numFmtId="164" fontId="27" fillId="0" borderId="0" applyFont="0" applyFill="0" applyBorder="0" applyAlignment="0" applyProtection="0"/>
    <xf numFmtId="9" fontId="27" fillId="0" borderId="0" applyFont="0" applyFill="0" applyBorder="0" applyAlignment="0" applyProtection="0"/>
  </cellStyleXfs>
  <cellXfs count="126">
    <xf numFmtId="0" fontId="0" fillId="0" borderId="0" xfId="0"/>
    <xf numFmtId="0" fontId="1" fillId="2" borderId="1" xfId="0" applyFont="1" applyFill="1" applyBorder="1" applyAlignment="1">
      <alignment horizontal="center"/>
    </xf>
    <xf numFmtId="0" fontId="2" fillId="0" borderId="2" xfId="0" applyFont="1" applyBorder="1"/>
    <xf numFmtId="0" fontId="6" fillId="0" borderId="0" xfId="2" applyFont="1"/>
    <xf numFmtId="0" fontId="11" fillId="3" borderId="8" xfId="2" applyFont="1" applyFill="1" applyBorder="1" applyAlignment="1">
      <alignment horizontal="left" vertical="top" wrapText="1"/>
    </xf>
    <xf numFmtId="0" fontId="5" fillId="3" borderId="8" xfId="2" applyFont="1" applyFill="1" applyBorder="1" applyAlignment="1">
      <alignment horizontal="left" vertical="top" wrapText="1"/>
    </xf>
    <xf numFmtId="0" fontId="12" fillId="3" borderId="8" xfId="2" applyFont="1" applyFill="1" applyBorder="1" applyAlignment="1">
      <alignment horizontal="left" vertical="top" wrapText="1"/>
    </xf>
    <xf numFmtId="0" fontId="16" fillId="4" borderId="1" xfId="1" applyFont="1" applyFill="1" applyBorder="1" applyAlignment="1">
      <alignment vertical="center" wrapText="1"/>
    </xf>
    <xf numFmtId="0" fontId="5" fillId="5" borderId="9" xfId="2" applyFont="1" applyFill="1" applyBorder="1"/>
    <xf numFmtId="0" fontId="5" fillId="5" borderId="9" xfId="2" applyFont="1" applyFill="1" applyBorder="1" applyAlignment="1">
      <alignment wrapText="1"/>
    </xf>
    <xf numFmtId="0" fontId="5" fillId="5" borderId="10" xfId="2" applyFont="1" applyFill="1" applyBorder="1"/>
    <xf numFmtId="0" fontId="5" fillId="5" borderId="11" xfId="2" applyFont="1" applyFill="1" applyBorder="1" applyAlignment="1">
      <alignment wrapText="1"/>
    </xf>
    <xf numFmtId="0" fontId="5" fillId="5" borderId="12" xfId="2" applyFont="1" applyFill="1" applyBorder="1"/>
    <xf numFmtId="0" fontId="14" fillId="0" borderId="13" xfId="2" applyFont="1" applyBorder="1" applyAlignment="1">
      <alignment horizontal="left" vertical="center" wrapText="1"/>
    </xf>
    <xf numFmtId="0" fontId="12" fillId="0" borderId="13" xfId="2" applyFont="1" applyBorder="1" applyAlignment="1">
      <alignment vertical="center" wrapText="1"/>
    </xf>
    <xf numFmtId="0" fontId="6" fillId="0" borderId="0" xfId="2" applyFont="1" applyAlignment="1">
      <alignment wrapText="1"/>
    </xf>
    <xf numFmtId="0" fontId="14" fillId="0" borderId="14" xfId="2" applyFont="1" applyBorder="1" applyAlignment="1">
      <alignment horizontal="left" vertical="center" wrapText="1"/>
    </xf>
    <xf numFmtId="0" fontId="12" fillId="0" borderId="14" xfId="2" applyFont="1" applyBorder="1" applyAlignment="1">
      <alignment vertical="center" wrapText="1"/>
    </xf>
    <xf numFmtId="0" fontId="14" fillId="0" borderId="1" xfId="2" applyFont="1" applyBorder="1" applyAlignment="1">
      <alignment horizontal="left" vertical="center" wrapText="1"/>
    </xf>
    <xf numFmtId="0" fontId="14" fillId="0" borderId="1" xfId="2" applyFont="1" applyBorder="1" applyAlignment="1">
      <alignment vertical="center" wrapText="1"/>
    </xf>
    <xf numFmtId="0" fontId="14" fillId="0" borderId="1" xfId="2" applyFont="1" applyBorder="1" applyAlignment="1">
      <alignment wrapText="1"/>
    </xf>
    <xf numFmtId="0" fontId="6" fillId="0" borderId="1" xfId="2" applyFont="1" applyBorder="1" applyAlignment="1">
      <alignment horizontal="left" vertical="center" wrapText="1"/>
    </xf>
    <xf numFmtId="0" fontId="6" fillId="0" borderId="1" xfId="2" applyFont="1" applyBorder="1" applyAlignment="1">
      <alignment vertical="center" wrapText="1"/>
    </xf>
    <xf numFmtId="0" fontId="12" fillId="0" borderId="1" xfId="2" applyFont="1" applyBorder="1" applyAlignment="1">
      <alignment vertical="center" wrapText="1"/>
    </xf>
    <xf numFmtId="0" fontId="5" fillId="6" borderId="10" xfId="2" applyFont="1" applyFill="1" applyBorder="1"/>
    <xf numFmtId="0" fontId="5" fillId="6" borderId="11" xfId="2" applyFont="1" applyFill="1" applyBorder="1" applyAlignment="1">
      <alignment wrapText="1"/>
    </xf>
    <xf numFmtId="0" fontId="5" fillId="6" borderId="12" xfId="2" applyFont="1" applyFill="1" applyBorder="1"/>
    <xf numFmtId="0" fontId="14" fillId="0" borderId="15" xfId="2" applyFont="1" applyBorder="1" applyAlignment="1">
      <alignment horizontal="left" vertical="center" wrapText="1"/>
    </xf>
    <xf numFmtId="0" fontId="14" fillId="0" borderId="15" xfId="2" applyFont="1" applyBorder="1" applyAlignment="1">
      <alignment vertical="center" wrapText="1"/>
    </xf>
    <xf numFmtId="0" fontId="14" fillId="0" borderId="15" xfId="2" applyFont="1" applyBorder="1" applyAlignment="1">
      <alignment wrapText="1"/>
    </xf>
    <xf numFmtId="0" fontId="14" fillId="0" borderId="14" xfId="2" applyFont="1" applyBorder="1" applyAlignment="1">
      <alignment vertical="center" wrapText="1"/>
    </xf>
    <xf numFmtId="0" fontId="12" fillId="0" borderId="1" xfId="2" applyFont="1" applyBorder="1" applyAlignment="1">
      <alignment wrapText="1"/>
    </xf>
    <xf numFmtId="0" fontId="11" fillId="7" borderId="10" xfId="0" applyFont="1" applyFill="1" applyBorder="1"/>
    <xf numFmtId="0" fontId="11" fillId="7" borderId="11" xfId="0" applyFont="1" applyFill="1" applyBorder="1" applyAlignment="1">
      <alignment wrapText="1"/>
    </xf>
    <xf numFmtId="0" fontId="11" fillId="7" borderId="12" xfId="0" applyFont="1" applyFill="1" applyBorder="1"/>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2" fillId="0" borderId="1" xfId="0" applyFont="1" applyBorder="1" applyAlignment="1">
      <alignment wrapText="1"/>
    </xf>
    <xf numFmtId="0" fontId="6" fillId="8" borderId="0" xfId="2" applyFont="1" applyFill="1"/>
    <xf numFmtId="0" fontId="6" fillId="8" borderId="0" xfId="2" applyFont="1" applyFill="1" applyAlignment="1">
      <alignment wrapText="1"/>
    </xf>
    <xf numFmtId="0" fontId="24" fillId="2" borderId="1" xfId="0" applyFont="1" applyFill="1" applyBorder="1" applyAlignment="1">
      <alignment horizontal="center"/>
    </xf>
    <xf numFmtId="0" fontId="25" fillId="0" borderId="0" xfId="0" applyFont="1"/>
    <xf numFmtId="0" fontId="26" fillId="0" borderId="2" xfId="0" applyFont="1" applyBorder="1"/>
    <xf numFmtId="1" fontId="26" fillId="0" borderId="2" xfId="0" applyNumberFormat="1" applyFont="1" applyBorder="1"/>
    <xf numFmtId="0" fontId="28" fillId="2" borderId="1" xfId="0" applyFont="1" applyFill="1" applyBorder="1" applyAlignment="1">
      <alignment horizontal="center"/>
    </xf>
    <xf numFmtId="0" fontId="29" fillId="0" borderId="2" xfId="0" applyFont="1" applyBorder="1"/>
    <xf numFmtId="166" fontId="29" fillId="0" borderId="2" xfId="3" applyNumberFormat="1" applyFont="1" applyBorder="1"/>
    <xf numFmtId="0" fontId="30" fillId="2" borderId="1" xfId="0" applyFont="1" applyFill="1" applyBorder="1" applyAlignment="1">
      <alignment horizontal="center"/>
    </xf>
    <xf numFmtId="0" fontId="31" fillId="0" borderId="0" xfId="0" applyFont="1"/>
    <xf numFmtId="0" fontId="32" fillId="0" borderId="2" xfId="0" applyFont="1" applyBorder="1"/>
    <xf numFmtId="0" fontId="33" fillId="2" borderId="1" xfId="0" applyFont="1" applyFill="1" applyBorder="1" applyAlignment="1">
      <alignment horizontal="center"/>
    </xf>
    <xf numFmtId="0" fontId="34" fillId="0" borderId="0" xfId="0" applyFont="1"/>
    <xf numFmtId="0" fontId="35" fillId="0" borderId="2" xfId="0" applyFont="1" applyBorder="1"/>
    <xf numFmtId="166" fontId="32" fillId="0" borderId="2" xfId="3" applyNumberFormat="1" applyFont="1" applyBorder="1"/>
    <xf numFmtId="166" fontId="31" fillId="0" borderId="0" xfId="3" applyNumberFormat="1" applyFont="1"/>
    <xf numFmtId="1" fontId="32" fillId="0" borderId="2" xfId="0" applyNumberFormat="1" applyFont="1" applyBorder="1"/>
    <xf numFmtId="166" fontId="32" fillId="0" borderId="17" xfId="3" applyNumberFormat="1" applyFont="1" applyBorder="1"/>
    <xf numFmtId="0" fontId="30" fillId="2" borderId="8" xfId="0" applyFont="1" applyFill="1" applyBorder="1" applyAlignment="1">
      <alignment horizontal="center"/>
    </xf>
    <xf numFmtId="166" fontId="31" fillId="0" borderId="15" xfId="0" applyNumberFormat="1" applyFont="1" applyBorder="1"/>
    <xf numFmtId="0" fontId="1" fillId="2" borderId="1" xfId="0" applyFont="1" applyFill="1" applyBorder="1" applyAlignment="1">
      <alignment horizontal="center" vertical="center" wrapText="1"/>
    </xf>
    <xf numFmtId="166" fontId="32" fillId="0" borderId="15" xfId="3" applyNumberFormat="1" applyFont="1" applyBorder="1"/>
    <xf numFmtId="1" fontId="35" fillId="0" borderId="2" xfId="0" applyNumberFormat="1" applyFont="1" applyBorder="1"/>
    <xf numFmtId="0" fontId="36" fillId="0" borderId="2" xfId="0" applyFont="1" applyBorder="1"/>
    <xf numFmtId="166" fontId="36" fillId="0" borderId="2" xfId="3" applyNumberFormat="1" applyFont="1" applyBorder="1"/>
    <xf numFmtId="0" fontId="37" fillId="0" borderId="0" xfId="0" applyFont="1"/>
    <xf numFmtId="0" fontId="32" fillId="0" borderId="0" xfId="0" applyFont="1"/>
    <xf numFmtId="0" fontId="32" fillId="0" borderId="18" xfId="0" applyFont="1" applyBorder="1"/>
    <xf numFmtId="0" fontId="33" fillId="2" borderId="8" xfId="0" applyFont="1" applyFill="1" applyBorder="1" applyAlignment="1">
      <alignment horizontal="center"/>
    </xf>
    <xf numFmtId="0" fontId="34" fillId="0" borderId="15" xfId="0" applyFont="1" applyBorder="1"/>
    <xf numFmtId="0" fontId="39" fillId="0" borderId="0" xfId="0" applyFont="1"/>
    <xf numFmtId="0" fontId="40" fillId="0" borderId="0" xfId="0" applyFont="1"/>
    <xf numFmtId="0" fontId="30" fillId="2" borderId="1" xfId="0" applyFont="1" applyFill="1" applyBorder="1" applyAlignment="1">
      <alignment horizontal="center" vertical="center" wrapText="1"/>
    </xf>
    <xf numFmtId="0" fontId="30" fillId="0" borderId="0" xfId="0" applyFont="1" applyAlignment="1">
      <alignment horizontal="center"/>
    </xf>
    <xf numFmtId="166" fontId="32" fillId="0" borderId="0" xfId="3" applyNumberFormat="1" applyFont="1" applyFill="1" applyBorder="1"/>
    <xf numFmtId="0" fontId="33" fillId="0" borderId="0" xfId="0" applyFont="1" applyAlignment="1">
      <alignment horizontal="center"/>
    </xf>
    <xf numFmtId="0" fontId="35" fillId="0" borderId="0" xfId="0" applyFont="1"/>
    <xf numFmtId="0" fontId="35" fillId="0" borderId="18" xfId="0" applyFont="1" applyBorder="1"/>
    <xf numFmtId="0" fontId="35" fillId="0" borderId="17" xfId="0" applyFont="1" applyBorder="1"/>
    <xf numFmtId="0" fontId="41" fillId="0" borderId="0" xfId="0" applyFont="1"/>
    <xf numFmtId="1" fontId="34" fillId="0" borderId="0" xfId="0" applyNumberFormat="1" applyFont="1"/>
    <xf numFmtId="166" fontId="29" fillId="0" borderId="2" xfId="3" applyNumberFormat="1" applyFont="1" applyFill="1" applyBorder="1"/>
    <xf numFmtId="0" fontId="30" fillId="2" borderId="1" xfId="0" applyFont="1" applyFill="1" applyBorder="1" applyAlignment="1">
      <alignment horizontal="center" vertical="center"/>
    </xf>
    <xf numFmtId="0" fontId="29" fillId="9" borderId="2" xfId="0" applyFont="1" applyFill="1" applyBorder="1"/>
    <xf numFmtId="0" fontId="29" fillId="10" borderId="2" xfId="0" applyFont="1" applyFill="1" applyBorder="1"/>
    <xf numFmtId="0" fontId="28" fillId="2" borderId="1" xfId="0" applyFont="1" applyFill="1" applyBorder="1" applyAlignment="1">
      <alignment horizontal="center" vertical="center"/>
    </xf>
    <xf numFmtId="0" fontId="30" fillId="2" borderId="8" xfId="0" applyFont="1" applyFill="1" applyBorder="1" applyAlignment="1">
      <alignment horizontal="center" vertical="center"/>
    </xf>
    <xf numFmtId="9" fontId="30" fillId="2" borderId="1" xfId="4" applyFont="1" applyFill="1" applyBorder="1" applyAlignment="1">
      <alignment horizontal="center" vertical="center"/>
    </xf>
    <xf numFmtId="0" fontId="25" fillId="0" borderId="15" xfId="0" applyFont="1" applyBorder="1"/>
    <xf numFmtId="0" fontId="29" fillId="0" borderId="18" xfId="0" applyFont="1" applyBorder="1"/>
    <xf numFmtId="9" fontId="29" fillId="0" borderId="2" xfId="4" applyFont="1" applyFill="1" applyBorder="1" applyAlignment="1"/>
    <xf numFmtId="0" fontId="29" fillId="0" borderId="19" xfId="0" applyFont="1" applyBorder="1"/>
    <xf numFmtId="9" fontId="29" fillId="0" borderId="19" xfId="4" applyFont="1" applyFill="1" applyBorder="1" applyAlignment="1"/>
    <xf numFmtId="0" fontId="29" fillId="0" borderId="17" xfId="0" applyFont="1" applyBorder="1"/>
    <xf numFmtId="0" fontId="29" fillId="0" borderId="15" xfId="0" applyFont="1" applyBorder="1"/>
    <xf numFmtId="9" fontId="29" fillId="0" borderId="15" xfId="4" applyFont="1" applyFill="1" applyBorder="1" applyAlignment="1"/>
    <xf numFmtId="0" fontId="29" fillId="9" borderId="17" xfId="0" applyFont="1" applyFill="1" applyBorder="1"/>
    <xf numFmtId="2" fontId="29" fillId="0" borderId="15" xfId="4" applyNumberFormat="1" applyFont="1" applyFill="1" applyBorder="1" applyAlignment="1"/>
    <xf numFmtId="165" fontId="25" fillId="0" borderId="0" xfId="0" applyNumberFormat="1" applyFont="1"/>
    <xf numFmtId="2" fontId="25" fillId="0" borderId="0" xfId="0" applyNumberFormat="1" applyFont="1"/>
    <xf numFmtId="9" fontId="25" fillId="0" borderId="0" xfId="4" applyFont="1" applyAlignment="1"/>
    <xf numFmtId="0" fontId="28" fillId="2" borderId="8" xfId="0" applyFont="1" applyFill="1" applyBorder="1" applyAlignment="1">
      <alignment horizontal="center" vertical="center"/>
    </xf>
    <xf numFmtId="9" fontId="28" fillId="2" borderId="1" xfId="4" applyFont="1" applyFill="1" applyBorder="1" applyAlignment="1">
      <alignment horizontal="center" vertical="center"/>
    </xf>
    <xf numFmtId="1" fontId="28" fillId="2" borderId="1" xfId="4" applyNumberFormat="1" applyFont="1" applyFill="1" applyBorder="1" applyAlignment="1">
      <alignment horizontal="center" vertical="center"/>
    </xf>
    <xf numFmtId="1" fontId="29" fillId="0" borderId="2" xfId="4" applyNumberFormat="1" applyFont="1" applyFill="1" applyBorder="1" applyAlignment="1"/>
    <xf numFmtId="2" fontId="29" fillId="0" borderId="2" xfId="4" applyNumberFormat="1" applyFont="1" applyFill="1" applyBorder="1" applyAlignment="1"/>
    <xf numFmtId="1" fontId="25" fillId="0" borderId="0" xfId="4" applyNumberFormat="1" applyFont="1" applyAlignment="1"/>
    <xf numFmtId="0" fontId="42" fillId="0" borderId="2" xfId="0" applyFont="1" applyBorder="1"/>
    <xf numFmtId="0" fontId="16" fillId="4" borderId="1" xfId="1" applyFont="1" applyFill="1" applyBorder="1" applyAlignment="1">
      <alignment horizontal="center" vertical="center" wrapText="1"/>
    </xf>
    <xf numFmtId="0" fontId="14" fillId="0" borderId="16" xfId="2" applyFont="1" applyBorder="1" applyAlignment="1">
      <alignment horizontal="left" vertical="center" wrapText="1"/>
    </xf>
    <xf numFmtId="0" fontId="14" fillId="0" borderId="13" xfId="2" applyFont="1" applyBorder="1" applyAlignment="1">
      <alignment horizontal="left" vertical="center" wrapText="1"/>
    </xf>
    <xf numFmtId="0" fontId="14" fillId="0" borderId="14" xfId="2" applyFont="1" applyBorder="1" applyAlignment="1">
      <alignment horizontal="left" vertical="center" wrapText="1"/>
    </xf>
    <xf numFmtId="0" fontId="5" fillId="3" borderId="3" xfId="2" applyFont="1" applyFill="1" applyBorder="1" applyAlignment="1">
      <alignment wrapText="1"/>
    </xf>
    <xf numFmtId="0" fontId="5" fillId="3" borderId="4" xfId="2" applyFont="1" applyFill="1" applyBorder="1" applyAlignment="1">
      <alignment wrapText="1"/>
    </xf>
    <xf numFmtId="0" fontId="5" fillId="3" borderId="5" xfId="2" applyFont="1" applyFill="1" applyBorder="1" applyAlignment="1">
      <alignment wrapText="1"/>
    </xf>
    <xf numFmtId="17" fontId="7" fillId="3" borderId="6" xfId="2" applyNumberFormat="1" applyFont="1" applyFill="1" applyBorder="1" applyAlignment="1">
      <alignment horizontal="left" vertical="top" wrapText="1"/>
    </xf>
    <xf numFmtId="0" fontId="7" fillId="3" borderId="0" xfId="2" applyFont="1" applyFill="1" applyAlignment="1">
      <alignment horizontal="left" vertical="top" wrapText="1"/>
    </xf>
    <xf numFmtId="0" fontId="7" fillId="3" borderId="7" xfId="2" applyFont="1" applyFill="1" applyBorder="1" applyAlignment="1">
      <alignment horizontal="left" vertical="top" wrapText="1"/>
    </xf>
    <xf numFmtId="0" fontId="8" fillId="3" borderId="3" xfId="2" applyFont="1" applyFill="1" applyBorder="1" applyAlignment="1">
      <alignment horizontal="left" vertical="center" wrapText="1"/>
    </xf>
    <xf numFmtId="0" fontId="5" fillId="3" borderId="4" xfId="2" applyFont="1" applyFill="1" applyBorder="1" applyAlignment="1">
      <alignment horizontal="left" vertical="center" wrapText="1"/>
    </xf>
    <xf numFmtId="0" fontId="5" fillId="3" borderId="5" xfId="2" applyFont="1" applyFill="1" applyBorder="1" applyAlignment="1">
      <alignment horizontal="left" vertical="center" wrapText="1"/>
    </xf>
    <xf numFmtId="0" fontId="11" fillId="3" borderId="8" xfId="2" applyFont="1" applyFill="1" applyBorder="1" applyAlignment="1">
      <alignment horizontal="left" vertical="top" wrapText="1"/>
    </xf>
    <xf numFmtId="0" fontId="5" fillId="3" borderId="8" xfId="2" applyFont="1" applyFill="1" applyBorder="1" applyAlignment="1">
      <alignment horizontal="left" vertical="top" wrapText="1"/>
    </xf>
    <xf numFmtId="17" fontId="13" fillId="3" borderId="1" xfId="2" applyNumberFormat="1" applyFont="1" applyFill="1" applyBorder="1" applyAlignment="1">
      <alignment horizontal="left" vertical="top" wrapText="1"/>
    </xf>
    <xf numFmtId="17" fontId="7" fillId="3" borderId="1" xfId="2" applyNumberFormat="1" applyFont="1" applyFill="1" applyBorder="1" applyAlignment="1">
      <alignment horizontal="left" vertical="top" wrapText="1"/>
    </xf>
    <xf numFmtId="0" fontId="14" fillId="4" borderId="1" xfId="2" applyFont="1" applyFill="1" applyBorder="1" applyAlignment="1">
      <alignment horizontal="left" vertical="center" wrapText="1"/>
    </xf>
    <xf numFmtId="0" fontId="14" fillId="4" borderId="1" xfId="2" applyFont="1" applyFill="1" applyBorder="1" applyAlignment="1">
      <alignment horizontal="left" vertical="center"/>
    </xf>
  </cellXfs>
  <cellStyles count="5">
    <cellStyle name="Comma" xfId="3" builtinId="3"/>
    <cellStyle name="Hyperlink" xfId="1" builtinId="8"/>
    <cellStyle name="Normal" xfId="0" builtinId="0"/>
    <cellStyle name="Normal 2" xfId="2" xr:uid="{78D8962F-716E-425E-A5C8-58D9B778798D}"/>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0</xdr:row>
      <xdr:rowOff>38100</xdr:rowOff>
    </xdr:from>
    <xdr:to>
      <xdr:col>1</xdr:col>
      <xdr:colOff>992575</xdr:colOff>
      <xdr:row>4</xdr:row>
      <xdr:rowOff>58909</xdr:rowOff>
    </xdr:to>
    <xdr:pic>
      <xdr:nvPicPr>
        <xdr:cNvPr id="2" name="Picture 1">
          <a:extLst>
            <a:ext uri="{FF2B5EF4-FFF2-40B4-BE49-F238E27FC236}">
              <a16:creationId xmlns:a16="http://schemas.microsoft.com/office/drawing/2014/main" id="{E6E96BD9-1DDA-49D8-8014-7247BF10A8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38100"/>
          <a:ext cx="830650" cy="859009"/>
        </a:xfrm>
        <a:prstGeom prst="rect">
          <a:avLst/>
        </a:prstGeom>
      </xdr:spPr>
    </xdr:pic>
    <xdr:clientData/>
  </xdr:twoCellAnchor>
  <xdr:twoCellAnchor editAs="oneCell">
    <xdr:from>
      <xdr:col>1</xdr:col>
      <xdr:colOff>1114425</xdr:colOff>
      <xdr:row>0</xdr:row>
      <xdr:rowOff>161925</xdr:rowOff>
    </xdr:from>
    <xdr:to>
      <xdr:col>1</xdr:col>
      <xdr:colOff>2409948</xdr:colOff>
      <xdr:row>3</xdr:row>
      <xdr:rowOff>64403</xdr:rowOff>
    </xdr:to>
    <xdr:pic>
      <xdr:nvPicPr>
        <xdr:cNvPr id="3" name="Picture 2">
          <a:extLst>
            <a:ext uri="{FF2B5EF4-FFF2-40B4-BE49-F238E27FC236}">
              <a16:creationId xmlns:a16="http://schemas.microsoft.com/office/drawing/2014/main" id="{D8B70E8A-1A38-4588-A2C8-8FD81D32EACC}"/>
            </a:ext>
            <a:ext uri="{147F2762-F138-4A5C-976F-8EAC2B608ADB}">
              <a16:predDERef xmlns:a16="http://schemas.microsoft.com/office/drawing/2014/main" pred="{E6E96BD9-1DDA-49D8-8014-7247BF10A8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1125" y="161925"/>
          <a:ext cx="1295523" cy="531128"/>
        </a:xfrm>
        <a:prstGeom prst="rect">
          <a:avLst/>
        </a:prstGeom>
      </xdr:spPr>
    </xdr:pic>
    <xdr:clientData/>
  </xdr:twoCellAnchor>
  <xdr:twoCellAnchor editAs="oneCell">
    <xdr:from>
      <xdr:col>1</xdr:col>
      <xdr:colOff>2600325</xdr:colOff>
      <xdr:row>0</xdr:row>
      <xdr:rowOff>161925</xdr:rowOff>
    </xdr:from>
    <xdr:to>
      <xdr:col>2</xdr:col>
      <xdr:colOff>1937486</xdr:colOff>
      <xdr:row>3</xdr:row>
      <xdr:rowOff>67759</xdr:rowOff>
    </xdr:to>
    <xdr:pic>
      <xdr:nvPicPr>
        <xdr:cNvPr id="4" name="Picture 3">
          <a:extLst>
            <a:ext uri="{FF2B5EF4-FFF2-40B4-BE49-F238E27FC236}">
              <a16:creationId xmlns:a16="http://schemas.microsoft.com/office/drawing/2014/main" id="{E1B2CA80-BA78-40CD-AED5-0041F79C92E5}"/>
            </a:ext>
            <a:ext uri="{147F2762-F138-4A5C-976F-8EAC2B608ADB}">
              <a16:predDERef xmlns:a16="http://schemas.microsoft.com/office/drawing/2014/main" pred="{D8B70E8A-1A38-4588-A2C8-8FD81D32EA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67025" y="161925"/>
          <a:ext cx="2137511" cy="534484"/>
        </a:xfrm>
        <a:prstGeom prst="rect">
          <a:avLst/>
        </a:prstGeom>
      </xdr:spPr>
    </xdr:pic>
    <xdr:clientData/>
  </xdr:twoCellAnchor>
  <xdr:twoCellAnchor editAs="oneCell">
    <xdr:from>
      <xdr:col>2</xdr:col>
      <xdr:colOff>2066925</xdr:colOff>
      <xdr:row>0</xdr:row>
      <xdr:rowOff>114300</xdr:rowOff>
    </xdr:from>
    <xdr:to>
      <xdr:col>2</xdr:col>
      <xdr:colOff>2703950</xdr:colOff>
      <xdr:row>3</xdr:row>
      <xdr:rowOff>161649</xdr:rowOff>
    </xdr:to>
    <xdr:pic>
      <xdr:nvPicPr>
        <xdr:cNvPr id="5" name="Picture 4">
          <a:extLst>
            <a:ext uri="{FF2B5EF4-FFF2-40B4-BE49-F238E27FC236}">
              <a16:creationId xmlns:a16="http://schemas.microsoft.com/office/drawing/2014/main" id="{39064C7A-FCF9-4AFB-857F-B403B2AFE89A}"/>
            </a:ext>
            <a:ext uri="{147F2762-F138-4A5C-976F-8EAC2B608ADB}">
              <a16:predDERef xmlns:a16="http://schemas.microsoft.com/office/drawing/2014/main" pred="{E1B2CA80-BA78-40CD-AED5-0041F79C92E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33975" y="114300"/>
          <a:ext cx="637025" cy="6759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A0DFC-D1C2-4FD7-A73C-385152DE2ED5}">
  <sheetPr>
    <tabColor rgb="FF92D050"/>
  </sheetPr>
  <dimension ref="A1:AL113"/>
  <sheetViews>
    <sheetView tabSelected="1" topLeftCell="A4" workbookViewId="0">
      <selection activeCell="C22" sqref="C22"/>
    </sheetView>
  </sheetViews>
  <sheetFormatPr defaultColWidth="8.7109375" defaultRowHeight="16.5"/>
  <cols>
    <col min="1" max="1" width="4" style="38" customWidth="1"/>
    <col min="2" max="2" width="42" style="3" customWidth="1"/>
    <col min="3" max="3" width="75.28515625" style="3" customWidth="1"/>
    <col min="4" max="4" width="104.140625" style="3" customWidth="1"/>
    <col min="5" max="38" width="8.7109375" style="38"/>
    <col min="39" max="16384" width="8.7109375" style="3"/>
  </cols>
  <sheetData>
    <row r="1" spans="2:4" s="38" customFormat="1"/>
    <row r="2" spans="2:4" s="38" customFormat="1"/>
    <row r="3" spans="2:4" s="38" customFormat="1"/>
    <row r="4" spans="2:4" s="38" customFormat="1"/>
    <row r="5" spans="2:4" s="38" customFormat="1"/>
    <row r="6" spans="2:4">
      <c r="B6" s="111" t="s">
        <v>0</v>
      </c>
      <c r="C6" s="112"/>
      <c r="D6" s="113"/>
    </row>
    <row r="7" spans="2:4">
      <c r="B7" s="114"/>
      <c r="C7" s="115"/>
      <c r="D7" s="116"/>
    </row>
    <row r="8" spans="2:4" ht="16.5" customHeight="1">
      <c r="B8" s="117" t="s">
        <v>1</v>
      </c>
      <c r="C8" s="118"/>
      <c r="D8" s="119"/>
    </row>
    <row r="9" spans="2:4" ht="16.5" customHeight="1">
      <c r="B9" s="120" t="s">
        <v>2</v>
      </c>
      <c r="C9" s="121"/>
      <c r="D9" s="121"/>
    </row>
    <row r="10" spans="2:4" ht="16.5" customHeight="1">
      <c r="B10" s="4" t="s">
        <v>3</v>
      </c>
      <c r="C10" s="6" t="s">
        <v>4</v>
      </c>
      <c r="D10" s="5"/>
    </row>
    <row r="11" spans="2:4" ht="16.5" customHeight="1">
      <c r="B11" s="4" t="s">
        <v>5</v>
      </c>
      <c r="C11" s="6">
        <v>722</v>
      </c>
      <c r="D11" s="5"/>
    </row>
    <row r="12" spans="2:4" ht="16.5" customHeight="1">
      <c r="B12" s="4" t="s">
        <v>6</v>
      </c>
      <c r="C12" s="6" t="s">
        <v>7</v>
      </c>
      <c r="D12" s="5"/>
    </row>
    <row r="13" spans="2:4" ht="16.5" customHeight="1">
      <c r="B13" s="122" t="s">
        <v>8</v>
      </c>
      <c r="C13" s="123"/>
      <c r="D13" s="123"/>
    </row>
    <row r="14" spans="2:4" ht="72.75" customHeight="1">
      <c r="B14" s="124" t="s">
        <v>9</v>
      </c>
      <c r="C14" s="125"/>
      <c r="D14" s="125"/>
    </row>
    <row r="15" spans="2:4" ht="16.5" customHeight="1">
      <c r="B15" s="107"/>
      <c r="C15" s="107"/>
      <c r="D15" s="7"/>
    </row>
    <row r="16" spans="2:4">
      <c r="B16" s="8" t="s">
        <v>10</v>
      </c>
      <c r="C16" s="9" t="s">
        <v>11</v>
      </c>
      <c r="D16" s="8" t="s">
        <v>12</v>
      </c>
    </row>
    <row r="17" spans="1:38">
      <c r="B17" s="10" t="s">
        <v>13</v>
      </c>
      <c r="C17" s="11"/>
      <c r="D17" s="12"/>
    </row>
    <row r="18" spans="1:38" s="15" customFormat="1">
      <c r="A18" s="39"/>
      <c r="B18" s="13" t="s">
        <v>13</v>
      </c>
      <c r="C18" s="14" t="s">
        <v>14</v>
      </c>
      <c r="D18" s="14" t="s">
        <v>15</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row>
    <row r="19" spans="1:38">
      <c r="B19" s="10" t="s">
        <v>16</v>
      </c>
      <c r="C19" s="11"/>
      <c r="D19" s="12"/>
    </row>
    <row r="20" spans="1:38" s="15" customFormat="1" ht="33">
      <c r="A20" s="39"/>
      <c r="B20" s="16" t="s">
        <v>17</v>
      </c>
      <c r="C20" s="17" t="s">
        <v>18</v>
      </c>
      <c r="D20" s="17" t="s">
        <v>19</v>
      </c>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row>
    <row r="21" spans="1:38" s="15" customFormat="1" ht="49.5">
      <c r="A21" s="39"/>
      <c r="B21" s="18" t="s">
        <v>20</v>
      </c>
      <c r="C21" s="19" t="s">
        <v>21</v>
      </c>
      <c r="D21" s="20" t="s">
        <v>22</v>
      </c>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row>
    <row r="22" spans="1:38" s="15" customFormat="1" ht="409.6" customHeight="1">
      <c r="A22" s="39"/>
      <c r="B22" s="21" t="s">
        <v>23</v>
      </c>
      <c r="C22" s="22" t="s">
        <v>24</v>
      </c>
      <c r="D22" s="23" t="s">
        <v>19</v>
      </c>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row>
    <row r="23" spans="1:38" s="15" customFormat="1" ht="409.6" customHeight="1">
      <c r="A23" s="39"/>
      <c r="B23" s="21" t="s">
        <v>25</v>
      </c>
      <c r="C23" s="22" t="s">
        <v>26</v>
      </c>
      <c r="D23" s="23" t="s">
        <v>27</v>
      </c>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row>
    <row r="24" spans="1:38" s="15" customFormat="1" ht="49.5">
      <c r="A24" s="39"/>
      <c r="B24" s="21" t="s">
        <v>28</v>
      </c>
      <c r="C24" s="22" t="s">
        <v>29</v>
      </c>
      <c r="D24" s="22" t="s">
        <v>30</v>
      </c>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row>
    <row r="25" spans="1:38" s="15" customFormat="1" ht="66">
      <c r="A25" s="39"/>
      <c r="B25" s="21" t="s">
        <v>31</v>
      </c>
      <c r="C25" s="23" t="s">
        <v>32</v>
      </c>
      <c r="D25" s="22" t="s">
        <v>33</v>
      </c>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row>
    <row r="26" spans="1:38" s="15" customFormat="1" ht="180.75" customHeight="1">
      <c r="A26" s="39"/>
      <c r="B26" s="21" t="s">
        <v>34</v>
      </c>
      <c r="C26" s="22" t="s">
        <v>35</v>
      </c>
      <c r="D26" s="22" t="s">
        <v>30</v>
      </c>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row>
    <row r="27" spans="1:38" s="15" customFormat="1" ht="180.75" customHeight="1">
      <c r="A27" s="39"/>
      <c r="B27" s="21" t="s">
        <v>36</v>
      </c>
      <c r="C27" s="22" t="s">
        <v>37</v>
      </c>
      <c r="D27" s="22" t="s">
        <v>30</v>
      </c>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row>
    <row r="28" spans="1:38" s="15" customFormat="1" ht="33">
      <c r="A28" s="39"/>
      <c r="B28" s="21" t="s">
        <v>38</v>
      </c>
      <c r="C28" s="22" t="s">
        <v>39</v>
      </c>
      <c r="D28" s="22" t="s">
        <v>30</v>
      </c>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row>
    <row r="29" spans="1:38">
      <c r="B29" s="24" t="s">
        <v>40</v>
      </c>
      <c r="C29" s="25"/>
      <c r="D29" s="26"/>
    </row>
    <row r="30" spans="1:38" s="15" customFormat="1" ht="66">
      <c r="A30" s="39"/>
      <c r="B30" s="27" t="s">
        <v>41</v>
      </c>
      <c r="C30" s="28" t="s">
        <v>42</v>
      </c>
      <c r="D30" s="29" t="s">
        <v>43</v>
      </c>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row>
    <row r="31" spans="1:38" s="15" customFormat="1" ht="296.25" customHeight="1">
      <c r="A31" s="39"/>
      <c r="B31" s="18" t="s">
        <v>44</v>
      </c>
      <c r="C31" s="19" t="s">
        <v>45</v>
      </c>
      <c r="D31" s="108" t="s">
        <v>46</v>
      </c>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row>
    <row r="32" spans="1:38" s="15" customFormat="1" ht="33">
      <c r="A32" s="39"/>
      <c r="B32" s="18" t="s">
        <v>47</v>
      </c>
      <c r="C32" s="19" t="s">
        <v>48</v>
      </c>
      <c r="D32" s="10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row>
    <row r="33" spans="1:38" s="15" customFormat="1" ht="33">
      <c r="A33" s="39"/>
      <c r="B33" s="18" t="s">
        <v>49</v>
      </c>
      <c r="C33" s="19" t="s">
        <v>50</v>
      </c>
      <c r="D33" s="110"/>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row>
    <row r="34" spans="1:38" s="15" customFormat="1" ht="66">
      <c r="A34" s="39"/>
      <c r="B34" s="21" t="s">
        <v>51</v>
      </c>
      <c r="C34" s="22" t="s">
        <v>52</v>
      </c>
      <c r="D34" s="22" t="s">
        <v>30</v>
      </c>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row>
    <row r="35" spans="1:38" s="15" customFormat="1" ht="66">
      <c r="A35" s="39"/>
      <c r="B35" s="21" t="s">
        <v>53</v>
      </c>
      <c r="C35" s="22" t="s">
        <v>54</v>
      </c>
      <c r="D35" s="22" t="s">
        <v>30</v>
      </c>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row>
    <row r="36" spans="1:38">
      <c r="B36" s="24" t="s">
        <v>55</v>
      </c>
      <c r="C36" s="25"/>
      <c r="D36" s="26"/>
    </row>
    <row r="37" spans="1:38" s="15" customFormat="1" ht="115.5">
      <c r="A37" s="39"/>
      <c r="B37" s="16" t="s">
        <v>56</v>
      </c>
      <c r="C37" s="30" t="s">
        <v>57</v>
      </c>
      <c r="D37" s="30" t="s">
        <v>58</v>
      </c>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row>
    <row r="38" spans="1:38" s="15" customFormat="1" ht="49.5">
      <c r="A38" s="39"/>
      <c r="B38" s="18" t="s">
        <v>59</v>
      </c>
      <c r="C38" s="19" t="s">
        <v>60</v>
      </c>
      <c r="D38" s="20" t="s">
        <v>61</v>
      </c>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row>
    <row r="39" spans="1:38">
      <c r="B39" s="24" t="s">
        <v>62</v>
      </c>
      <c r="C39" s="25"/>
      <c r="D39" s="26"/>
    </row>
    <row r="40" spans="1:38" s="15" customFormat="1" ht="49.5">
      <c r="A40" s="39"/>
      <c r="B40" s="18" t="s">
        <v>63</v>
      </c>
      <c r="C40" s="17" t="s">
        <v>64</v>
      </c>
      <c r="D40" s="23" t="s">
        <v>65</v>
      </c>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row>
    <row r="41" spans="1:38" s="15" customFormat="1" ht="49.5">
      <c r="A41" s="39"/>
      <c r="B41" s="18" t="s">
        <v>66</v>
      </c>
      <c r="C41" s="19" t="s">
        <v>67</v>
      </c>
      <c r="D41" s="23" t="s">
        <v>65</v>
      </c>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row>
    <row r="42" spans="1:38" s="15" customFormat="1" ht="33">
      <c r="A42" s="39"/>
      <c r="B42" s="18" t="s">
        <v>68</v>
      </c>
      <c r="C42" s="19" t="s">
        <v>69</v>
      </c>
      <c r="D42" s="23" t="s">
        <v>65</v>
      </c>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row>
    <row r="43" spans="1:38" s="15" customFormat="1" ht="33">
      <c r="A43" s="39"/>
      <c r="B43" s="18" t="s">
        <v>70</v>
      </c>
      <c r="C43" s="19" t="s">
        <v>71</v>
      </c>
      <c r="D43" s="23" t="s">
        <v>65</v>
      </c>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row>
    <row r="44" spans="1:38" s="15" customFormat="1" ht="33">
      <c r="A44" s="39"/>
      <c r="B44" s="18" t="s">
        <v>72</v>
      </c>
      <c r="C44" s="19" t="s">
        <v>73</v>
      </c>
      <c r="D44" s="23" t="s">
        <v>65</v>
      </c>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row>
    <row r="45" spans="1:38">
      <c r="B45" s="24" t="s">
        <v>74</v>
      </c>
      <c r="C45" s="25"/>
      <c r="D45" s="26"/>
    </row>
    <row r="46" spans="1:38" s="15" customFormat="1" ht="33">
      <c r="A46" s="39"/>
      <c r="B46" s="18" t="s">
        <v>75</v>
      </c>
      <c r="C46" s="19" t="s">
        <v>76</v>
      </c>
      <c r="D46" s="31" t="s">
        <v>77</v>
      </c>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row>
    <row r="47" spans="1:38" s="15" customFormat="1" ht="33">
      <c r="A47" s="39"/>
      <c r="B47" s="18" t="s">
        <v>78</v>
      </c>
      <c r="C47" s="19" t="s">
        <v>79</v>
      </c>
      <c r="D47" s="23" t="s">
        <v>80</v>
      </c>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row>
    <row r="48" spans="1:38" s="15" customFormat="1" ht="33">
      <c r="A48" s="39"/>
      <c r="B48" s="18" t="s">
        <v>81</v>
      </c>
      <c r="C48" s="19" t="s">
        <v>82</v>
      </c>
      <c r="D48" s="23" t="s">
        <v>19</v>
      </c>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row>
    <row r="49" spans="1:38" s="15" customFormat="1" ht="49.5">
      <c r="A49" s="39"/>
      <c r="B49" s="18" t="s">
        <v>83</v>
      </c>
      <c r="C49" s="23" t="s">
        <v>84</v>
      </c>
      <c r="D49" s="23" t="s">
        <v>85</v>
      </c>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row>
    <row r="50" spans="1:38">
      <c r="B50" s="32" t="s">
        <v>86</v>
      </c>
      <c r="C50" s="33"/>
      <c r="D50" s="34"/>
    </row>
    <row r="51" spans="1:38" ht="33">
      <c r="B51" s="35" t="s">
        <v>87</v>
      </c>
      <c r="C51" s="36" t="s">
        <v>88</v>
      </c>
      <c r="D51" s="37" t="s">
        <v>89</v>
      </c>
    </row>
    <row r="52" spans="1:38">
      <c r="B52" s="32" t="s">
        <v>90</v>
      </c>
      <c r="C52" s="33"/>
      <c r="D52" s="34"/>
    </row>
    <row r="53" spans="1:38" ht="33">
      <c r="B53" s="35" t="s">
        <v>91</v>
      </c>
      <c r="C53" s="36" t="s">
        <v>92</v>
      </c>
      <c r="D53" s="37" t="s">
        <v>93</v>
      </c>
    </row>
    <row r="54" spans="1:38" ht="33">
      <c r="B54" s="35" t="s">
        <v>94</v>
      </c>
      <c r="C54" s="36" t="s">
        <v>92</v>
      </c>
      <c r="D54" s="37" t="s">
        <v>95</v>
      </c>
    </row>
    <row r="55" spans="1:38" ht="33">
      <c r="B55" s="35" t="s">
        <v>96</v>
      </c>
      <c r="C55" s="36" t="s">
        <v>92</v>
      </c>
      <c r="D55" s="37" t="s">
        <v>97</v>
      </c>
    </row>
    <row r="56" spans="1:38" s="38" customFormat="1"/>
    <row r="57" spans="1:38" s="38" customFormat="1"/>
    <row r="58" spans="1:38" s="38" customFormat="1"/>
    <row r="59" spans="1:38" s="38" customFormat="1"/>
    <row r="60" spans="1:38" s="38" customFormat="1"/>
    <row r="61" spans="1:38" s="38" customFormat="1"/>
    <row r="62" spans="1:38" s="38" customFormat="1"/>
    <row r="63" spans="1:38" s="38" customFormat="1"/>
    <row r="64" spans="1:38" s="38" customFormat="1"/>
    <row r="65" s="38" customFormat="1"/>
    <row r="66" s="38" customFormat="1"/>
    <row r="67" s="38" customFormat="1"/>
    <row r="68" s="38" customFormat="1"/>
    <row r="69" s="38" customFormat="1"/>
    <row r="70" s="38" customFormat="1"/>
    <row r="71" s="38" customFormat="1"/>
    <row r="72" s="38" customFormat="1"/>
    <row r="73" s="38" customFormat="1"/>
    <row r="74" s="38" customFormat="1"/>
    <row r="75" s="38" customFormat="1"/>
    <row r="76" s="38" customFormat="1"/>
    <row r="77" s="38" customFormat="1"/>
    <row r="78" s="38" customFormat="1"/>
    <row r="79" s="38" customFormat="1"/>
    <row r="80" s="38" customFormat="1"/>
    <row r="81" s="38" customFormat="1"/>
    <row r="82" s="38" customFormat="1"/>
    <row r="83" s="38" customFormat="1"/>
    <row r="84" s="38" customFormat="1"/>
    <row r="85" s="38" customFormat="1"/>
    <row r="86" s="38" customFormat="1"/>
    <row r="87" s="38" customFormat="1"/>
    <row r="88" s="38" customFormat="1"/>
    <row r="89" s="38" customFormat="1"/>
    <row r="90" s="38" customFormat="1"/>
    <row r="91" s="38" customFormat="1"/>
    <row r="92" s="38" customFormat="1"/>
    <row r="93" s="38" customFormat="1"/>
    <row r="94" s="38" customFormat="1"/>
    <row r="95" s="38" customFormat="1"/>
    <row r="96" s="38" customFormat="1"/>
    <row r="97" s="38" customFormat="1"/>
    <row r="98" s="38" customFormat="1"/>
    <row r="99" s="38" customFormat="1"/>
    <row r="100" s="38" customFormat="1"/>
    <row r="101" s="38" customFormat="1"/>
    <row r="102" s="38" customFormat="1"/>
    <row r="103" s="38" customFormat="1"/>
    <row r="104" s="38" customFormat="1"/>
    <row r="105" s="38" customFormat="1"/>
    <row r="106" s="38" customFormat="1"/>
    <row r="107" s="38" customFormat="1"/>
    <row r="108" s="38" customFormat="1"/>
    <row r="109" s="38" customFormat="1"/>
    <row r="110" s="38" customFormat="1"/>
    <row r="111" s="38" customFormat="1"/>
    <row r="112" s="38" customFormat="1"/>
    <row r="113" s="38" customFormat="1"/>
  </sheetData>
  <mergeCells count="8">
    <mergeCell ref="B15:C15"/>
    <mergeCell ref="D31:D33"/>
    <mergeCell ref="B6:D6"/>
    <mergeCell ref="B7:D7"/>
    <mergeCell ref="B8:D8"/>
    <mergeCell ref="B9:D9"/>
    <mergeCell ref="B13:D13"/>
    <mergeCell ref="B14:D1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53224-CC09-4D33-BBCB-EDB1BAC7DABA}">
  <dimension ref="A1:F8"/>
  <sheetViews>
    <sheetView workbookViewId="0">
      <selection activeCell="G13" sqref="G13"/>
    </sheetView>
  </sheetViews>
  <sheetFormatPr defaultColWidth="8.7109375" defaultRowHeight="18.600000000000001"/>
  <cols>
    <col min="1" max="6" width="15.7109375" style="48" customWidth="1"/>
    <col min="7" max="16384" width="8.7109375" style="48"/>
  </cols>
  <sheetData>
    <row r="1" spans="1:6">
      <c r="A1" s="47" t="s">
        <v>203</v>
      </c>
      <c r="B1" s="47" t="s">
        <v>207</v>
      </c>
      <c r="C1" s="47" t="s">
        <v>208</v>
      </c>
      <c r="D1" s="47" t="s">
        <v>209</v>
      </c>
      <c r="E1" s="47" t="s">
        <v>210</v>
      </c>
      <c r="F1" s="47" t="s">
        <v>211</v>
      </c>
    </row>
    <row r="2" spans="1:6">
      <c r="A2" s="49" t="s">
        <v>121</v>
      </c>
      <c r="B2" s="49">
        <v>4.7892985975252298</v>
      </c>
      <c r="C2" s="49">
        <v>-8.57882165605095</v>
      </c>
      <c r="D2" s="49">
        <v>-33.388557806912999</v>
      </c>
      <c r="E2" s="49">
        <v>-23.8112138863683</v>
      </c>
      <c r="F2" s="49">
        <v>-4.1852269127494601</v>
      </c>
    </row>
    <row r="3" spans="1:6">
      <c r="A3" s="49" t="s">
        <v>133</v>
      </c>
      <c r="B3" s="49">
        <v>10.4996820477984</v>
      </c>
      <c r="C3" s="49">
        <v>64.198174706649297</v>
      </c>
      <c r="D3" s="49">
        <v>54.3239951278928</v>
      </c>
      <c r="E3" s="49">
        <v>60.336614798348698</v>
      </c>
      <c r="F3" s="49">
        <v>22.439987280373298</v>
      </c>
    </row>
    <row r="4" spans="1:6">
      <c r="A4" s="49" t="s">
        <v>139</v>
      </c>
      <c r="B4" s="49">
        <v>-28.864098112675599</v>
      </c>
      <c r="C4" s="49">
        <v>18.911530815109298</v>
      </c>
      <c r="D4" s="49">
        <v>-5.5889423076923102</v>
      </c>
      <c r="E4" s="49">
        <v>9.5322085889570491</v>
      </c>
      <c r="F4" s="49">
        <v>-14.331794542964699</v>
      </c>
    </row>
    <row r="5" spans="1:6">
      <c r="A5" s="49" t="s">
        <v>149</v>
      </c>
      <c r="B5" s="49">
        <v>2.8664922169118499</v>
      </c>
      <c r="C5" s="49">
        <v>0.124254473161027</v>
      </c>
      <c r="D5" s="49">
        <v>3.2584875948419301</v>
      </c>
      <c r="E5" s="49">
        <v>1.2197046382646199</v>
      </c>
      <c r="F5" s="49">
        <v>1.91678000290468</v>
      </c>
    </row>
    <row r="6" spans="1:6">
      <c r="A6" s="49" t="s">
        <v>161</v>
      </c>
      <c r="B6" s="49">
        <v>-12.9081400636653</v>
      </c>
      <c r="C6" s="49">
        <v>4.0085679314565299</v>
      </c>
      <c r="D6" s="49">
        <v>-1.3233946748949501</v>
      </c>
      <c r="E6" s="49">
        <v>1.5649648032635901</v>
      </c>
      <c r="F6" s="49">
        <v>-7.6913299537083102</v>
      </c>
    </row>
    <row r="7" spans="1:6">
      <c r="A7" s="49" t="s">
        <v>173</v>
      </c>
      <c r="B7" s="49">
        <v>-15.080645161290301</v>
      </c>
      <c r="C7" s="49">
        <v>18.417991469561802</v>
      </c>
      <c r="D7" s="49">
        <v>-6.0209883861335802</v>
      </c>
      <c r="E7" s="49">
        <v>11.6591620582542</v>
      </c>
      <c r="F7" s="49">
        <v>-6.46221019051504</v>
      </c>
    </row>
    <row r="8" spans="1:6">
      <c r="A8" s="49" t="s">
        <v>183</v>
      </c>
      <c r="B8" s="49">
        <v>-8.3013403216602608</v>
      </c>
      <c r="C8" s="49">
        <v>0.104602510460245</v>
      </c>
      <c r="D8" s="49">
        <v>12.2977346278317</v>
      </c>
      <c r="E8" s="49">
        <v>3.5122098281579701</v>
      </c>
      <c r="F8" s="49">
        <v>-3.77757361856917</v>
      </c>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C069C-D21D-4188-8407-2BFC6B7699B9}">
  <dimension ref="A1:N23"/>
  <sheetViews>
    <sheetView zoomScale="90" zoomScaleNormal="90" workbookViewId="0">
      <selection activeCell="K28" sqref="K28"/>
    </sheetView>
  </sheetViews>
  <sheetFormatPr defaultColWidth="8.7109375" defaultRowHeight="21"/>
  <cols>
    <col min="1" max="1" width="18.42578125" style="51" customWidth="1"/>
    <col min="2" max="2" width="21.5703125" style="51" customWidth="1"/>
    <col min="3" max="3" width="25.28515625" style="51" customWidth="1"/>
    <col min="4" max="4" width="25.42578125" style="51" customWidth="1"/>
    <col min="5" max="5" width="22.7109375" style="51" customWidth="1"/>
    <col min="6" max="6" width="21.140625" style="51" customWidth="1"/>
    <col min="7" max="7" width="24.140625" style="51" customWidth="1"/>
    <col min="8" max="12" width="8.7109375" style="51"/>
    <col min="13" max="13" width="26.85546875" style="51" customWidth="1"/>
    <col min="14" max="14" width="25.42578125" style="51" customWidth="1"/>
    <col min="15" max="16384" width="8.7109375" style="51"/>
  </cols>
  <sheetData>
    <row r="1" spans="1:14">
      <c r="A1" s="67" t="s">
        <v>204</v>
      </c>
      <c r="B1" s="50" t="s">
        <v>203</v>
      </c>
      <c r="C1" s="50" t="s">
        <v>205</v>
      </c>
      <c r="D1" s="50" t="s">
        <v>206</v>
      </c>
      <c r="E1" s="50" t="s">
        <v>212</v>
      </c>
      <c r="F1" s="50" t="s">
        <v>213</v>
      </c>
      <c r="G1" s="50" t="s">
        <v>214</v>
      </c>
      <c r="M1" s="74"/>
      <c r="N1" s="74"/>
    </row>
    <row r="2" spans="1:14">
      <c r="A2" s="68" t="s">
        <v>122</v>
      </c>
      <c r="B2" s="76" t="s">
        <v>121</v>
      </c>
      <c r="C2" s="77" t="s">
        <v>124</v>
      </c>
      <c r="D2" s="52" t="s">
        <v>123</v>
      </c>
      <c r="E2" s="61">
        <v>93.035352633749895</v>
      </c>
      <c r="F2" s="61">
        <v>-4.5659956570221203</v>
      </c>
      <c r="G2" s="61">
        <v>48.009539434961802</v>
      </c>
      <c r="M2" s="75"/>
      <c r="N2" s="75"/>
    </row>
    <row r="3" spans="1:14">
      <c r="A3" s="68" t="s">
        <v>122</v>
      </c>
      <c r="B3" s="76" t="s">
        <v>121</v>
      </c>
      <c r="C3" s="77" t="s">
        <v>126</v>
      </c>
      <c r="D3" s="52" t="s">
        <v>125</v>
      </c>
      <c r="E3" s="61">
        <v>-2.2814019210594498</v>
      </c>
      <c r="F3" s="61">
        <v>-28.850806320141398</v>
      </c>
      <c r="G3" s="61">
        <v>-9.7740585807518201</v>
      </c>
      <c r="M3" s="75"/>
      <c r="N3" s="75"/>
    </row>
    <row r="4" spans="1:14">
      <c r="A4" s="68" t="s">
        <v>122</v>
      </c>
      <c r="B4" s="76" t="s">
        <v>121</v>
      </c>
      <c r="C4" s="77" t="s">
        <v>132</v>
      </c>
      <c r="D4" s="52" t="s">
        <v>131</v>
      </c>
      <c r="E4" s="61">
        <v>-11.755678411361201</v>
      </c>
      <c r="F4" s="61">
        <v>-32.539077019386902</v>
      </c>
      <c r="G4" s="61">
        <v>-15.8958949997521</v>
      </c>
      <c r="M4" s="75"/>
      <c r="N4" s="75"/>
    </row>
    <row r="5" spans="1:14">
      <c r="A5" s="68" t="s">
        <v>134</v>
      </c>
      <c r="B5" s="76" t="s">
        <v>133</v>
      </c>
      <c r="C5" s="77" t="s">
        <v>136</v>
      </c>
      <c r="D5" s="52" t="s">
        <v>135</v>
      </c>
      <c r="E5" s="61">
        <v>-12.7809958817846</v>
      </c>
      <c r="F5" s="61">
        <v>57.632490169610897</v>
      </c>
      <c r="G5" s="61">
        <v>10.3249301986455</v>
      </c>
      <c r="M5" s="75"/>
      <c r="N5" s="75"/>
    </row>
    <row r="6" spans="1:14">
      <c r="A6" s="68" t="s">
        <v>134</v>
      </c>
      <c r="B6" s="76" t="s">
        <v>133</v>
      </c>
      <c r="C6" s="77" t="s">
        <v>138</v>
      </c>
      <c r="D6" s="52" t="s">
        <v>137</v>
      </c>
      <c r="E6" s="61">
        <v>16.1011182697202</v>
      </c>
      <c r="F6" s="61">
        <v>18.933035976289698</v>
      </c>
      <c r="G6" s="61">
        <v>14.1630320867317</v>
      </c>
      <c r="M6" s="75"/>
      <c r="N6" s="75"/>
    </row>
    <row r="7" spans="1:14">
      <c r="A7" s="68" t="s">
        <v>140</v>
      </c>
      <c r="B7" s="76" t="s">
        <v>139</v>
      </c>
      <c r="C7" s="77" t="s">
        <v>142</v>
      </c>
      <c r="D7" s="52" t="s">
        <v>141</v>
      </c>
      <c r="E7" s="61">
        <v>56.623828214780701</v>
      </c>
      <c r="F7" s="61">
        <v>-5.7162979048066198</v>
      </c>
      <c r="G7" s="61">
        <v>28.3480455827513</v>
      </c>
      <c r="M7" s="75"/>
      <c r="N7" s="75"/>
    </row>
    <row r="8" spans="1:14">
      <c r="A8" s="68" t="s">
        <v>140</v>
      </c>
      <c r="B8" s="76" t="s">
        <v>139</v>
      </c>
      <c r="C8" s="77" t="s">
        <v>144</v>
      </c>
      <c r="D8" s="52" t="s">
        <v>143</v>
      </c>
      <c r="E8" s="61">
        <v>-17.815929922621699</v>
      </c>
      <c r="F8" s="61">
        <v>21.726627149480599</v>
      </c>
      <c r="G8" s="61">
        <v>-3.0042530801067699</v>
      </c>
      <c r="M8" s="75"/>
      <c r="N8" s="75"/>
    </row>
    <row r="9" spans="1:14">
      <c r="A9" s="68" t="s">
        <v>140</v>
      </c>
      <c r="B9" s="76" t="s">
        <v>139</v>
      </c>
      <c r="C9" s="77" t="s">
        <v>146</v>
      </c>
      <c r="D9" s="52" t="s">
        <v>145</v>
      </c>
      <c r="E9" s="61">
        <v>-33.941158092763096</v>
      </c>
      <c r="F9" s="61">
        <v>-4.9357356652385702</v>
      </c>
      <c r="G9" s="61">
        <v>-19.4743084863773</v>
      </c>
      <c r="M9" s="75"/>
      <c r="N9" s="75"/>
    </row>
    <row r="10" spans="1:14">
      <c r="A10" s="68" t="s">
        <v>140</v>
      </c>
      <c r="B10" s="76" t="s">
        <v>139</v>
      </c>
      <c r="C10" s="77" t="s">
        <v>148</v>
      </c>
      <c r="D10" s="52" t="s">
        <v>147</v>
      </c>
      <c r="E10" s="61">
        <v>-28.1800801648312</v>
      </c>
      <c r="F10" s="61">
        <v>-10.3996713422149</v>
      </c>
      <c r="G10" s="61">
        <v>-18.039277688527399</v>
      </c>
      <c r="M10" s="75"/>
      <c r="N10" s="75"/>
    </row>
    <row r="11" spans="1:14">
      <c r="A11" s="68" t="s">
        <v>150</v>
      </c>
      <c r="B11" s="76" t="s">
        <v>149</v>
      </c>
      <c r="C11" s="77" t="s">
        <v>152</v>
      </c>
      <c r="D11" s="52" t="s">
        <v>151</v>
      </c>
      <c r="E11" s="61">
        <v>-7.2151322029433604</v>
      </c>
      <c r="F11" s="61">
        <v>-6.8480153373633499</v>
      </c>
      <c r="G11" s="61">
        <v>-5.86100817914219</v>
      </c>
      <c r="M11" s="75"/>
      <c r="N11" s="75"/>
    </row>
    <row r="12" spans="1:14">
      <c r="A12" s="68" t="s">
        <v>150</v>
      </c>
      <c r="B12" s="76" t="s">
        <v>149</v>
      </c>
      <c r="C12" s="77" t="s">
        <v>154</v>
      </c>
      <c r="D12" s="52" t="s">
        <v>153</v>
      </c>
      <c r="E12" s="61">
        <v>18.116240595752199</v>
      </c>
      <c r="F12" s="61">
        <v>-42.546510945477998</v>
      </c>
      <c r="G12" s="61">
        <v>-3.01619075941377</v>
      </c>
      <c r="M12" s="75"/>
      <c r="N12" s="75"/>
    </row>
    <row r="13" spans="1:14">
      <c r="A13" s="68" t="s">
        <v>150</v>
      </c>
      <c r="B13" s="76" t="s">
        <v>149</v>
      </c>
      <c r="C13" s="77" t="s">
        <v>156</v>
      </c>
      <c r="D13" s="52" t="s">
        <v>155</v>
      </c>
      <c r="E13" s="61">
        <v>-4.1412824394809702</v>
      </c>
      <c r="F13" s="61">
        <v>-10.0475380010568</v>
      </c>
      <c r="G13" s="61">
        <v>-5.1797018487084596</v>
      </c>
      <c r="M13" s="75"/>
      <c r="N13" s="75"/>
    </row>
    <row r="14" spans="1:14">
      <c r="A14" s="68" t="s">
        <v>150</v>
      </c>
      <c r="B14" s="76" t="s">
        <v>149</v>
      </c>
      <c r="C14" s="77" t="s">
        <v>160</v>
      </c>
      <c r="D14" s="52" t="s">
        <v>159</v>
      </c>
      <c r="E14" s="61">
        <v>24.042387443153299</v>
      </c>
      <c r="F14" s="61">
        <v>-7.3595868302130398</v>
      </c>
      <c r="G14" s="61">
        <v>10.572476054903399</v>
      </c>
      <c r="M14" s="75"/>
      <c r="N14" s="75"/>
    </row>
    <row r="15" spans="1:14">
      <c r="A15" s="68" t="s">
        <v>162</v>
      </c>
      <c r="B15" s="76" t="s">
        <v>161</v>
      </c>
      <c r="C15" s="77" t="s">
        <v>164</v>
      </c>
      <c r="D15" s="52" t="s">
        <v>163</v>
      </c>
      <c r="E15" s="61">
        <v>4.4175454616316303</v>
      </c>
      <c r="F15" s="61">
        <v>-27.9136553170292</v>
      </c>
      <c r="G15" s="61">
        <v>-5.9414112826101997</v>
      </c>
      <c r="M15" s="75"/>
      <c r="N15" s="75"/>
    </row>
    <row r="16" spans="1:14">
      <c r="A16" s="68" t="s">
        <v>162</v>
      </c>
      <c r="B16" s="76" t="s">
        <v>161</v>
      </c>
      <c r="C16" s="77" t="s">
        <v>166</v>
      </c>
      <c r="D16" s="52" t="s">
        <v>165</v>
      </c>
      <c r="E16" s="61">
        <v>-2.89551894627472</v>
      </c>
      <c r="F16" s="61">
        <v>-6.9559376854404604</v>
      </c>
      <c r="G16" s="61">
        <v>-3.60104265925888</v>
      </c>
      <c r="M16" s="75"/>
      <c r="N16" s="75"/>
    </row>
    <row r="17" spans="1:14">
      <c r="A17" s="68" t="s">
        <v>162</v>
      </c>
      <c r="B17" s="76" t="s">
        <v>161</v>
      </c>
      <c r="C17" s="77" t="s">
        <v>168</v>
      </c>
      <c r="D17" s="52" t="s">
        <v>167</v>
      </c>
      <c r="E17" s="61">
        <v>43.601992009800298</v>
      </c>
      <c r="F17" s="61">
        <v>-11.101252911909</v>
      </c>
      <c r="G17" s="61">
        <v>19.840251379972099</v>
      </c>
      <c r="M17" s="75"/>
      <c r="N17" s="75"/>
    </row>
    <row r="18" spans="1:14">
      <c r="A18" s="68" t="s">
        <v>162</v>
      </c>
      <c r="B18" s="76" t="s">
        <v>161</v>
      </c>
      <c r="C18" s="77" t="s">
        <v>170</v>
      </c>
      <c r="D18" s="52" t="s">
        <v>169</v>
      </c>
      <c r="E18" s="61">
        <v>14.9347795308064</v>
      </c>
      <c r="F18" s="61">
        <v>-8.6272668583835905</v>
      </c>
      <c r="G18" s="61">
        <v>5.3636784371986703</v>
      </c>
      <c r="M18" s="75"/>
      <c r="N18" s="75"/>
    </row>
    <row r="19" spans="1:14">
      <c r="A19" s="68" t="s">
        <v>162</v>
      </c>
      <c r="B19" s="76" t="s">
        <v>161</v>
      </c>
      <c r="C19" s="77" t="s">
        <v>172</v>
      </c>
      <c r="D19" s="52" t="s">
        <v>171</v>
      </c>
      <c r="E19" s="61">
        <v>67.975860496511302</v>
      </c>
      <c r="F19" s="61">
        <v>-13.371812177493499</v>
      </c>
      <c r="G19" s="61">
        <v>32.099145122924803</v>
      </c>
      <c r="M19" s="78"/>
    </row>
    <row r="20" spans="1:14">
      <c r="A20" s="68" t="s">
        <v>174</v>
      </c>
      <c r="B20" s="76" t="s">
        <v>173</v>
      </c>
      <c r="C20" s="77" t="s">
        <v>176</v>
      </c>
      <c r="D20" s="52" t="s">
        <v>175</v>
      </c>
      <c r="E20" s="61">
        <v>30.618717258954899</v>
      </c>
      <c r="F20" s="61">
        <v>-9.3452276150794091</v>
      </c>
      <c r="G20" s="61">
        <v>13.4725146202394</v>
      </c>
      <c r="M20" s="78"/>
    </row>
    <row r="21" spans="1:14">
      <c r="A21" s="68" t="s">
        <v>174</v>
      </c>
      <c r="B21" s="76" t="s">
        <v>173</v>
      </c>
      <c r="C21" s="77" t="s">
        <v>180</v>
      </c>
      <c r="D21" s="52" t="s">
        <v>179</v>
      </c>
      <c r="E21" s="61">
        <v>-1.14214307259522</v>
      </c>
      <c r="F21" s="61">
        <v>21.183077735692699</v>
      </c>
      <c r="G21" s="61">
        <v>5.6815689286011199</v>
      </c>
      <c r="M21" s="75"/>
    </row>
    <row r="22" spans="1:14">
      <c r="A22" s="68" t="s">
        <v>174</v>
      </c>
      <c r="B22" s="76" t="s">
        <v>173</v>
      </c>
      <c r="C22" s="77" t="s">
        <v>182</v>
      </c>
      <c r="D22" s="52" t="s">
        <v>181</v>
      </c>
      <c r="E22" s="61">
        <v>14.716126291943899</v>
      </c>
      <c r="F22" s="61">
        <v>-3.1255094521714901</v>
      </c>
      <c r="G22" s="61">
        <v>6.8807003943428402</v>
      </c>
      <c r="M22" s="75"/>
    </row>
    <row r="23" spans="1:14">
      <c r="E23" s="79"/>
      <c r="F23" s="79"/>
      <c r="G23" s="79"/>
    </row>
  </sheetData>
  <autoFilter ref="A1:G22" xr:uid="{6ADC069C-D21D-4188-8407-2BFC6B7699B9}"/>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131"/>
  <sheetViews>
    <sheetView workbookViewId="0">
      <selection activeCell="G37" sqref="G37"/>
    </sheetView>
  </sheetViews>
  <sheetFormatPr defaultColWidth="11.42578125" defaultRowHeight="14.45"/>
  <cols>
    <col min="1" max="22" width="15.7109375" customWidth="1"/>
  </cols>
  <sheetData>
    <row r="1" spans="1:22" ht="17.100000000000001" customHeight="1">
      <c r="A1" s="1" t="s">
        <v>189</v>
      </c>
      <c r="B1" s="1" t="s">
        <v>190</v>
      </c>
      <c r="C1" s="1" t="s">
        <v>215</v>
      </c>
      <c r="D1" s="1" t="s">
        <v>216</v>
      </c>
      <c r="E1" s="1" t="s">
        <v>217</v>
      </c>
      <c r="F1" s="1" t="s">
        <v>218</v>
      </c>
      <c r="G1" s="1" t="s">
        <v>219</v>
      </c>
      <c r="H1" s="1" t="s">
        <v>220</v>
      </c>
      <c r="I1" s="1" t="s">
        <v>221</v>
      </c>
      <c r="J1" s="1" t="s">
        <v>222</v>
      </c>
      <c r="K1" s="1" t="s">
        <v>223</v>
      </c>
      <c r="L1" s="1" t="s">
        <v>224</v>
      </c>
      <c r="M1" s="1" t="s">
        <v>225</v>
      </c>
      <c r="N1" s="1" t="s">
        <v>226</v>
      </c>
      <c r="O1" s="1" t="s">
        <v>227</v>
      </c>
      <c r="P1" s="1" t="s">
        <v>228</v>
      </c>
      <c r="Q1" s="1" t="s">
        <v>229</v>
      </c>
      <c r="R1" s="1" t="s">
        <v>230</v>
      </c>
      <c r="S1" s="1" t="s">
        <v>231</v>
      </c>
      <c r="T1" s="1" t="s">
        <v>232</v>
      </c>
      <c r="U1" s="1" t="s">
        <v>233</v>
      </c>
      <c r="V1" s="1" t="s">
        <v>234</v>
      </c>
    </row>
    <row r="2" spans="1:22">
      <c r="A2" s="2" t="s">
        <v>123</v>
      </c>
      <c r="B2" s="2" t="s">
        <v>124</v>
      </c>
      <c r="C2" s="2" t="s">
        <v>235</v>
      </c>
      <c r="D2" s="2">
        <v>2000</v>
      </c>
      <c r="E2" s="2">
        <v>5714.3</v>
      </c>
      <c r="F2" s="2">
        <v>8000</v>
      </c>
      <c r="G2" s="2">
        <v>5500</v>
      </c>
      <c r="H2" s="2"/>
      <c r="I2" s="2">
        <v>12000</v>
      </c>
      <c r="J2" s="2">
        <v>15000</v>
      </c>
      <c r="K2" s="2">
        <v>1350</v>
      </c>
      <c r="L2" s="2">
        <v>5000</v>
      </c>
      <c r="M2" s="2"/>
      <c r="N2" s="2"/>
      <c r="O2" s="2"/>
      <c r="P2" s="2"/>
      <c r="Q2" s="2">
        <v>1500</v>
      </c>
      <c r="R2" s="2">
        <v>2000</v>
      </c>
      <c r="S2" s="2">
        <v>1000</v>
      </c>
      <c r="T2" s="2">
        <v>1500</v>
      </c>
      <c r="U2" s="2">
        <v>1000</v>
      </c>
      <c r="V2" s="2">
        <v>5000</v>
      </c>
    </row>
    <row r="3" spans="1:22">
      <c r="A3" s="2" t="s">
        <v>123</v>
      </c>
      <c r="B3" s="2" t="s">
        <v>124</v>
      </c>
      <c r="C3" s="2" t="s">
        <v>236</v>
      </c>
      <c r="D3" s="2">
        <v>2285.6999999999998</v>
      </c>
      <c r="E3" s="2">
        <v>6571.4</v>
      </c>
      <c r="F3" s="2">
        <v>8000</v>
      </c>
      <c r="G3" s="2">
        <v>6250</v>
      </c>
      <c r="H3" s="2"/>
      <c r="I3" s="2">
        <v>12000</v>
      </c>
      <c r="J3" s="2">
        <v>15000</v>
      </c>
      <c r="K3" s="2">
        <v>13000</v>
      </c>
      <c r="L3" s="2">
        <v>5500</v>
      </c>
      <c r="M3" s="2"/>
      <c r="N3" s="2"/>
      <c r="O3" s="2"/>
      <c r="P3" s="2"/>
      <c r="Q3" s="2">
        <v>1500</v>
      </c>
      <c r="R3" s="2">
        <v>2000</v>
      </c>
      <c r="S3" s="2">
        <v>1000</v>
      </c>
      <c r="T3" s="2">
        <v>1500</v>
      </c>
      <c r="U3" s="2">
        <v>1000</v>
      </c>
      <c r="V3" s="2">
        <v>5750</v>
      </c>
    </row>
    <row r="4" spans="1:22">
      <c r="A4" s="2" t="s">
        <v>123</v>
      </c>
      <c r="B4" s="2" t="s">
        <v>124</v>
      </c>
      <c r="C4" s="2" t="s">
        <v>237</v>
      </c>
      <c r="D4" s="2">
        <v>2285.6999999999998</v>
      </c>
      <c r="E4" s="2">
        <v>7142.9</v>
      </c>
      <c r="F4" s="2">
        <v>8000</v>
      </c>
      <c r="G4" s="2">
        <v>7000</v>
      </c>
      <c r="H4" s="2"/>
      <c r="I4" s="2">
        <v>12000</v>
      </c>
      <c r="J4" s="2">
        <v>15000</v>
      </c>
      <c r="K4" s="2">
        <v>13500</v>
      </c>
      <c r="L4" s="2">
        <v>6000</v>
      </c>
      <c r="M4" s="2"/>
      <c r="N4" s="2"/>
      <c r="O4" s="2"/>
      <c r="P4" s="2"/>
      <c r="Q4" s="2">
        <v>1500</v>
      </c>
      <c r="R4" s="2">
        <v>2000</v>
      </c>
      <c r="S4" s="2">
        <v>1000</v>
      </c>
      <c r="T4" s="2">
        <v>1500</v>
      </c>
      <c r="U4" s="2">
        <v>1000</v>
      </c>
      <c r="V4" s="2">
        <v>6000</v>
      </c>
    </row>
    <row r="5" spans="1:22">
      <c r="A5" s="2" t="s">
        <v>123</v>
      </c>
      <c r="B5" s="2" t="s">
        <v>124</v>
      </c>
      <c r="C5" s="2" t="s">
        <v>238</v>
      </c>
      <c r="D5" s="2">
        <v>2571.4</v>
      </c>
      <c r="E5" s="2">
        <v>7142.9</v>
      </c>
      <c r="F5" s="2">
        <v>10000</v>
      </c>
      <c r="G5" s="2">
        <v>7500</v>
      </c>
      <c r="H5" s="2"/>
      <c r="I5" s="2">
        <v>13000</v>
      </c>
      <c r="J5" s="2">
        <v>15500</v>
      </c>
      <c r="K5" s="2">
        <v>13500</v>
      </c>
      <c r="L5" s="2">
        <v>6000</v>
      </c>
      <c r="M5" s="2"/>
      <c r="N5" s="2"/>
      <c r="O5" s="2"/>
      <c r="P5" s="2"/>
      <c r="Q5" s="2">
        <v>1500</v>
      </c>
      <c r="R5" s="2">
        <v>2000</v>
      </c>
      <c r="S5" s="2">
        <v>1250</v>
      </c>
      <c r="T5" s="2">
        <v>1500</v>
      </c>
      <c r="U5" s="2">
        <v>1000</v>
      </c>
      <c r="V5" s="2">
        <v>6000</v>
      </c>
    </row>
    <row r="6" spans="1:22">
      <c r="A6" s="2" t="s">
        <v>123</v>
      </c>
      <c r="B6" s="2" t="s">
        <v>124</v>
      </c>
      <c r="C6" s="2" t="s">
        <v>239</v>
      </c>
      <c r="D6" s="2">
        <v>2571.4</v>
      </c>
      <c r="E6" s="2">
        <v>7142.9</v>
      </c>
      <c r="F6" s="2">
        <v>12000</v>
      </c>
      <c r="G6" s="2">
        <v>8000</v>
      </c>
      <c r="H6" s="2"/>
      <c r="I6" s="2">
        <v>13000</v>
      </c>
      <c r="J6" s="2">
        <v>16000</v>
      </c>
      <c r="K6" s="2">
        <v>14000</v>
      </c>
      <c r="L6" s="2">
        <v>6000</v>
      </c>
      <c r="M6" s="2"/>
      <c r="N6" s="2"/>
      <c r="O6" s="2"/>
      <c r="P6" s="2"/>
      <c r="Q6" s="2">
        <v>1500</v>
      </c>
      <c r="R6" s="2">
        <v>2000</v>
      </c>
      <c r="S6" s="2">
        <v>1500</v>
      </c>
      <c r="T6" s="2">
        <v>2000</v>
      </c>
      <c r="U6" s="2">
        <v>1000</v>
      </c>
      <c r="V6" s="2">
        <v>6000</v>
      </c>
    </row>
    <row r="7" spans="1:22">
      <c r="A7" s="2" t="s">
        <v>125</v>
      </c>
      <c r="B7" s="2" t="s">
        <v>126</v>
      </c>
      <c r="C7" s="2" t="s">
        <v>235</v>
      </c>
      <c r="D7" s="2">
        <v>800</v>
      </c>
      <c r="E7" s="2">
        <v>1000</v>
      </c>
      <c r="F7" s="2">
        <v>7500</v>
      </c>
      <c r="G7" s="2">
        <v>4750</v>
      </c>
      <c r="H7" s="2"/>
      <c r="I7" s="2">
        <v>6000</v>
      </c>
      <c r="J7" s="2">
        <v>6000</v>
      </c>
      <c r="K7" s="2">
        <v>5000</v>
      </c>
      <c r="L7" s="2">
        <v>4044.9</v>
      </c>
      <c r="M7" s="2"/>
      <c r="N7" s="2"/>
      <c r="O7" s="2">
        <v>7500</v>
      </c>
      <c r="P7" s="2">
        <v>3.8</v>
      </c>
      <c r="Q7" s="2">
        <v>1875</v>
      </c>
      <c r="R7" s="2">
        <v>1000</v>
      </c>
      <c r="S7" s="2">
        <v>900</v>
      </c>
      <c r="T7" s="2">
        <v>900</v>
      </c>
      <c r="U7" s="2">
        <v>4000</v>
      </c>
      <c r="V7" s="2">
        <v>3500</v>
      </c>
    </row>
    <row r="8" spans="1:22">
      <c r="A8" s="2" t="s">
        <v>125</v>
      </c>
      <c r="B8" s="2" t="s">
        <v>126</v>
      </c>
      <c r="C8" s="2" t="s">
        <v>236</v>
      </c>
      <c r="D8" s="2">
        <v>800</v>
      </c>
      <c r="E8" s="2">
        <v>2000</v>
      </c>
      <c r="F8" s="2">
        <v>7500</v>
      </c>
      <c r="G8" s="2">
        <v>5000</v>
      </c>
      <c r="H8" s="2"/>
      <c r="I8" s="2">
        <v>6000</v>
      </c>
      <c r="J8" s="2">
        <v>6000</v>
      </c>
      <c r="K8" s="2">
        <v>10000</v>
      </c>
      <c r="L8" s="2">
        <v>4044.9</v>
      </c>
      <c r="M8" s="2"/>
      <c r="N8" s="2"/>
      <c r="O8" s="2">
        <v>7500</v>
      </c>
      <c r="P8" s="2">
        <v>3.8</v>
      </c>
      <c r="Q8" s="2">
        <v>2000</v>
      </c>
      <c r="R8" s="2">
        <v>1000</v>
      </c>
      <c r="S8" s="2">
        <v>1000</v>
      </c>
      <c r="T8" s="2">
        <v>1000</v>
      </c>
      <c r="U8" s="2">
        <v>4000</v>
      </c>
      <c r="V8" s="2">
        <v>3500</v>
      </c>
    </row>
    <row r="9" spans="1:22">
      <c r="A9" s="2" t="s">
        <v>125</v>
      </c>
      <c r="B9" s="2" t="s">
        <v>126</v>
      </c>
      <c r="C9" s="2" t="s">
        <v>237</v>
      </c>
      <c r="D9" s="2">
        <v>840</v>
      </c>
      <c r="E9" s="2">
        <v>2000</v>
      </c>
      <c r="F9" s="2">
        <v>8000</v>
      </c>
      <c r="G9" s="2">
        <v>5333.3</v>
      </c>
      <c r="H9" s="2"/>
      <c r="I9" s="2">
        <v>6000</v>
      </c>
      <c r="J9" s="2">
        <v>6000</v>
      </c>
      <c r="K9" s="2">
        <v>11250</v>
      </c>
      <c r="L9" s="2">
        <v>4213.5</v>
      </c>
      <c r="M9" s="2"/>
      <c r="N9" s="2"/>
      <c r="O9" s="2">
        <v>7750</v>
      </c>
      <c r="P9" s="2">
        <v>4.4000000000000004</v>
      </c>
      <c r="Q9" s="2">
        <v>2000</v>
      </c>
      <c r="R9" s="2">
        <v>1293.7</v>
      </c>
      <c r="S9" s="2">
        <v>1000</v>
      </c>
      <c r="T9" s="2">
        <v>1000</v>
      </c>
      <c r="U9" s="2">
        <v>4250</v>
      </c>
      <c r="V9" s="2">
        <v>3750</v>
      </c>
    </row>
    <row r="10" spans="1:22">
      <c r="A10" s="2" t="s">
        <v>125</v>
      </c>
      <c r="B10" s="2" t="s">
        <v>126</v>
      </c>
      <c r="C10" s="2" t="s">
        <v>238</v>
      </c>
      <c r="D10" s="2">
        <v>840</v>
      </c>
      <c r="E10" s="2">
        <v>2000</v>
      </c>
      <c r="F10" s="2">
        <v>8000</v>
      </c>
      <c r="G10" s="2">
        <v>5833.3</v>
      </c>
      <c r="H10" s="2"/>
      <c r="I10" s="2">
        <v>6000</v>
      </c>
      <c r="J10" s="2">
        <v>6000</v>
      </c>
      <c r="K10" s="2">
        <v>20000</v>
      </c>
      <c r="L10" s="2">
        <v>4269.7</v>
      </c>
      <c r="M10" s="2"/>
      <c r="N10" s="2"/>
      <c r="O10" s="2">
        <v>8000</v>
      </c>
      <c r="P10" s="2">
        <v>5</v>
      </c>
      <c r="Q10" s="2">
        <v>2000</v>
      </c>
      <c r="R10" s="2">
        <v>1587.3</v>
      </c>
      <c r="S10" s="2">
        <v>1000</v>
      </c>
      <c r="T10" s="2">
        <v>1000</v>
      </c>
      <c r="U10" s="2">
        <v>4500</v>
      </c>
      <c r="V10" s="2">
        <v>4000</v>
      </c>
    </row>
    <row r="11" spans="1:22">
      <c r="A11" s="2" t="s">
        <v>125</v>
      </c>
      <c r="B11" s="2" t="s">
        <v>126</v>
      </c>
      <c r="C11" s="2" t="s">
        <v>239</v>
      </c>
      <c r="D11" s="2">
        <v>1000</v>
      </c>
      <c r="E11" s="2">
        <v>2000</v>
      </c>
      <c r="F11" s="2">
        <v>8000</v>
      </c>
      <c r="G11" s="2">
        <v>5833.3</v>
      </c>
      <c r="H11" s="2"/>
      <c r="I11" s="2">
        <v>6000</v>
      </c>
      <c r="J11" s="2">
        <v>6000</v>
      </c>
      <c r="K11" s="2">
        <v>20000</v>
      </c>
      <c r="L11" s="2">
        <v>4494.3999999999996</v>
      </c>
      <c r="M11" s="2"/>
      <c r="N11" s="2"/>
      <c r="O11" s="2">
        <v>8000</v>
      </c>
      <c r="P11" s="2">
        <v>5</v>
      </c>
      <c r="Q11" s="2">
        <v>2083.3000000000002</v>
      </c>
      <c r="R11" s="2">
        <v>1904.8</v>
      </c>
      <c r="S11" s="2">
        <v>1000</v>
      </c>
      <c r="T11" s="2">
        <v>1100</v>
      </c>
      <c r="U11" s="2">
        <v>5000</v>
      </c>
      <c r="V11" s="2">
        <v>4000</v>
      </c>
    </row>
    <row r="12" spans="1:22">
      <c r="A12" s="2" t="s">
        <v>127</v>
      </c>
      <c r="B12" s="2" t="s">
        <v>128</v>
      </c>
      <c r="C12" s="2" t="s">
        <v>235</v>
      </c>
      <c r="D12" s="2"/>
      <c r="E12" s="2"/>
      <c r="F12" s="2"/>
      <c r="G12" s="2"/>
      <c r="H12" s="2"/>
      <c r="I12" s="2"/>
      <c r="J12" s="2"/>
      <c r="K12" s="2"/>
      <c r="L12" s="2"/>
      <c r="M12" s="2"/>
      <c r="N12" s="2"/>
      <c r="O12" s="2">
        <v>7500</v>
      </c>
      <c r="P12" s="2"/>
      <c r="Q12" s="2"/>
      <c r="R12" s="2"/>
      <c r="S12" s="2"/>
      <c r="T12" s="2"/>
      <c r="U12" s="2"/>
      <c r="V12" s="2"/>
    </row>
    <row r="13" spans="1:22">
      <c r="A13" s="2" t="s">
        <v>127</v>
      </c>
      <c r="B13" s="2" t="s">
        <v>128</v>
      </c>
      <c r="C13" s="2" t="s">
        <v>236</v>
      </c>
      <c r="D13" s="2"/>
      <c r="E13" s="2"/>
      <c r="F13" s="2"/>
      <c r="G13" s="2"/>
      <c r="H13" s="2"/>
      <c r="I13" s="2"/>
      <c r="J13" s="2"/>
      <c r="K13" s="2"/>
      <c r="L13" s="2"/>
      <c r="M13" s="2"/>
      <c r="N13" s="2"/>
      <c r="O13" s="2">
        <v>7500</v>
      </c>
      <c r="P13" s="2"/>
      <c r="Q13" s="2"/>
      <c r="R13" s="2"/>
      <c r="S13" s="2"/>
      <c r="T13" s="2"/>
      <c r="U13" s="2"/>
      <c r="V13" s="2"/>
    </row>
    <row r="14" spans="1:22">
      <c r="A14" s="2" t="s">
        <v>127</v>
      </c>
      <c r="B14" s="2" t="s">
        <v>128</v>
      </c>
      <c r="C14" s="2" t="s">
        <v>237</v>
      </c>
      <c r="D14" s="2"/>
      <c r="E14" s="2"/>
      <c r="F14" s="2"/>
      <c r="G14" s="2"/>
      <c r="H14" s="2"/>
      <c r="I14" s="2"/>
      <c r="J14" s="2"/>
      <c r="K14" s="2"/>
      <c r="L14" s="2"/>
      <c r="M14" s="2"/>
      <c r="N14" s="2"/>
      <c r="O14" s="2">
        <v>7500</v>
      </c>
      <c r="P14" s="2"/>
      <c r="Q14" s="2"/>
      <c r="R14" s="2"/>
      <c r="S14" s="2"/>
      <c r="T14" s="2"/>
      <c r="U14" s="2"/>
      <c r="V14" s="2"/>
    </row>
    <row r="15" spans="1:22">
      <c r="A15" s="2" t="s">
        <v>127</v>
      </c>
      <c r="B15" s="2" t="s">
        <v>128</v>
      </c>
      <c r="C15" s="2" t="s">
        <v>238</v>
      </c>
      <c r="D15" s="2"/>
      <c r="E15" s="2"/>
      <c r="F15" s="2"/>
      <c r="G15" s="2"/>
      <c r="H15" s="2"/>
      <c r="I15" s="2"/>
      <c r="J15" s="2"/>
      <c r="K15" s="2"/>
      <c r="L15" s="2"/>
      <c r="M15" s="2"/>
      <c r="N15" s="2"/>
      <c r="O15" s="2">
        <v>7500</v>
      </c>
      <c r="P15" s="2"/>
      <c r="Q15" s="2"/>
      <c r="R15" s="2"/>
      <c r="S15" s="2"/>
      <c r="T15" s="2"/>
      <c r="U15" s="2"/>
      <c r="V15" s="2"/>
    </row>
    <row r="16" spans="1:22">
      <c r="A16" s="2" t="s">
        <v>127</v>
      </c>
      <c r="B16" s="2" t="s">
        <v>128</v>
      </c>
      <c r="C16" s="2" t="s">
        <v>239</v>
      </c>
      <c r="D16" s="2"/>
      <c r="E16" s="2"/>
      <c r="F16" s="2"/>
      <c r="G16" s="2"/>
      <c r="H16" s="2"/>
      <c r="I16" s="2"/>
      <c r="J16" s="2"/>
      <c r="K16" s="2"/>
      <c r="L16" s="2"/>
      <c r="M16" s="2"/>
      <c r="N16" s="2"/>
      <c r="O16" s="2">
        <v>7500</v>
      </c>
      <c r="P16" s="2"/>
      <c r="Q16" s="2"/>
      <c r="R16" s="2"/>
      <c r="S16" s="2"/>
      <c r="T16" s="2"/>
      <c r="U16" s="2"/>
      <c r="V16" s="2"/>
    </row>
    <row r="17" spans="1:22">
      <c r="A17" s="2" t="s">
        <v>129</v>
      </c>
      <c r="B17" s="2" t="s">
        <v>130</v>
      </c>
      <c r="C17" s="2" t="s">
        <v>235</v>
      </c>
      <c r="D17" s="2"/>
      <c r="E17" s="2"/>
      <c r="F17" s="2"/>
      <c r="G17" s="2"/>
      <c r="H17" s="2"/>
      <c r="I17" s="2">
        <v>6000</v>
      </c>
      <c r="J17" s="2">
        <v>7000</v>
      </c>
      <c r="K17" s="2"/>
      <c r="L17" s="2"/>
      <c r="M17" s="2"/>
      <c r="N17" s="2"/>
      <c r="O17" s="2"/>
      <c r="P17" s="2"/>
      <c r="Q17" s="2"/>
      <c r="R17" s="2"/>
      <c r="S17" s="2"/>
      <c r="T17" s="2"/>
      <c r="U17" s="2"/>
      <c r="V17" s="2"/>
    </row>
    <row r="18" spans="1:22">
      <c r="A18" s="2" t="s">
        <v>129</v>
      </c>
      <c r="B18" s="2" t="s">
        <v>130</v>
      </c>
      <c r="C18" s="2" t="s">
        <v>236</v>
      </c>
      <c r="D18" s="2"/>
      <c r="E18" s="2"/>
      <c r="F18" s="2"/>
      <c r="G18" s="2"/>
      <c r="H18" s="2"/>
      <c r="I18" s="2">
        <v>6000</v>
      </c>
      <c r="J18" s="2">
        <v>7000</v>
      </c>
      <c r="K18" s="2"/>
      <c r="L18" s="2"/>
      <c r="M18" s="2"/>
      <c r="N18" s="2"/>
      <c r="O18" s="2"/>
      <c r="P18" s="2"/>
      <c r="Q18" s="2"/>
      <c r="R18" s="2"/>
      <c r="S18" s="2"/>
      <c r="T18" s="2"/>
      <c r="U18" s="2"/>
      <c r="V18" s="2"/>
    </row>
    <row r="19" spans="1:22">
      <c r="A19" s="2" t="s">
        <v>129</v>
      </c>
      <c r="B19" s="2" t="s">
        <v>130</v>
      </c>
      <c r="C19" s="2" t="s">
        <v>237</v>
      </c>
      <c r="D19" s="2"/>
      <c r="E19" s="2"/>
      <c r="F19" s="2"/>
      <c r="G19" s="2"/>
      <c r="H19" s="2"/>
      <c r="I19" s="2">
        <v>6000</v>
      </c>
      <c r="J19" s="2">
        <v>7000</v>
      </c>
      <c r="K19" s="2"/>
      <c r="L19" s="2"/>
      <c r="M19" s="2"/>
      <c r="N19" s="2"/>
      <c r="O19" s="2"/>
      <c r="P19" s="2"/>
      <c r="Q19" s="2"/>
      <c r="R19" s="2"/>
      <c r="S19" s="2"/>
      <c r="T19" s="2"/>
      <c r="U19" s="2"/>
      <c r="V19" s="2"/>
    </row>
    <row r="20" spans="1:22">
      <c r="A20" s="2" t="s">
        <v>129</v>
      </c>
      <c r="B20" s="2" t="s">
        <v>130</v>
      </c>
      <c r="C20" s="2" t="s">
        <v>238</v>
      </c>
      <c r="D20" s="2"/>
      <c r="E20" s="2"/>
      <c r="F20" s="2"/>
      <c r="G20" s="2"/>
      <c r="H20" s="2"/>
      <c r="I20" s="2">
        <v>6000</v>
      </c>
      <c r="J20" s="2">
        <v>7000</v>
      </c>
      <c r="K20" s="2"/>
      <c r="L20" s="2"/>
      <c r="M20" s="2"/>
      <c r="N20" s="2"/>
      <c r="O20" s="2"/>
      <c r="P20" s="2"/>
      <c r="Q20" s="2"/>
      <c r="R20" s="2"/>
      <c r="S20" s="2"/>
      <c r="T20" s="2"/>
      <c r="U20" s="2"/>
      <c r="V20" s="2"/>
    </row>
    <row r="21" spans="1:22">
      <c r="A21" s="2" t="s">
        <v>129</v>
      </c>
      <c r="B21" s="2" t="s">
        <v>130</v>
      </c>
      <c r="C21" s="2" t="s">
        <v>239</v>
      </c>
      <c r="D21" s="2"/>
      <c r="E21" s="2"/>
      <c r="F21" s="2"/>
      <c r="G21" s="2"/>
      <c r="H21" s="2"/>
      <c r="I21" s="2">
        <v>6000</v>
      </c>
      <c r="J21" s="2">
        <v>7000</v>
      </c>
      <c r="K21" s="2"/>
      <c r="L21" s="2"/>
      <c r="M21" s="2"/>
      <c r="N21" s="2"/>
      <c r="O21" s="2"/>
      <c r="P21" s="2"/>
      <c r="Q21" s="2"/>
      <c r="R21" s="2"/>
      <c r="S21" s="2"/>
      <c r="T21" s="2"/>
      <c r="U21" s="2"/>
      <c r="V21" s="2"/>
    </row>
    <row r="22" spans="1:22">
      <c r="A22" s="2" t="s">
        <v>131</v>
      </c>
      <c r="B22" s="2" t="s">
        <v>132</v>
      </c>
      <c r="C22" s="2" t="s">
        <v>235</v>
      </c>
      <c r="D22" s="2">
        <v>457.1</v>
      </c>
      <c r="E22" s="2">
        <v>2000</v>
      </c>
      <c r="F22" s="2">
        <v>4500</v>
      </c>
      <c r="G22" s="2">
        <v>4500</v>
      </c>
      <c r="H22" s="2"/>
      <c r="I22" s="2">
        <v>6000</v>
      </c>
      <c r="J22" s="2">
        <v>6000</v>
      </c>
      <c r="K22" s="2">
        <v>1250</v>
      </c>
      <c r="L22" s="2">
        <v>4044.9</v>
      </c>
      <c r="M22" s="2"/>
      <c r="N22" s="2"/>
      <c r="O22" s="2"/>
      <c r="P22" s="2">
        <v>4.2</v>
      </c>
      <c r="Q22" s="2">
        <v>1250</v>
      </c>
      <c r="R22" s="2">
        <v>1500</v>
      </c>
      <c r="S22" s="2">
        <v>500</v>
      </c>
      <c r="T22" s="2">
        <v>1000</v>
      </c>
      <c r="U22" s="2">
        <v>4000</v>
      </c>
      <c r="V22" s="2">
        <v>2000</v>
      </c>
    </row>
    <row r="23" spans="1:22">
      <c r="A23" s="2" t="s">
        <v>131</v>
      </c>
      <c r="B23" s="2" t="s">
        <v>132</v>
      </c>
      <c r="C23" s="2" t="s">
        <v>236</v>
      </c>
      <c r="D23" s="2">
        <v>640</v>
      </c>
      <c r="E23" s="2">
        <v>2000</v>
      </c>
      <c r="F23" s="2">
        <v>5000</v>
      </c>
      <c r="G23" s="2">
        <v>4666.7</v>
      </c>
      <c r="H23" s="2"/>
      <c r="I23" s="2">
        <v>6000</v>
      </c>
      <c r="J23" s="2">
        <v>7000</v>
      </c>
      <c r="K23" s="2">
        <v>4910.7</v>
      </c>
      <c r="L23" s="2">
        <v>4044.9</v>
      </c>
      <c r="M23" s="2"/>
      <c r="N23" s="2"/>
      <c r="O23" s="2"/>
      <c r="P23" s="2">
        <v>4.2</v>
      </c>
      <c r="Q23" s="2">
        <v>1531.2</v>
      </c>
      <c r="R23" s="2">
        <v>1904.8</v>
      </c>
      <c r="S23" s="2">
        <v>500</v>
      </c>
      <c r="T23" s="2">
        <v>1000</v>
      </c>
      <c r="U23" s="2">
        <v>4500</v>
      </c>
      <c r="V23" s="2">
        <v>3200</v>
      </c>
    </row>
    <row r="24" spans="1:22">
      <c r="A24" s="2" t="s">
        <v>131</v>
      </c>
      <c r="B24" s="2" t="s">
        <v>132</v>
      </c>
      <c r="C24" s="2" t="s">
        <v>237</v>
      </c>
      <c r="D24" s="2">
        <v>680</v>
      </c>
      <c r="E24" s="2">
        <v>2000</v>
      </c>
      <c r="F24" s="2">
        <v>5000</v>
      </c>
      <c r="G24" s="2">
        <v>4666.7</v>
      </c>
      <c r="H24" s="2"/>
      <c r="I24" s="2">
        <v>6000</v>
      </c>
      <c r="J24" s="2">
        <v>7000</v>
      </c>
      <c r="K24" s="2">
        <v>10285.700000000001</v>
      </c>
      <c r="L24" s="2">
        <v>4044.9</v>
      </c>
      <c r="M24" s="2"/>
      <c r="N24" s="2"/>
      <c r="O24" s="2"/>
      <c r="P24" s="2">
        <v>4.2</v>
      </c>
      <c r="Q24" s="2">
        <v>1600</v>
      </c>
      <c r="R24" s="2">
        <v>1904.8</v>
      </c>
      <c r="S24" s="2">
        <v>500</v>
      </c>
      <c r="T24" s="2">
        <v>1000</v>
      </c>
      <c r="U24" s="2">
        <v>4750</v>
      </c>
      <c r="V24" s="2">
        <v>4000</v>
      </c>
    </row>
    <row r="25" spans="1:22">
      <c r="A25" s="2" t="s">
        <v>131</v>
      </c>
      <c r="B25" s="2" t="s">
        <v>132</v>
      </c>
      <c r="C25" s="2" t="s">
        <v>238</v>
      </c>
      <c r="D25" s="2">
        <v>693</v>
      </c>
      <c r="E25" s="2">
        <v>2000</v>
      </c>
      <c r="F25" s="2">
        <v>5500</v>
      </c>
      <c r="G25" s="2">
        <v>5000</v>
      </c>
      <c r="H25" s="2"/>
      <c r="I25" s="2">
        <v>6000</v>
      </c>
      <c r="J25" s="2">
        <v>7000</v>
      </c>
      <c r="K25" s="2">
        <v>12875</v>
      </c>
      <c r="L25" s="2">
        <v>4044.9</v>
      </c>
      <c r="M25" s="2"/>
      <c r="N25" s="2"/>
      <c r="O25" s="2"/>
      <c r="P25" s="2">
        <v>12.5</v>
      </c>
      <c r="Q25" s="2">
        <v>2250</v>
      </c>
      <c r="R25" s="2">
        <v>2381</v>
      </c>
      <c r="S25" s="2">
        <v>700</v>
      </c>
      <c r="T25" s="2">
        <v>1000</v>
      </c>
      <c r="U25" s="2">
        <v>5142.8999999999996</v>
      </c>
      <c r="V25" s="2">
        <v>4500</v>
      </c>
    </row>
    <row r="26" spans="1:22">
      <c r="A26" s="2" t="s">
        <v>131</v>
      </c>
      <c r="B26" s="2" t="s">
        <v>132</v>
      </c>
      <c r="C26" s="2" t="s">
        <v>239</v>
      </c>
      <c r="D26" s="2">
        <v>914.3</v>
      </c>
      <c r="E26" s="2">
        <v>2000</v>
      </c>
      <c r="F26" s="2">
        <v>7000</v>
      </c>
      <c r="G26" s="2">
        <v>5000</v>
      </c>
      <c r="H26" s="2"/>
      <c r="I26" s="2">
        <v>6000</v>
      </c>
      <c r="J26" s="2">
        <v>7000</v>
      </c>
      <c r="K26" s="2">
        <v>14000</v>
      </c>
      <c r="L26" s="2">
        <v>4269.7</v>
      </c>
      <c r="M26" s="2"/>
      <c r="N26" s="2"/>
      <c r="O26" s="2"/>
      <c r="P26" s="2">
        <v>20.8</v>
      </c>
      <c r="Q26" s="2">
        <v>2500</v>
      </c>
      <c r="R26" s="2">
        <v>2381</v>
      </c>
      <c r="S26" s="2">
        <v>1000</v>
      </c>
      <c r="T26" s="2">
        <v>1000</v>
      </c>
      <c r="U26" s="2">
        <v>6000</v>
      </c>
      <c r="V26" s="2">
        <v>4500</v>
      </c>
    </row>
    <row r="27" spans="1:22">
      <c r="A27" s="2" t="s">
        <v>135</v>
      </c>
      <c r="B27" s="2" t="s">
        <v>136</v>
      </c>
      <c r="C27" s="2" t="s">
        <v>235</v>
      </c>
      <c r="D27" s="2">
        <v>1000</v>
      </c>
      <c r="E27" s="2">
        <v>400</v>
      </c>
      <c r="F27" s="2">
        <v>4500</v>
      </c>
      <c r="G27" s="2">
        <v>2500</v>
      </c>
      <c r="H27" s="2">
        <v>3400</v>
      </c>
      <c r="I27" s="2">
        <v>7500</v>
      </c>
      <c r="J27" s="2">
        <v>8500</v>
      </c>
      <c r="K27" s="2">
        <v>4000</v>
      </c>
      <c r="L27" s="2">
        <v>3500</v>
      </c>
      <c r="M27" s="2"/>
      <c r="N27" s="2"/>
      <c r="O27" s="2"/>
      <c r="P27" s="2">
        <v>20</v>
      </c>
      <c r="Q27" s="2">
        <v>1800</v>
      </c>
      <c r="R27" s="2">
        <v>1500</v>
      </c>
      <c r="S27" s="2">
        <v>1700</v>
      </c>
      <c r="T27" s="2">
        <v>2900</v>
      </c>
      <c r="U27" s="2">
        <v>1500</v>
      </c>
      <c r="V27" s="2">
        <v>5500</v>
      </c>
    </row>
    <row r="28" spans="1:22">
      <c r="A28" s="2" t="s">
        <v>135</v>
      </c>
      <c r="B28" s="2" t="s">
        <v>136</v>
      </c>
      <c r="C28" s="2" t="s">
        <v>236</v>
      </c>
      <c r="D28" s="2">
        <v>1085.7</v>
      </c>
      <c r="E28" s="2">
        <v>414.3</v>
      </c>
      <c r="F28" s="2">
        <v>6000</v>
      </c>
      <c r="G28" s="2">
        <v>2500</v>
      </c>
      <c r="H28" s="2">
        <v>3500</v>
      </c>
      <c r="I28" s="2">
        <v>7750</v>
      </c>
      <c r="J28" s="2">
        <v>9000</v>
      </c>
      <c r="K28" s="2">
        <v>4000</v>
      </c>
      <c r="L28" s="2">
        <v>3650</v>
      </c>
      <c r="M28" s="2"/>
      <c r="N28" s="2"/>
      <c r="O28" s="2"/>
      <c r="P28" s="2">
        <v>20</v>
      </c>
      <c r="Q28" s="2">
        <v>2150</v>
      </c>
      <c r="R28" s="2">
        <v>2000</v>
      </c>
      <c r="S28" s="2">
        <v>1800</v>
      </c>
      <c r="T28" s="2">
        <v>2950</v>
      </c>
      <c r="U28" s="2">
        <v>2700</v>
      </c>
      <c r="V28" s="2">
        <v>5750</v>
      </c>
    </row>
    <row r="29" spans="1:22">
      <c r="A29" s="2" t="s">
        <v>135</v>
      </c>
      <c r="B29" s="2" t="s">
        <v>136</v>
      </c>
      <c r="C29" s="2" t="s">
        <v>237</v>
      </c>
      <c r="D29" s="2">
        <v>1142.9000000000001</v>
      </c>
      <c r="E29" s="2">
        <v>428.6</v>
      </c>
      <c r="F29" s="2">
        <v>7500</v>
      </c>
      <c r="G29" s="2">
        <v>2750</v>
      </c>
      <c r="H29" s="2">
        <v>3600</v>
      </c>
      <c r="I29" s="2">
        <v>8000</v>
      </c>
      <c r="J29" s="2">
        <v>9500</v>
      </c>
      <c r="K29" s="2">
        <v>4250</v>
      </c>
      <c r="L29" s="2">
        <v>4150</v>
      </c>
      <c r="M29" s="2"/>
      <c r="N29" s="2"/>
      <c r="O29" s="2"/>
      <c r="P29" s="2">
        <v>20</v>
      </c>
      <c r="Q29" s="2">
        <v>2500</v>
      </c>
      <c r="R29" s="2">
        <v>2500</v>
      </c>
      <c r="S29" s="2">
        <v>1900</v>
      </c>
      <c r="T29" s="2">
        <v>3000</v>
      </c>
      <c r="U29" s="2">
        <v>3900</v>
      </c>
      <c r="V29" s="2">
        <v>6000</v>
      </c>
    </row>
    <row r="30" spans="1:22">
      <c r="A30" s="2" t="s">
        <v>135</v>
      </c>
      <c r="B30" s="2" t="s">
        <v>136</v>
      </c>
      <c r="C30" s="2" t="s">
        <v>238</v>
      </c>
      <c r="D30" s="2">
        <v>1142.9000000000001</v>
      </c>
      <c r="E30" s="2">
        <v>442.9</v>
      </c>
      <c r="F30" s="2">
        <v>7750</v>
      </c>
      <c r="G30" s="2">
        <v>3100</v>
      </c>
      <c r="H30" s="2">
        <v>3800</v>
      </c>
      <c r="I30" s="2">
        <v>8250</v>
      </c>
      <c r="J30" s="2">
        <v>9750</v>
      </c>
      <c r="K30" s="2">
        <v>12250</v>
      </c>
      <c r="L30" s="2">
        <v>4500</v>
      </c>
      <c r="M30" s="2"/>
      <c r="N30" s="2"/>
      <c r="O30" s="2"/>
      <c r="P30" s="2">
        <v>20</v>
      </c>
      <c r="Q30" s="2">
        <v>3750</v>
      </c>
      <c r="R30" s="2">
        <v>2750</v>
      </c>
      <c r="S30" s="2">
        <v>1950</v>
      </c>
      <c r="T30" s="2">
        <v>3650</v>
      </c>
      <c r="U30" s="2">
        <v>3950</v>
      </c>
      <c r="V30" s="2">
        <v>7000</v>
      </c>
    </row>
    <row r="31" spans="1:22">
      <c r="A31" s="2" t="s">
        <v>135</v>
      </c>
      <c r="B31" s="2" t="s">
        <v>136</v>
      </c>
      <c r="C31" s="2" t="s">
        <v>239</v>
      </c>
      <c r="D31" s="2">
        <v>1285.7</v>
      </c>
      <c r="E31" s="2">
        <v>457.1</v>
      </c>
      <c r="F31" s="2">
        <v>8000</v>
      </c>
      <c r="G31" s="2">
        <v>3200</v>
      </c>
      <c r="H31" s="2">
        <v>4000</v>
      </c>
      <c r="I31" s="2">
        <v>8500</v>
      </c>
      <c r="J31" s="2">
        <v>10000</v>
      </c>
      <c r="K31" s="2">
        <v>20000</v>
      </c>
      <c r="L31" s="2">
        <v>4500</v>
      </c>
      <c r="M31" s="2"/>
      <c r="N31" s="2"/>
      <c r="O31" s="2"/>
      <c r="P31" s="2">
        <v>20</v>
      </c>
      <c r="Q31" s="2">
        <v>5000</v>
      </c>
      <c r="R31" s="2">
        <v>3000</v>
      </c>
      <c r="S31" s="2">
        <v>2000</v>
      </c>
      <c r="T31" s="2">
        <v>4300</v>
      </c>
      <c r="U31" s="2">
        <v>4000</v>
      </c>
      <c r="V31" s="2">
        <v>8000</v>
      </c>
    </row>
    <row r="32" spans="1:22">
      <c r="A32" s="2" t="s">
        <v>137</v>
      </c>
      <c r="B32" s="2" t="s">
        <v>138</v>
      </c>
      <c r="C32" s="2" t="s">
        <v>235</v>
      </c>
      <c r="D32" s="2">
        <v>1000</v>
      </c>
      <c r="E32" s="2">
        <v>1142.9000000000001</v>
      </c>
      <c r="F32" s="2">
        <v>6000</v>
      </c>
      <c r="G32" s="2">
        <v>1900</v>
      </c>
      <c r="H32" s="2">
        <v>2200</v>
      </c>
      <c r="I32" s="2">
        <v>7000</v>
      </c>
      <c r="J32" s="2">
        <v>9000</v>
      </c>
      <c r="K32" s="2">
        <v>10000</v>
      </c>
      <c r="L32" s="2">
        <v>3800</v>
      </c>
      <c r="M32" s="2"/>
      <c r="N32" s="2"/>
      <c r="O32" s="2">
        <v>13000</v>
      </c>
      <c r="P32" s="2">
        <v>10</v>
      </c>
      <c r="Q32" s="2">
        <v>2000</v>
      </c>
      <c r="R32" s="2">
        <v>1000</v>
      </c>
      <c r="S32" s="2">
        <v>600</v>
      </c>
      <c r="T32" s="2">
        <v>700</v>
      </c>
      <c r="U32" s="2">
        <v>3500</v>
      </c>
      <c r="V32" s="2">
        <v>3500</v>
      </c>
    </row>
    <row r="33" spans="1:22">
      <c r="A33" s="2" t="s">
        <v>137</v>
      </c>
      <c r="B33" s="2" t="s">
        <v>138</v>
      </c>
      <c r="C33" s="2" t="s">
        <v>236</v>
      </c>
      <c r="D33" s="2">
        <v>1071.4000000000001</v>
      </c>
      <c r="E33" s="2">
        <v>1142.9000000000001</v>
      </c>
      <c r="F33" s="2">
        <v>6000</v>
      </c>
      <c r="G33" s="2">
        <v>1950</v>
      </c>
      <c r="H33" s="2">
        <v>2300</v>
      </c>
      <c r="I33" s="2">
        <v>7250</v>
      </c>
      <c r="J33" s="2">
        <v>9000</v>
      </c>
      <c r="K33" s="2">
        <v>13000</v>
      </c>
      <c r="L33" s="2">
        <v>3850</v>
      </c>
      <c r="M33" s="2"/>
      <c r="N33" s="2"/>
      <c r="O33" s="2">
        <v>13000</v>
      </c>
      <c r="P33" s="2">
        <v>10</v>
      </c>
      <c r="Q33" s="2">
        <v>2250</v>
      </c>
      <c r="R33" s="2">
        <v>1000</v>
      </c>
      <c r="S33" s="2">
        <v>600</v>
      </c>
      <c r="T33" s="2">
        <v>750</v>
      </c>
      <c r="U33" s="2">
        <v>3500</v>
      </c>
      <c r="V33" s="2">
        <v>3500</v>
      </c>
    </row>
    <row r="34" spans="1:22">
      <c r="A34" s="2" t="s">
        <v>137</v>
      </c>
      <c r="B34" s="2" t="s">
        <v>138</v>
      </c>
      <c r="C34" s="2" t="s">
        <v>237</v>
      </c>
      <c r="D34" s="2">
        <v>1214.3</v>
      </c>
      <c r="E34" s="2">
        <v>1582.7</v>
      </c>
      <c r="F34" s="2">
        <v>6250</v>
      </c>
      <c r="G34" s="2">
        <v>2000</v>
      </c>
      <c r="H34" s="2">
        <v>2400</v>
      </c>
      <c r="I34" s="2">
        <v>7700</v>
      </c>
      <c r="J34" s="2">
        <v>9250</v>
      </c>
      <c r="K34" s="2">
        <v>17000</v>
      </c>
      <c r="L34" s="2">
        <v>3950</v>
      </c>
      <c r="M34" s="2"/>
      <c r="N34" s="2"/>
      <c r="O34" s="2">
        <v>13500</v>
      </c>
      <c r="P34" s="2">
        <v>15</v>
      </c>
      <c r="Q34" s="2">
        <v>2500</v>
      </c>
      <c r="R34" s="2">
        <v>1100</v>
      </c>
      <c r="S34" s="2">
        <v>700</v>
      </c>
      <c r="T34" s="2">
        <v>900</v>
      </c>
      <c r="U34" s="2">
        <v>3500</v>
      </c>
      <c r="V34" s="2">
        <v>3900</v>
      </c>
    </row>
    <row r="35" spans="1:22">
      <c r="A35" s="2" t="s">
        <v>137</v>
      </c>
      <c r="B35" s="2" t="s">
        <v>138</v>
      </c>
      <c r="C35" s="2" t="s">
        <v>238</v>
      </c>
      <c r="D35" s="2">
        <v>1285.7</v>
      </c>
      <c r="E35" s="2">
        <v>2134.8000000000002</v>
      </c>
      <c r="F35" s="2">
        <v>6750</v>
      </c>
      <c r="G35" s="2">
        <v>2000</v>
      </c>
      <c r="H35" s="2">
        <v>2400</v>
      </c>
      <c r="I35" s="2">
        <v>7950</v>
      </c>
      <c r="J35" s="2">
        <v>9750</v>
      </c>
      <c r="K35" s="2">
        <v>19000</v>
      </c>
      <c r="L35" s="2">
        <v>4000</v>
      </c>
      <c r="M35" s="2"/>
      <c r="N35" s="2"/>
      <c r="O35" s="2">
        <v>14500</v>
      </c>
      <c r="P35" s="2">
        <v>20.399999999999999</v>
      </c>
      <c r="Q35" s="2">
        <v>2500</v>
      </c>
      <c r="R35" s="2">
        <v>1350</v>
      </c>
      <c r="S35" s="2">
        <v>900</v>
      </c>
      <c r="T35" s="2">
        <v>1000</v>
      </c>
      <c r="U35" s="2">
        <v>3750</v>
      </c>
      <c r="V35" s="2">
        <v>4400</v>
      </c>
    </row>
    <row r="36" spans="1:22">
      <c r="A36" s="2" t="s">
        <v>137</v>
      </c>
      <c r="B36" s="2" t="s">
        <v>138</v>
      </c>
      <c r="C36" s="2" t="s">
        <v>239</v>
      </c>
      <c r="D36" s="2">
        <v>1285.7</v>
      </c>
      <c r="E36" s="2">
        <v>2247.1999999999998</v>
      </c>
      <c r="F36" s="2">
        <v>7000</v>
      </c>
      <c r="G36" s="2">
        <v>2000</v>
      </c>
      <c r="H36" s="2">
        <v>2400</v>
      </c>
      <c r="I36" s="2">
        <v>8000</v>
      </c>
      <c r="J36" s="2">
        <v>10000</v>
      </c>
      <c r="K36" s="2">
        <v>20000</v>
      </c>
      <c r="L36" s="2">
        <v>4000</v>
      </c>
      <c r="M36" s="2"/>
      <c r="N36" s="2"/>
      <c r="O36" s="2">
        <v>15000</v>
      </c>
      <c r="P36" s="2">
        <v>20.8</v>
      </c>
      <c r="Q36" s="2">
        <v>2500</v>
      </c>
      <c r="R36" s="2">
        <v>1500</v>
      </c>
      <c r="S36" s="2">
        <v>1000</v>
      </c>
      <c r="T36" s="2">
        <v>1000</v>
      </c>
      <c r="U36" s="2">
        <v>4000</v>
      </c>
      <c r="V36" s="2">
        <v>4500</v>
      </c>
    </row>
    <row r="37" spans="1:22">
      <c r="A37" s="2" t="s">
        <v>141</v>
      </c>
      <c r="B37" s="2" t="s">
        <v>142</v>
      </c>
      <c r="C37" s="2" t="s">
        <v>235</v>
      </c>
      <c r="D37" s="2">
        <v>1000</v>
      </c>
      <c r="E37" s="2">
        <v>428.6</v>
      </c>
      <c r="F37" s="2">
        <v>6000</v>
      </c>
      <c r="G37" s="2">
        <v>2000</v>
      </c>
      <c r="H37" s="2">
        <v>2000</v>
      </c>
      <c r="I37" s="2">
        <v>5500</v>
      </c>
      <c r="J37" s="2">
        <v>6500</v>
      </c>
      <c r="K37" s="2">
        <v>16000</v>
      </c>
      <c r="L37" s="2">
        <v>3800</v>
      </c>
      <c r="M37" s="2"/>
      <c r="N37" s="2"/>
      <c r="O37" s="2">
        <v>13500</v>
      </c>
      <c r="P37" s="2"/>
      <c r="Q37" s="2">
        <v>2000</v>
      </c>
      <c r="R37" s="2">
        <v>1000</v>
      </c>
      <c r="S37" s="2">
        <v>700</v>
      </c>
      <c r="T37" s="2">
        <v>1000</v>
      </c>
      <c r="U37" s="2">
        <v>3500</v>
      </c>
      <c r="V37" s="2">
        <v>4000</v>
      </c>
    </row>
    <row r="38" spans="1:22">
      <c r="A38" s="2" t="s">
        <v>141</v>
      </c>
      <c r="B38" s="2" t="s">
        <v>142</v>
      </c>
      <c r="C38" s="2" t="s">
        <v>236</v>
      </c>
      <c r="D38" s="2">
        <v>1071.4000000000001</v>
      </c>
      <c r="E38" s="2">
        <v>785.7</v>
      </c>
      <c r="F38" s="2">
        <v>6400</v>
      </c>
      <c r="G38" s="2">
        <v>2125</v>
      </c>
      <c r="H38" s="2">
        <v>2000</v>
      </c>
      <c r="I38" s="2">
        <v>5650</v>
      </c>
      <c r="J38" s="2">
        <v>7250</v>
      </c>
      <c r="K38" s="2">
        <v>16000</v>
      </c>
      <c r="L38" s="2">
        <v>3850</v>
      </c>
      <c r="M38" s="2"/>
      <c r="N38" s="2"/>
      <c r="O38" s="2">
        <v>13750</v>
      </c>
      <c r="P38" s="2"/>
      <c r="Q38" s="2">
        <v>2000</v>
      </c>
      <c r="R38" s="2">
        <v>1000</v>
      </c>
      <c r="S38" s="2">
        <v>750</v>
      </c>
      <c r="T38" s="2">
        <v>1000</v>
      </c>
      <c r="U38" s="2">
        <v>3500</v>
      </c>
      <c r="V38" s="2">
        <v>4000</v>
      </c>
    </row>
    <row r="39" spans="1:22">
      <c r="A39" s="2" t="s">
        <v>141</v>
      </c>
      <c r="B39" s="2" t="s">
        <v>142</v>
      </c>
      <c r="C39" s="2" t="s">
        <v>237</v>
      </c>
      <c r="D39" s="2">
        <v>2238.1</v>
      </c>
      <c r="E39" s="2">
        <v>2256.8000000000002</v>
      </c>
      <c r="F39" s="2">
        <v>6800</v>
      </c>
      <c r="G39" s="2">
        <v>2625</v>
      </c>
      <c r="H39" s="2">
        <v>2200</v>
      </c>
      <c r="I39" s="2">
        <v>5900</v>
      </c>
      <c r="J39" s="2">
        <v>8000</v>
      </c>
      <c r="K39" s="2">
        <v>17000</v>
      </c>
      <c r="L39" s="2">
        <v>3950</v>
      </c>
      <c r="M39" s="2"/>
      <c r="N39" s="2"/>
      <c r="O39" s="2">
        <v>14000</v>
      </c>
      <c r="P39" s="2"/>
      <c r="Q39" s="2">
        <v>2000</v>
      </c>
      <c r="R39" s="2">
        <v>1150</v>
      </c>
      <c r="S39" s="2">
        <v>800</v>
      </c>
      <c r="T39" s="2">
        <v>1000</v>
      </c>
      <c r="U39" s="2">
        <v>3650</v>
      </c>
      <c r="V39" s="2">
        <v>4000</v>
      </c>
    </row>
    <row r="40" spans="1:22">
      <c r="A40" s="2" t="s">
        <v>141</v>
      </c>
      <c r="B40" s="2" t="s">
        <v>142</v>
      </c>
      <c r="C40" s="2" t="s">
        <v>238</v>
      </c>
      <c r="D40" s="2">
        <v>3472.2</v>
      </c>
      <c r="E40" s="2">
        <v>3370.8</v>
      </c>
      <c r="F40" s="2">
        <v>6900</v>
      </c>
      <c r="G40" s="2">
        <v>3166.7</v>
      </c>
      <c r="H40" s="2">
        <v>2400</v>
      </c>
      <c r="I40" s="2">
        <v>6000</v>
      </c>
      <c r="J40" s="2">
        <v>8000</v>
      </c>
      <c r="K40" s="2">
        <v>19000</v>
      </c>
      <c r="L40" s="2">
        <v>4000</v>
      </c>
      <c r="M40" s="2"/>
      <c r="N40" s="2"/>
      <c r="O40" s="2">
        <v>14500</v>
      </c>
      <c r="P40" s="2"/>
      <c r="Q40" s="2">
        <v>2250</v>
      </c>
      <c r="R40" s="2">
        <v>1400</v>
      </c>
      <c r="S40" s="2">
        <v>900</v>
      </c>
      <c r="T40" s="2">
        <v>1000</v>
      </c>
      <c r="U40" s="2">
        <v>3900</v>
      </c>
      <c r="V40" s="2">
        <v>4000</v>
      </c>
    </row>
    <row r="41" spans="1:22">
      <c r="A41" s="2" t="s">
        <v>141</v>
      </c>
      <c r="B41" s="2" t="s">
        <v>142</v>
      </c>
      <c r="C41" s="2" t="s">
        <v>239</v>
      </c>
      <c r="D41" s="2">
        <v>3611.1</v>
      </c>
      <c r="E41" s="2">
        <v>3370.8</v>
      </c>
      <c r="F41" s="2">
        <v>7000</v>
      </c>
      <c r="G41" s="2">
        <v>3333.3</v>
      </c>
      <c r="H41" s="2">
        <v>2400</v>
      </c>
      <c r="I41" s="2">
        <v>6000</v>
      </c>
      <c r="J41" s="2">
        <v>8000</v>
      </c>
      <c r="K41" s="2">
        <v>20000</v>
      </c>
      <c r="L41" s="2">
        <v>4000</v>
      </c>
      <c r="M41" s="2"/>
      <c r="N41" s="2"/>
      <c r="O41" s="2">
        <v>15000</v>
      </c>
      <c r="P41" s="2"/>
      <c r="Q41" s="2">
        <v>2500</v>
      </c>
      <c r="R41" s="2">
        <v>1500</v>
      </c>
      <c r="S41" s="2">
        <v>1000</v>
      </c>
      <c r="T41" s="2">
        <v>1000</v>
      </c>
      <c r="U41" s="2">
        <v>4000</v>
      </c>
      <c r="V41" s="2">
        <v>4000</v>
      </c>
    </row>
    <row r="42" spans="1:22">
      <c r="A42" s="2" t="s">
        <v>143</v>
      </c>
      <c r="B42" s="2" t="s">
        <v>144</v>
      </c>
      <c r="C42" s="2" t="s">
        <v>235</v>
      </c>
      <c r="D42" s="2">
        <v>1000</v>
      </c>
      <c r="E42" s="2">
        <v>285.7</v>
      </c>
      <c r="F42" s="2">
        <v>5000</v>
      </c>
      <c r="G42" s="2">
        <v>3375</v>
      </c>
      <c r="H42" s="2">
        <v>230</v>
      </c>
      <c r="I42" s="2">
        <v>6250</v>
      </c>
      <c r="J42" s="2">
        <v>11500</v>
      </c>
      <c r="K42" s="2">
        <v>9000</v>
      </c>
      <c r="L42" s="2">
        <v>4000</v>
      </c>
      <c r="M42" s="2"/>
      <c r="N42" s="2"/>
      <c r="O42" s="2">
        <v>4000</v>
      </c>
      <c r="P42" s="2">
        <v>10</v>
      </c>
      <c r="Q42" s="2">
        <v>1500</v>
      </c>
      <c r="R42" s="2">
        <v>2000</v>
      </c>
      <c r="S42" s="2">
        <v>1000</v>
      </c>
      <c r="T42" s="2">
        <v>1000</v>
      </c>
      <c r="U42" s="2">
        <v>3000</v>
      </c>
      <c r="V42" s="2">
        <v>2800</v>
      </c>
    </row>
    <row r="43" spans="1:22">
      <c r="A43" s="2" t="s">
        <v>143</v>
      </c>
      <c r="B43" s="2" t="s">
        <v>144</v>
      </c>
      <c r="C43" s="2" t="s">
        <v>236</v>
      </c>
      <c r="D43" s="2">
        <v>1000</v>
      </c>
      <c r="E43" s="2">
        <v>314.3</v>
      </c>
      <c r="F43" s="2">
        <v>5000</v>
      </c>
      <c r="G43" s="2">
        <v>3375</v>
      </c>
      <c r="H43" s="2">
        <v>230</v>
      </c>
      <c r="I43" s="2">
        <v>6250</v>
      </c>
      <c r="J43" s="2">
        <v>11500</v>
      </c>
      <c r="K43" s="2">
        <v>9000</v>
      </c>
      <c r="L43" s="2">
        <v>4000</v>
      </c>
      <c r="M43" s="2"/>
      <c r="N43" s="2"/>
      <c r="O43" s="2">
        <v>4000</v>
      </c>
      <c r="P43" s="2">
        <v>13.8</v>
      </c>
      <c r="Q43" s="2">
        <v>1500</v>
      </c>
      <c r="R43" s="2">
        <v>2000</v>
      </c>
      <c r="S43" s="2">
        <v>1100</v>
      </c>
      <c r="T43" s="2">
        <v>1250</v>
      </c>
      <c r="U43" s="2">
        <v>3500</v>
      </c>
      <c r="V43" s="2">
        <v>2900</v>
      </c>
    </row>
    <row r="44" spans="1:22">
      <c r="A44" s="2" t="s">
        <v>143</v>
      </c>
      <c r="B44" s="2" t="s">
        <v>144</v>
      </c>
      <c r="C44" s="2" t="s">
        <v>237</v>
      </c>
      <c r="D44" s="2">
        <v>1000</v>
      </c>
      <c r="E44" s="2">
        <v>342.9</v>
      </c>
      <c r="F44" s="2">
        <v>5500</v>
      </c>
      <c r="G44" s="2">
        <v>3375</v>
      </c>
      <c r="H44" s="2">
        <v>230</v>
      </c>
      <c r="I44" s="2">
        <v>6250</v>
      </c>
      <c r="J44" s="2">
        <v>11500</v>
      </c>
      <c r="K44" s="2">
        <v>9000</v>
      </c>
      <c r="L44" s="2">
        <v>4000</v>
      </c>
      <c r="M44" s="2"/>
      <c r="N44" s="2"/>
      <c r="O44" s="2">
        <v>4000</v>
      </c>
      <c r="P44" s="2">
        <v>17.5</v>
      </c>
      <c r="Q44" s="2">
        <v>1500</v>
      </c>
      <c r="R44" s="2">
        <v>2000</v>
      </c>
      <c r="S44" s="2">
        <v>1200</v>
      </c>
      <c r="T44" s="2">
        <v>1500</v>
      </c>
      <c r="U44" s="2">
        <v>4000</v>
      </c>
      <c r="V44" s="2">
        <v>3000</v>
      </c>
    </row>
    <row r="45" spans="1:22">
      <c r="A45" s="2" t="s">
        <v>143</v>
      </c>
      <c r="B45" s="2" t="s">
        <v>144</v>
      </c>
      <c r="C45" s="2" t="s">
        <v>238</v>
      </c>
      <c r="D45" s="2">
        <v>1000</v>
      </c>
      <c r="E45" s="2">
        <v>357.1</v>
      </c>
      <c r="F45" s="2">
        <v>6000</v>
      </c>
      <c r="G45" s="2">
        <v>3375</v>
      </c>
      <c r="H45" s="2">
        <v>230</v>
      </c>
      <c r="I45" s="2">
        <v>6250</v>
      </c>
      <c r="J45" s="2">
        <v>11500</v>
      </c>
      <c r="K45" s="2">
        <v>9000</v>
      </c>
      <c r="L45" s="2">
        <v>4000</v>
      </c>
      <c r="M45" s="2"/>
      <c r="N45" s="2"/>
      <c r="O45" s="2">
        <v>4100</v>
      </c>
      <c r="P45" s="2">
        <v>18.8</v>
      </c>
      <c r="Q45" s="2">
        <v>1500</v>
      </c>
      <c r="R45" s="2">
        <v>2150</v>
      </c>
      <c r="S45" s="2">
        <v>1250</v>
      </c>
      <c r="T45" s="2">
        <v>2000</v>
      </c>
      <c r="U45" s="2">
        <v>4100</v>
      </c>
      <c r="V45" s="2">
        <v>3250</v>
      </c>
    </row>
    <row r="46" spans="1:22">
      <c r="A46" s="2" t="s">
        <v>143</v>
      </c>
      <c r="B46" s="2" t="s">
        <v>144</v>
      </c>
      <c r="C46" s="2" t="s">
        <v>239</v>
      </c>
      <c r="D46" s="2">
        <v>1000</v>
      </c>
      <c r="E46" s="2">
        <v>371.4</v>
      </c>
      <c r="F46" s="2">
        <v>6000</v>
      </c>
      <c r="G46" s="2">
        <v>3375</v>
      </c>
      <c r="H46" s="2">
        <v>230</v>
      </c>
      <c r="I46" s="2">
        <v>6250</v>
      </c>
      <c r="J46" s="2">
        <v>11500</v>
      </c>
      <c r="K46" s="2">
        <v>9000</v>
      </c>
      <c r="L46" s="2">
        <v>4000</v>
      </c>
      <c r="M46" s="2"/>
      <c r="N46" s="2"/>
      <c r="O46" s="2">
        <v>4200</v>
      </c>
      <c r="P46" s="2">
        <v>20</v>
      </c>
      <c r="Q46" s="2">
        <v>1500</v>
      </c>
      <c r="R46" s="2">
        <v>2300</v>
      </c>
      <c r="S46" s="2">
        <v>1300</v>
      </c>
      <c r="T46" s="2">
        <v>2500</v>
      </c>
      <c r="U46" s="2">
        <v>4200</v>
      </c>
      <c r="V46" s="2">
        <v>3500</v>
      </c>
    </row>
    <row r="47" spans="1:22">
      <c r="A47" s="2" t="s">
        <v>145</v>
      </c>
      <c r="B47" s="2" t="s">
        <v>146</v>
      </c>
      <c r="C47" s="2" t="s">
        <v>235</v>
      </c>
      <c r="D47" s="2">
        <v>571.4</v>
      </c>
      <c r="E47" s="2">
        <v>1797.8</v>
      </c>
      <c r="F47" s="2"/>
      <c r="G47" s="2">
        <v>1666.7</v>
      </c>
      <c r="H47" s="2">
        <v>1200</v>
      </c>
      <c r="I47" s="2">
        <v>8000</v>
      </c>
      <c r="J47" s="2">
        <v>10000</v>
      </c>
      <c r="K47" s="2">
        <v>2500</v>
      </c>
      <c r="L47" s="2">
        <v>3146.1</v>
      </c>
      <c r="M47" s="2"/>
      <c r="N47" s="2"/>
      <c r="O47" s="2">
        <v>3500</v>
      </c>
      <c r="P47" s="2">
        <v>10.8</v>
      </c>
      <c r="Q47" s="2">
        <v>1500</v>
      </c>
      <c r="R47" s="2">
        <v>1000</v>
      </c>
      <c r="S47" s="2">
        <v>800</v>
      </c>
      <c r="T47" s="2">
        <v>800</v>
      </c>
      <c r="U47" s="2">
        <v>2000</v>
      </c>
      <c r="V47" s="2">
        <v>2500</v>
      </c>
    </row>
    <row r="48" spans="1:22">
      <c r="A48" s="2" t="s">
        <v>145</v>
      </c>
      <c r="B48" s="2" t="s">
        <v>146</v>
      </c>
      <c r="C48" s="2" t="s">
        <v>236</v>
      </c>
      <c r="D48" s="2">
        <v>571.4</v>
      </c>
      <c r="E48" s="2">
        <v>1797.8</v>
      </c>
      <c r="F48" s="2"/>
      <c r="G48" s="2">
        <v>2033.3</v>
      </c>
      <c r="H48" s="2">
        <v>2600</v>
      </c>
      <c r="I48" s="2">
        <v>8000</v>
      </c>
      <c r="J48" s="2">
        <v>10000</v>
      </c>
      <c r="K48" s="2">
        <v>2500</v>
      </c>
      <c r="L48" s="2">
        <v>3146.1</v>
      </c>
      <c r="M48" s="2"/>
      <c r="N48" s="2"/>
      <c r="O48" s="2">
        <v>3500</v>
      </c>
      <c r="P48" s="2">
        <v>10.8</v>
      </c>
      <c r="Q48" s="2">
        <v>1500</v>
      </c>
      <c r="R48" s="2">
        <v>1000</v>
      </c>
      <c r="S48" s="2">
        <v>800</v>
      </c>
      <c r="T48" s="2">
        <v>800</v>
      </c>
      <c r="U48" s="2">
        <v>2000</v>
      </c>
      <c r="V48" s="2">
        <v>2750</v>
      </c>
    </row>
    <row r="49" spans="1:22">
      <c r="A49" s="2" t="s">
        <v>145</v>
      </c>
      <c r="B49" s="2" t="s">
        <v>146</v>
      </c>
      <c r="C49" s="2" t="s">
        <v>237</v>
      </c>
      <c r="D49" s="2">
        <v>571.4</v>
      </c>
      <c r="E49" s="2">
        <v>1797.8</v>
      </c>
      <c r="F49" s="2"/>
      <c r="G49" s="2">
        <v>2400</v>
      </c>
      <c r="H49" s="2">
        <v>4000</v>
      </c>
      <c r="I49" s="2">
        <v>8000</v>
      </c>
      <c r="J49" s="2">
        <v>10000</v>
      </c>
      <c r="K49" s="2">
        <v>2500</v>
      </c>
      <c r="L49" s="2">
        <v>3473</v>
      </c>
      <c r="M49" s="2"/>
      <c r="N49" s="2"/>
      <c r="O49" s="2">
        <v>3500</v>
      </c>
      <c r="P49" s="2">
        <v>12.5</v>
      </c>
      <c r="Q49" s="2">
        <v>1500</v>
      </c>
      <c r="R49" s="2">
        <v>1250</v>
      </c>
      <c r="S49" s="2">
        <v>900</v>
      </c>
      <c r="T49" s="2">
        <v>800</v>
      </c>
      <c r="U49" s="2">
        <v>2000</v>
      </c>
      <c r="V49" s="2">
        <v>3000</v>
      </c>
    </row>
    <row r="50" spans="1:22">
      <c r="A50" s="2" t="s">
        <v>145</v>
      </c>
      <c r="B50" s="2" t="s">
        <v>146</v>
      </c>
      <c r="C50" s="2" t="s">
        <v>238</v>
      </c>
      <c r="D50" s="2">
        <v>857.1</v>
      </c>
      <c r="E50" s="2">
        <v>1797.8</v>
      </c>
      <c r="F50" s="2"/>
      <c r="G50" s="2">
        <v>2450</v>
      </c>
      <c r="H50" s="2">
        <v>4000</v>
      </c>
      <c r="I50" s="2">
        <v>8000</v>
      </c>
      <c r="J50" s="2">
        <v>10000</v>
      </c>
      <c r="K50" s="2">
        <v>2500</v>
      </c>
      <c r="L50" s="2">
        <v>3800</v>
      </c>
      <c r="M50" s="2"/>
      <c r="N50" s="2"/>
      <c r="O50" s="2">
        <v>3500</v>
      </c>
      <c r="P50" s="2">
        <v>12.5</v>
      </c>
      <c r="Q50" s="2">
        <v>1500</v>
      </c>
      <c r="R50" s="2">
        <v>1500</v>
      </c>
      <c r="S50" s="2">
        <v>1000</v>
      </c>
      <c r="T50" s="2">
        <v>800</v>
      </c>
      <c r="U50" s="2">
        <v>2000</v>
      </c>
      <c r="V50" s="2">
        <v>3000</v>
      </c>
    </row>
    <row r="51" spans="1:22">
      <c r="A51" s="2" t="s">
        <v>145</v>
      </c>
      <c r="B51" s="2" t="s">
        <v>146</v>
      </c>
      <c r="C51" s="2" t="s">
        <v>239</v>
      </c>
      <c r="D51" s="2">
        <v>1142.9000000000001</v>
      </c>
      <c r="E51" s="2">
        <v>1797.8</v>
      </c>
      <c r="F51" s="2"/>
      <c r="G51" s="2">
        <v>2500</v>
      </c>
      <c r="H51" s="2">
        <v>4000</v>
      </c>
      <c r="I51" s="2">
        <v>8000</v>
      </c>
      <c r="J51" s="2">
        <v>12000</v>
      </c>
      <c r="K51" s="2">
        <v>2500</v>
      </c>
      <c r="L51" s="2">
        <v>3800</v>
      </c>
      <c r="M51" s="2"/>
      <c r="N51" s="2"/>
      <c r="O51" s="2">
        <v>3500</v>
      </c>
      <c r="P51" s="2">
        <v>12.5</v>
      </c>
      <c r="Q51" s="2">
        <v>1500</v>
      </c>
      <c r="R51" s="2">
        <v>1500</v>
      </c>
      <c r="S51" s="2">
        <v>1000</v>
      </c>
      <c r="T51" s="2">
        <v>800</v>
      </c>
      <c r="U51" s="2">
        <v>2000</v>
      </c>
      <c r="V51" s="2">
        <v>3000</v>
      </c>
    </row>
    <row r="52" spans="1:22">
      <c r="A52" s="2" t="s">
        <v>147</v>
      </c>
      <c r="B52" s="2" t="s">
        <v>148</v>
      </c>
      <c r="C52" s="2" t="s">
        <v>235</v>
      </c>
      <c r="D52" s="2">
        <v>714.3</v>
      </c>
      <c r="E52" s="2">
        <v>1797.8</v>
      </c>
      <c r="F52" s="2">
        <v>6000</v>
      </c>
      <c r="G52" s="2">
        <v>1800</v>
      </c>
      <c r="H52" s="2">
        <v>2000</v>
      </c>
      <c r="I52" s="2">
        <v>7000</v>
      </c>
      <c r="J52" s="2">
        <v>10000</v>
      </c>
      <c r="K52" s="2">
        <v>1250</v>
      </c>
      <c r="L52" s="2">
        <v>4044.9</v>
      </c>
      <c r="M52" s="2"/>
      <c r="N52" s="2"/>
      <c r="O52" s="2">
        <v>2000</v>
      </c>
      <c r="P52" s="2">
        <v>10</v>
      </c>
      <c r="Q52" s="2">
        <v>800</v>
      </c>
      <c r="R52" s="2">
        <v>700</v>
      </c>
      <c r="S52" s="2">
        <v>500</v>
      </c>
      <c r="T52" s="2">
        <v>700</v>
      </c>
      <c r="U52" s="2">
        <v>2500</v>
      </c>
      <c r="V52" s="2">
        <v>700</v>
      </c>
    </row>
    <row r="53" spans="1:22">
      <c r="A53" s="2" t="s">
        <v>147</v>
      </c>
      <c r="B53" s="2" t="s">
        <v>148</v>
      </c>
      <c r="C53" s="2" t="s">
        <v>236</v>
      </c>
      <c r="D53" s="2">
        <v>714.3</v>
      </c>
      <c r="E53" s="2">
        <v>1797.8</v>
      </c>
      <c r="F53" s="2">
        <v>6000</v>
      </c>
      <c r="G53" s="2">
        <v>2400</v>
      </c>
      <c r="H53" s="2">
        <v>2000</v>
      </c>
      <c r="I53" s="2">
        <v>7000</v>
      </c>
      <c r="J53" s="2">
        <v>10000</v>
      </c>
      <c r="K53" s="2">
        <v>2500</v>
      </c>
      <c r="L53" s="2">
        <v>4044.9</v>
      </c>
      <c r="M53" s="2"/>
      <c r="N53" s="2"/>
      <c r="O53" s="2">
        <v>15000</v>
      </c>
      <c r="P53" s="2">
        <v>10</v>
      </c>
      <c r="Q53" s="2">
        <v>1350</v>
      </c>
      <c r="R53" s="2">
        <v>1000</v>
      </c>
      <c r="S53" s="2">
        <v>700</v>
      </c>
      <c r="T53" s="2">
        <v>700</v>
      </c>
      <c r="U53" s="2">
        <v>3000</v>
      </c>
      <c r="V53" s="2">
        <v>2850</v>
      </c>
    </row>
    <row r="54" spans="1:22">
      <c r="A54" s="2" t="s">
        <v>147</v>
      </c>
      <c r="B54" s="2" t="s">
        <v>148</v>
      </c>
      <c r="C54" s="2" t="s">
        <v>237</v>
      </c>
      <c r="D54" s="2">
        <v>714.3</v>
      </c>
      <c r="E54" s="2">
        <v>2247.1999999999998</v>
      </c>
      <c r="F54" s="2">
        <v>6000</v>
      </c>
      <c r="G54" s="2">
        <v>3000</v>
      </c>
      <c r="H54" s="2">
        <v>2000</v>
      </c>
      <c r="I54" s="2">
        <v>7000</v>
      </c>
      <c r="J54" s="2">
        <v>10000</v>
      </c>
      <c r="K54" s="2">
        <v>2500</v>
      </c>
      <c r="L54" s="2">
        <v>4044.9</v>
      </c>
      <c r="M54" s="2"/>
      <c r="N54" s="2"/>
      <c r="O54" s="2">
        <v>15000</v>
      </c>
      <c r="P54" s="2">
        <v>10</v>
      </c>
      <c r="Q54" s="2">
        <v>1500</v>
      </c>
      <c r="R54" s="2">
        <v>1000</v>
      </c>
      <c r="S54" s="2">
        <v>700</v>
      </c>
      <c r="T54" s="2">
        <v>700</v>
      </c>
      <c r="U54" s="2">
        <v>3000</v>
      </c>
      <c r="V54" s="2">
        <v>5000</v>
      </c>
    </row>
    <row r="55" spans="1:22">
      <c r="A55" s="2" t="s">
        <v>147</v>
      </c>
      <c r="B55" s="2" t="s">
        <v>148</v>
      </c>
      <c r="C55" s="2" t="s">
        <v>238</v>
      </c>
      <c r="D55" s="2">
        <v>1142.9000000000001</v>
      </c>
      <c r="E55" s="2">
        <v>2696.6</v>
      </c>
      <c r="F55" s="2">
        <v>6000</v>
      </c>
      <c r="G55" s="2">
        <v>3000</v>
      </c>
      <c r="H55" s="2">
        <v>2000</v>
      </c>
      <c r="I55" s="2">
        <v>7000</v>
      </c>
      <c r="J55" s="2">
        <v>10000</v>
      </c>
      <c r="K55" s="2">
        <v>2500</v>
      </c>
      <c r="L55" s="2">
        <v>4494.3999999999996</v>
      </c>
      <c r="M55" s="2"/>
      <c r="N55" s="2"/>
      <c r="O55" s="2">
        <v>15000</v>
      </c>
      <c r="P55" s="2">
        <v>22.5</v>
      </c>
      <c r="Q55" s="2">
        <v>1500</v>
      </c>
      <c r="R55" s="2">
        <v>1000</v>
      </c>
      <c r="S55" s="2">
        <v>700</v>
      </c>
      <c r="T55" s="2">
        <v>1000</v>
      </c>
      <c r="U55" s="2">
        <v>3000</v>
      </c>
      <c r="V55" s="2">
        <v>5000</v>
      </c>
    </row>
    <row r="56" spans="1:22">
      <c r="A56" s="2" t="s">
        <v>147</v>
      </c>
      <c r="B56" s="2" t="s">
        <v>148</v>
      </c>
      <c r="C56" s="2" t="s">
        <v>239</v>
      </c>
      <c r="D56" s="2">
        <v>1142.9000000000001</v>
      </c>
      <c r="E56" s="2">
        <v>2696.6</v>
      </c>
      <c r="F56" s="2">
        <v>6000</v>
      </c>
      <c r="G56" s="2">
        <v>3000</v>
      </c>
      <c r="H56" s="2">
        <v>2000</v>
      </c>
      <c r="I56" s="2">
        <v>8000</v>
      </c>
      <c r="J56" s="2">
        <v>10000</v>
      </c>
      <c r="K56" s="2">
        <v>2500</v>
      </c>
      <c r="L56" s="2">
        <v>4494.3999999999996</v>
      </c>
      <c r="M56" s="2"/>
      <c r="N56" s="2"/>
      <c r="O56" s="2">
        <v>20000</v>
      </c>
      <c r="P56" s="2">
        <v>25</v>
      </c>
      <c r="Q56" s="2">
        <v>1500</v>
      </c>
      <c r="R56" s="2">
        <v>1000</v>
      </c>
      <c r="S56" s="2">
        <v>800</v>
      </c>
      <c r="T56" s="2">
        <v>1200</v>
      </c>
      <c r="U56" s="2">
        <v>3000</v>
      </c>
      <c r="V56" s="2">
        <v>5000</v>
      </c>
    </row>
    <row r="57" spans="1:22">
      <c r="A57" s="2" t="s">
        <v>151</v>
      </c>
      <c r="B57" s="2" t="s">
        <v>152</v>
      </c>
      <c r="C57" s="2" t="s">
        <v>235</v>
      </c>
      <c r="D57" s="2">
        <v>925</v>
      </c>
      <c r="E57" s="2">
        <v>1123.5999999999999</v>
      </c>
      <c r="F57" s="2">
        <v>6500</v>
      </c>
      <c r="G57" s="2">
        <v>1300</v>
      </c>
      <c r="H57" s="2">
        <v>1500</v>
      </c>
      <c r="I57" s="2">
        <v>6000</v>
      </c>
      <c r="J57" s="2">
        <v>6000</v>
      </c>
      <c r="K57" s="2">
        <v>12500</v>
      </c>
      <c r="L57" s="2">
        <v>3820.2</v>
      </c>
      <c r="M57" s="2"/>
      <c r="N57" s="2"/>
      <c r="O57" s="2">
        <v>25000</v>
      </c>
      <c r="P57" s="2">
        <v>10</v>
      </c>
      <c r="Q57" s="2">
        <v>1500</v>
      </c>
      <c r="R57" s="2">
        <v>2381</v>
      </c>
      <c r="S57" s="2">
        <v>500</v>
      </c>
      <c r="T57" s="2">
        <v>666.7</v>
      </c>
      <c r="U57" s="2">
        <v>3000</v>
      </c>
      <c r="V57" s="2"/>
    </row>
    <row r="58" spans="1:22">
      <c r="A58" s="2" t="s">
        <v>151</v>
      </c>
      <c r="B58" s="2" t="s">
        <v>152</v>
      </c>
      <c r="C58" s="2" t="s">
        <v>236</v>
      </c>
      <c r="D58" s="2">
        <v>950</v>
      </c>
      <c r="E58" s="2">
        <v>1123.5999999999999</v>
      </c>
      <c r="F58" s="2">
        <v>6500</v>
      </c>
      <c r="G58" s="2">
        <v>1300</v>
      </c>
      <c r="H58" s="2">
        <v>1500</v>
      </c>
      <c r="I58" s="2">
        <v>6000</v>
      </c>
      <c r="J58" s="2">
        <v>6000</v>
      </c>
      <c r="K58" s="2">
        <v>12500</v>
      </c>
      <c r="L58" s="2">
        <v>3820.2</v>
      </c>
      <c r="M58" s="2"/>
      <c r="N58" s="2"/>
      <c r="O58" s="2">
        <v>25000</v>
      </c>
      <c r="P58" s="2">
        <v>10</v>
      </c>
      <c r="Q58" s="2">
        <v>1500</v>
      </c>
      <c r="R58" s="2">
        <v>2381</v>
      </c>
      <c r="S58" s="2">
        <v>500</v>
      </c>
      <c r="T58" s="2">
        <v>777.8</v>
      </c>
      <c r="U58" s="2">
        <v>3100</v>
      </c>
      <c r="V58" s="2"/>
    </row>
    <row r="59" spans="1:22">
      <c r="A59" s="2" t="s">
        <v>151</v>
      </c>
      <c r="B59" s="2" t="s">
        <v>152</v>
      </c>
      <c r="C59" s="2" t="s">
        <v>237</v>
      </c>
      <c r="D59" s="2">
        <v>1000</v>
      </c>
      <c r="E59" s="2">
        <v>1123.5999999999999</v>
      </c>
      <c r="F59" s="2">
        <v>6500</v>
      </c>
      <c r="G59" s="2">
        <v>1500</v>
      </c>
      <c r="H59" s="2">
        <v>1500</v>
      </c>
      <c r="I59" s="2">
        <v>6000</v>
      </c>
      <c r="J59" s="2">
        <v>9000</v>
      </c>
      <c r="K59" s="2">
        <v>12500</v>
      </c>
      <c r="L59" s="2">
        <v>3820.2</v>
      </c>
      <c r="M59" s="2"/>
      <c r="N59" s="2"/>
      <c r="O59" s="2">
        <v>25000</v>
      </c>
      <c r="P59" s="2">
        <v>10</v>
      </c>
      <c r="Q59" s="2">
        <v>2000</v>
      </c>
      <c r="R59" s="2">
        <v>2381</v>
      </c>
      <c r="S59" s="2">
        <v>500</v>
      </c>
      <c r="T59" s="2">
        <v>777.8</v>
      </c>
      <c r="U59" s="2">
        <v>3200</v>
      </c>
      <c r="V59" s="2"/>
    </row>
    <row r="60" spans="1:22">
      <c r="A60" s="2" t="s">
        <v>151</v>
      </c>
      <c r="B60" s="2" t="s">
        <v>152</v>
      </c>
      <c r="C60" s="2" t="s">
        <v>238</v>
      </c>
      <c r="D60" s="2">
        <v>1000</v>
      </c>
      <c r="E60" s="2">
        <v>1123.5999999999999</v>
      </c>
      <c r="F60" s="2">
        <v>6500</v>
      </c>
      <c r="G60" s="2">
        <v>1500</v>
      </c>
      <c r="H60" s="2">
        <v>1500</v>
      </c>
      <c r="I60" s="2">
        <v>6500</v>
      </c>
      <c r="J60" s="2">
        <v>12000</v>
      </c>
      <c r="K60" s="2">
        <v>12500</v>
      </c>
      <c r="L60" s="2">
        <v>4044.9</v>
      </c>
      <c r="M60" s="2"/>
      <c r="N60" s="2"/>
      <c r="O60" s="2">
        <v>25625</v>
      </c>
      <c r="P60" s="2">
        <v>12.5</v>
      </c>
      <c r="Q60" s="2">
        <v>2500</v>
      </c>
      <c r="R60" s="2">
        <v>2381</v>
      </c>
      <c r="S60" s="2">
        <v>500</v>
      </c>
      <c r="T60" s="2">
        <v>777.8</v>
      </c>
      <c r="U60" s="2">
        <v>4000</v>
      </c>
      <c r="V60" s="2"/>
    </row>
    <row r="61" spans="1:22">
      <c r="A61" s="2" t="s">
        <v>151</v>
      </c>
      <c r="B61" s="2" t="s">
        <v>152</v>
      </c>
      <c r="C61" s="2" t="s">
        <v>239</v>
      </c>
      <c r="D61" s="2">
        <v>1125</v>
      </c>
      <c r="E61" s="2">
        <v>2000</v>
      </c>
      <c r="F61" s="2">
        <v>6500</v>
      </c>
      <c r="G61" s="2">
        <v>1500</v>
      </c>
      <c r="H61" s="2">
        <v>2000</v>
      </c>
      <c r="I61" s="2">
        <v>7000</v>
      </c>
      <c r="J61" s="2">
        <v>12000</v>
      </c>
      <c r="K61" s="2">
        <v>12500</v>
      </c>
      <c r="L61" s="2">
        <v>4044.9</v>
      </c>
      <c r="M61" s="2"/>
      <c r="N61" s="2"/>
      <c r="O61" s="2">
        <v>26250</v>
      </c>
      <c r="P61" s="2">
        <v>12.5</v>
      </c>
      <c r="Q61" s="2">
        <v>2500</v>
      </c>
      <c r="R61" s="2">
        <v>2381</v>
      </c>
      <c r="S61" s="2">
        <v>1000</v>
      </c>
      <c r="T61" s="2">
        <v>933.3</v>
      </c>
      <c r="U61" s="2">
        <v>4800</v>
      </c>
      <c r="V61" s="2"/>
    </row>
    <row r="62" spans="1:22">
      <c r="A62" s="2" t="s">
        <v>153</v>
      </c>
      <c r="B62" s="2" t="s">
        <v>154</v>
      </c>
      <c r="C62" s="2" t="s">
        <v>235</v>
      </c>
      <c r="D62" s="2">
        <v>750</v>
      </c>
      <c r="E62" s="2">
        <v>2000</v>
      </c>
      <c r="F62" s="2">
        <v>3000</v>
      </c>
      <c r="G62" s="2">
        <v>2500</v>
      </c>
      <c r="H62" s="2">
        <v>2500</v>
      </c>
      <c r="I62" s="2">
        <v>6000</v>
      </c>
      <c r="J62" s="2">
        <v>7000</v>
      </c>
      <c r="K62" s="2">
        <v>10000</v>
      </c>
      <c r="L62" s="2">
        <v>3820.2</v>
      </c>
      <c r="M62" s="2"/>
      <c r="N62" s="2"/>
      <c r="O62" s="2"/>
      <c r="P62" s="2">
        <v>5</v>
      </c>
      <c r="Q62" s="2">
        <v>700</v>
      </c>
      <c r="R62" s="2">
        <v>1300</v>
      </c>
      <c r="S62" s="2">
        <v>600</v>
      </c>
      <c r="T62" s="2">
        <v>700</v>
      </c>
      <c r="U62" s="2">
        <v>2000</v>
      </c>
      <c r="V62" s="2"/>
    </row>
    <row r="63" spans="1:22">
      <c r="A63" s="2" t="s">
        <v>153</v>
      </c>
      <c r="B63" s="2" t="s">
        <v>154</v>
      </c>
      <c r="C63" s="2" t="s">
        <v>236</v>
      </c>
      <c r="D63" s="2">
        <v>750</v>
      </c>
      <c r="E63" s="2">
        <v>2247.1999999999998</v>
      </c>
      <c r="F63" s="2">
        <v>3000</v>
      </c>
      <c r="G63" s="2">
        <v>2916.7</v>
      </c>
      <c r="H63" s="2">
        <v>2500</v>
      </c>
      <c r="I63" s="2">
        <v>6000</v>
      </c>
      <c r="J63" s="2">
        <v>7250</v>
      </c>
      <c r="K63" s="2">
        <v>17000</v>
      </c>
      <c r="L63" s="2">
        <v>3820.2</v>
      </c>
      <c r="M63" s="2"/>
      <c r="N63" s="2"/>
      <c r="O63" s="2"/>
      <c r="P63" s="2">
        <v>5</v>
      </c>
      <c r="Q63" s="2">
        <v>700</v>
      </c>
      <c r="R63" s="2">
        <v>1300</v>
      </c>
      <c r="S63" s="2">
        <v>600</v>
      </c>
      <c r="T63" s="2">
        <v>700</v>
      </c>
      <c r="U63" s="2">
        <v>2000</v>
      </c>
      <c r="V63" s="2"/>
    </row>
    <row r="64" spans="1:22">
      <c r="A64" s="2" t="s">
        <v>153</v>
      </c>
      <c r="B64" s="2" t="s">
        <v>154</v>
      </c>
      <c r="C64" s="2" t="s">
        <v>237</v>
      </c>
      <c r="D64" s="2">
        <v>750</v>
      </c>
      <c r="E64" s="2">
        <v>2247.1999999999998</v>
      </c>
      <c r="F64" s="2">
        <v>3500</v>
      </c>
      <c r="G64" s="2">
        <v>3750</v>
      </c>
      <c r="H64" s="2">
        <v>2500</v>
      </c>
      <c r="I64" s="2">
        <v>6000</v>
      </c>
      <c r="J64" s="2">
        <v>7750</v>
      </c>
      <c r="K64" s="2">
        <v>24000</v>
      </c>
      <c r="L64" s="2">
        <v>3820.2</v>
      </c>
      <c r="M64" s="2"/>
      <c r="N64" s="2"/>
      <c r="O64" s="2"/>
      <c r="P64" s="2">
        <v>5</v>
      </c>
      <c r="Q64" s="2">
        <v>700</v>
      </c>
      <c r="R64" s="2">
        <v>1300</v>
      </c>
      <c r="S64" s="2">
        <v>600</v>
      </c>
      <c r="T64" s="2">
        <v>700</v>
      </c>
      <c r="U64" s="2">
        <v>2000</v>
      </c>
      <c r="V64" s="2"/>
    </row>
    <row r="65" spans="1:22">
      <c r="A65" s="2" t="s">
        <v>153</v>
      </c>
      <c r="B65" s="2" t="s">
        <v>154</v>
      </c>
      <c r="C65" s="2" t="s">
        <v>238</v>
      </c>
      <c r="D65" s="2">
        <v>750</v>
      </c>
      <c r="E65" s="2">
        <v>2247.1999999999998</v>
      </c>
      <c r="F65" s="2">
        <v>4000</v>
      </c>
      <c r="G65" s="2">
        <v>4166.7</v>
      </c>
      <c r="H65" s="2">
        <v>2500</v>
      </c>
      <c r="I65" s="2">
        <v>6250</v>
      </c>
      <c r="J65" s="2">
        <v>8000</v>
      </c>
      <c r="K65" s="2">
        <v>25000</v>
      </c>
      <c r="L65" s="2">
        <v>3932.6</v>
      </c>
      <c r="M65" s="2"/>
      <c r="N65" s="2"/>
      <c r="O65" s="2"/>
      <c r="P65" s="2">
        <v>5</v>
      </c>
      <c r="Q65" s="2">
        <v>1100</v>
      </c>
      <c r="R65" s="2">
        <v>1350</v>
      </c>
      <c r="S65" s="2">
        <v>600</v>
      </c>
      <c r="T65" s="2">
        <v>700</v>
      </c>
      <c r="U65" s="2">
        <v>2000</v>
      </c>
      <c r="V65" s="2"/>
    </row>
    <row r="66" spans="1:22">
      <c r="A66" s="2" t="s">
        <v>153</v>
      </c>
      <c r="B66" s="2" t="s">
        <v>154</v>
      </c>
      <c r="C66" s="2" t="s">
        <v>239</v>
      </c>
      <c r="D66" s="2">
        <v>875</v>
      </c>
      <c r="E66" s="2">
        <v>2696.6</v>
      </c>
      <c r="F66" s="2">
        <v>4000</v>
      </c>
      <c r="G66" s="2">
        <v>4166.7</v>
      </c>
      <c r="H66" s="2">
        <v>2500</v>
      </c>
      <c r="I66" s="2">
        <v>6500</v>
      </c>
      <c r="J66" s="2">
        <v>8000</v>
      </c>
      <c r="K66" s="2">
        <v>26000</v>
      </c>
      <c r="L66" s="2">
        <v>4044.9</v>
      </c>
      <c r="M66" s="2"/>
      <c r="N66" s="2"/>
      <c r="O66" s="2"/>
      <c r="P66" s="2">
        <v>50</v>
      </c>
      <c r="Q66" s="2">
        <v>1500</v>
      </c>
      <c r="R66" s="2">
        <v>1400</v>
      </c>
      <c r="S66" s="2">
        <v>600</v>
      </c>
      <c r="T66" s="2">
        <v>700</v>
      </c>
      <c r="U66" s="2">
        <v>2000</v>
      </c>
      <c r="V66" s="2"/>
    </row>
    <row r="67" spans="1:22">
      <c r="A67" s="2" t="s">
        <v>155</v>
      </c>
      <c r="B67" s="2" t="s">
        <v>156</v>
      </c>
      <c r="C67" s="2" t="s">
        <v>235</v>
      </c>
      <c r="D67" s="2">
        <v>857.1</v>
      </c>
      <c r="E67" s="2">
        <v>1472.2</v>
      </c>
      <c r="F67" s="2">
        <v>2000</v>
      </c>
      <c r="G67" s="2">
        <v>2083.3000000000002</v>
      </c>
      <c r="H67" s="2">
        <v>2000</v>
      </c>
      <c r="I67" s="2">
        <v>5000</v>
      </c>
      <c r="J67" s="2">
        <v>8000</v>
      </c>
      <c r="K67" s="2">
        <v>1250</v>
      </c>
      <c r="L67" s="2">
        <v>3600</v>
      </c>
      <c r="M67" s="2"/>
      <c r="N67" s="2"/>
      <c r="O67" s="2">
        <v>19000</v>
      </c>
      <c r="P67" s="2">
        <v>6.2</v>
      </c>
      <c r="Q67" s="2">
        <v>1428.6</v>
      </c>
      <c r="R67" s="2">
        <v>1500</v>
      </c>
      <c r="S67" s="2">
        <v>450</v>
      </c>
      <c r="T67" s="2">
        <v>600</v>
      </c>
      <c r="U67" s="2">
        <v>3500</v>
      </c>
      <c r="V67" s="2">
        <v>5000</v>
      </c>
    </row>
    <row r="68" spans="1:22">
      <c r="A68" s="2" t="s">
        <v>155</v>
      </c>
      <c r="B68" s="2" t="s">
        <v>156</v>
      </c>
      <c r="C68" s="2" t="s">
        <v>236</v>
      </c>
      <c r="D68" s="2">
        <v>1125</v>
      </c>
      <c r="E68" s="2">
        <v>1500</v>
      </c>
      <c r="F68" s="2">
        <v>2000</v>
      </c>
      <c r="G68" s="2">
        <v>2083.3000000000002</v>
      </c>
      <c r="H68" s="2">
        <v>2000</v>
      </c>
      <c r="I68" s="2">
        <v>6000</v>
      </c>
      <c r="J68" s="2">
        <v>10000</v>
      </c>
      <c r="K68" s="2">
        <v>3750</v>
      </c>
      <c r="L68" s="2">
        <v>3820.2</v>
      </c>
      <c r="M68" s="2"/>
      <c r="N68" s="2"/>
      <c r="O68" s="2">
        <v>19000</v>
      </c>
      <c r="P68" s="2">
        <v>7.5</v>
      </c>
      <c r="Q68" s="2">
        <v>1428.6</v>
      </c>
      <c r="R68" s="2">
        <v>1500</v>
      </c>
      <c r="S68" s="2">
        <v>475</v>
      </c>
      <c r="T68" s="2">
        <v>600</v>
      </c>
      <c r="U68" s="2">
        <v>3500</v>
      </c>
      <c r="V68" s="2">
        <v>5000</v>
      </c>
    </row>
    <row r="69" spans="1:22">
      <c r="A69" s="2" t="s">
        <v>155</v>
      </c>
      <c r="B69" s="2" t="s">
        <v>156</v>
      </c>
      <c r="C69" s="2" t="s">
        <v>237</v>
      </c>
      <c r="D69" s="2">
        <v>1250</v>
      </c>
      <c r="E69" s="2">
        <v>1500</v>
      </c>
      <c r="F69" s="2">
        <v>5000</v>
      </c>
      <c r="G69" s="2">
        <v>2083.3000000000002</v>
      </c>
      <c r="H69" s="2">
        <v>3000</v>
      </c>
      <c r="I69" s="2">
        <v>7000</v>
      </c>
      <c r="J69" s="2">
        <v>10000</v>
      </c>
      <c r="K69" s="2">
        <v>6250</v>
      </c>
      <c r="L69" s="2">
        <v>3820.2</v>
      </c>
      <c r="M69" s="2"/>
      <c r="N69" s="2"/>
      <c r="O69" s="2">
        <v>19000</v>
      </c>
      <c r="P69" s="2">
        <v>10</v>
      </c>
      <c r="Q69" s="2">
        <v>1464.3</v>
      </c>
      <c r="R69" s="2">
        <v>1607.1</v>
      </c>
      <c r="S69" s="2">
        <v>650</v>
      </c>
      <c r="T69" s="2">
        <v>666.7</v>
      </c>
      <c r="U69" s="2">
        <v>3500</v>
      </c>
      <c r="V69" s="2">
        <v>5000</v>
      </c>
    </row>
    <row r="70" spans="1:22">
      <c r="A70" s="2" t="s">
        <v>155</v>
      </c>
      <c r="B70" s="2" t="s">
        <v>156</v>
      </c>
      <c r="C70" s="2" t="s">
        <v>238</v>
      </c>
      <c r="D70" s="2">
        <v>1428.6</v>
      </c>
      <c r="E70" s="2">
        <v>1500</v>
      </c>
      <c r="F70" s="2">
        <v>8000</v>
      </c>
      <c r="G70" s="2">
        <v>2333.3000000000002</v>
      </c>
      <c r="H70" s="2">
        <v>4000</v>
      </c>
      <c r="I70" s="2">
        <v>7000</v>
      </c>
      <c r="J70" s="2">
        <v>10000</v>
      </c>
      <c r="K70" s="2">
        <v>6500</v>
      </c>
      <c r="L70" s="2">
        <v>3820.2</v>
      </c>
      <c r="M70" s="2"/>
      <c r="N70" s="2"/>
      <c r="O70" s="2">
        <v>19500</v>
      </c>
      <c r="P70" s="2">
        <v>10</v>
      </c>
      <c r="Q70" s="2">
        <v>2250</v>
      </c>
      <c r="R70" s="2">
        <v>2357.1</v>
      </c>
      <c r="S70" s="2">
        <v>1150</v>
      </c>
      <c r="T70" s="2">
        <v>1600</v>
      </c>
      <c r="U70" s="2">
        <v>3500</v>
      </c>
      <c r="V70" s="2">
        <v>5000</v>
      </c>
    </row>
    <row r="71" spans="1:22">
      <c r="A71" s="2" t="s">
        <v>155</v>
      </c>
      <c r="B71" s="2" t="s">
        <v>156</v>
      </c>
      <c r="C71" s="2" t="s">
        <v>239</v>
      </c>
      <c r="D71" s="2">
        <v>1428.6</v>
      </c>
      <c r="E71" s="2">
        <v>2000</v>
      </c>
      <c r="F71" s="2">
        <v>8000</v>
      </c>
      <c r="G71" s="2">
        <v>3000</v>
      </c>
      <c r="H71" s="2">
        <v>4000</v>
      </c>
      <c r="I71" s="2">
        <v>7000</v>
      </c>
      <c r="J71" s="2">
        <v>10000</v>
      </c>
      <c r="K71" s="2">
        <v>6750</v>
      </c>
      <c r="L71" s="2">
        <v>4044.9</v>
      </c>
      <c r="M71" s="2"/>
      <c r="N71" s="2"/>
      <c r="O71" s="2">
        <v>20000</v>
      </c>
      <c r="P71" s="2">
        <v>10</v>
      </c>
      <c r="Q71" s="2">
        <v>3000</v>
      </c>
      <c r="R71" s="2">
        <v>3000</v>
      </c>
      <c r="S71" s="2">
        <v>1500</v>
      </c>
      <c r="T71" s="2">
        <v>1600</v>
      </c>
      <c r="U71" s="2">
        <v>3500</v>
      </c>
      <c r="V71" s="2">
        <v>5000</v>
      </c>
    </row>
    <row r="72" spans="1:22">
      <c r="A72" s="2" t="s">
        <v>157</v>
      </c>
      <c r="B72" s="2" t="s">
        <v>158</v>
      </c>
      <c r="C72" s="2" t="s">
        <v>235</v>
      </c>
      <c r="D72" s="2">
        <v>1250</v>
      </c>
      <c r="E72" s="2">
        <v>1500</v>
      </c>
      <c r="F72" s="2"/>
      <c r="G72" s="2">
        <v>2000</v>
      </c>
      <c r="H72" s="2"/>
      <c r="I72" s="2">
        <v>7000</v>
      </c>
      <c r="J72" s="2">
        <v>10000</v>
      </c>
      <c r="K72" s="2"/>
      <c r="L72" s="2">
        <v>3820.2</v>
      </c>
      <c r="M72" s="2"/>
      <c r="N72" s="2"/>
      <c r="O72" s="2"/>
      <c r="P72" s="2">
        <v>10</v>
      </c>
      <c r="Q72" s="2"/>
      <c r="R72" s="2">
        <v>3000</v>
      </c>
      <c r="S72" s="2"/>
      <c r="T72" s="2">
        <v>1600</v>
      </c>
      <c r="U72" s="2"/>
      <c r="V72" s="2"/>
    </row>
    <row r="73" spans="1:22">
      <c r="A73" s="2" t="s">
        <v>157</v>
      </c>
      <c r="B73" s="2" t="s">
        <v>158</v>
      </c>
      <c r="C73" s="2" t="s">
        <v>236</v>
      </c>
      <c r="D73" s="2">
        <v>1250</v>
      </c>
      <c r="E73" s="2">
        <v>1500</v>
      </c>
      <c r="F73" s="2"/>
      <c r="G73" s="2">
        <v>2000</v>
      </c>
      <c r="H73" s="2"/>
      <c r="I73" s="2">
        <v>7000</v>
      </c>
      <c r="J73" s="2">
        <v>10000</v>
      </c>
      <c r="K73" s="2"/>
      <c r="L73" s="2">
        <v>3820.2</v>
      </c>
      <c r="M73" s="2"/>
      <c r="N73" s="2"/>
      <c r="O73" s="2"/>
      <c r="P73" s="2">
        <v>10</v>
      </c>
      <c r="Q73" s="2"/>
      <c r="R73" s="2">
        <v>3000</v>
      </c>
      <c r="S73" s="2"/>
      <c r="T73" s="2">
        <v>1600</v>
      </c>
      <c r="U73" s="2"/>
      <c r="V73" s="2"/>
    </row>
    <row r="74" spans="1:22">
      <c r="A74" s="2" t="s">
        <v>157</v>
      </c>
      <c r="B74" s="2" t="s">
        <v>158</v>
      </c>
      <c r="C74" s="2" t="s">
        <v>237</v>
      </c>
      <c r="D74" s="2">
        <v>1339.3</v>
      </c>
      <c r="E74" s="2">
        <v>1500</v>
      </c>
      <c r="F74" s="2"/>
      <c r="G74" s="2">
        <v>2041.7</v>
      </c>
      <c r="H74" s="2"/>
      <c r="I74" s="2">
        <v>7000</v>
      </c>
      <c r="J74" s="2">
        <v>10000</v>
      </c>
      <c r="K74" s="2"/>
      <c r="L74" s="2">
        <v>3820.2</v>
      </c>
      <c r="M74" s="2"/>
      <c r="N74" s="2"/>
      <c r="O74" s="2"/>
      <c r="P74" s="2">
        <v>10</v>
      </c>
      <c r="Q74" s="2"/>
      <c r="R74" s="2">
        <v>3000</v>
      </c>
      <c r="S74" s="2"/>
      <c r="T74" s="2">
        <v>1600</v>
      </c>
      <c r="U74" s="2"/>
      <c r="V74" s="2"/>
    </row>
    <row r="75" spans="1:22">
      <c r="A75" s="2" t="s">
        <v>157</v>
      </c>
      <c r="B75" s="2" t="s">
        <v>158</v>
      </c>
      <c r="C75" s="2" t="s">
        <v>238</v>
      </c>
      <c r="D75" s="2">
        <v>1428.6</v>
      </c>
      <c r="E75" s="2">
        <v>1500</v>
      </c>
      <c r="F75" s="2"/>
      <c r="G75" s="2">
        <v>2083.3000000000002</v>
      </c>
      <c r="H75" s="2"/>
      <c r="I75" s="2">
        <v>7000</v>
      </c>
      <c r="J75" s="2">
        <v>10000</v>
      </c>
      <c r="K75" s="2"/>
      <c r="L75" s="2">
        <v>3820.2</v>
      </c>
      <c r="M75" s="2"/>
      <c r="N75" s="2"/>
      <c r="O75" s="2"/>
      <c r="P75" s="2">
        <v>10</v>
      </c>
      <c r="Q75" s="2"/>
      <c r="R75" s="2">
        <v>3000</v>
      </c>
      <c r="S75" s="2"/>
      <c r="T75" s="2">
        <v>1600</v>
      </c>
      <c r="U75" s="2"/>
      <c r="V75" s="2"/>
    </row>
    <row r="76" spans="1:22">
      <c r="A76" s="2" t="s">
        <v>157</v>
      </c>
      <c r="B76" s="2" t="s">
        <v>158</v>
      </c>
      <c r="C76" s="2" t="s">
        <v>239</v>
      </c>
      <c r="D76" s="2">
        <v>1428.6</v>
      </c>
      <c r="E76" s="2">
        <v>1500</v>
      </c>
      <c r="F76" s="2"/>
      <c r="G76" s="2">
        <v>2083.3000000000002</v>
      </c>
      <c r="H76" s="2"/>
      <c r="I76" s="2">
        <v>7000</v>
      </c>
      <c r="J76" s="2">
        <v>10000</v>
      </c>
      <c r="K76" s="2"/>
      <c r="L76" s="2">
        <v>3820.2</v>
      </c>
      <c r="M76" s="2"/>
      <c r="N76" s="2"/>
      <c r="O76" s="2"/>
      <c r="P76" s="2">
        <v>10</v>
      </c>
      <c r="Q76" s="2"/>
      <c r="R76" s="2">
        <v>3000</v>
      </c>
      <c r="S76" s="2"/>
      <c r="T76" s="2">
        <v>1600</v>
      </c>
      <c r="U76" s="2"/>
      <c r="V76" s="2"/>
    </row>
    <row r="77" spans="1:22">
      <c r="A77" s="2" t="s">
        <v>159</v>
      </c>
      <c r="B77" s="2" t="s">
        <v>160</v>
      </c>
      <c r="C77" s="2" t="s">
        <v>235</v>
      </c>
      <c r="D77" s="2">
        <v>714.3</v>
      </c>
      <c r="E77" s="2">
        <v>571.4</v>
      </c>
      <c r="F77" s="2">
        <v>3000</v>
      </c>
      <c r="G77" s="2">
        <v>2700</v>
      </c>
      <c r="H77" s="2"/>
      <c r="I77" s="2">
        <v>5000</v>
      </c>
      <c r="J77" s="2">
        <v>8000</v>
      </c>
      <c r="K77" s="2">
        <v>16000</v>
      </c>
      <c r="L77" s="2">
        <v>3820.2</v>
      </c>
      <c r="M77" s="2"/>
      <c r="N77" s="2"/>
      <c r="O77" s="2">
        <v>14000</v>
      </c>
      <c r="P77" s="2">
        <v>12.5</v>
      </c>
      <c r="Q77" s="2">
        <v>1000</v>
      </c>
      <c r="R77" s="2">
        <v>1000</v>
      </c>
      <c r="S77" s="2">
        <v>500</v>
      </c>
      <c r="T77" s="2">
        <v>900</v>
      </c>
      <c r="U77" s="2">
        <v>2000</v>
      </c>
      <c r="V77" s="2">
        <v>3000</v>
      </c>
    </row>
    <row r="78" spans="1:22">
      <c r="A78" s="2" t="s">
        <v>159</v>
      </c>
      <c r="B78" s="2" t="s">
        <v>160</v>
      </c>
      <c r="C78" s="2" t="s">
        <v>236</v>
      </c>
      <c r="D78" s="2">
        <v>800</v>
      </c>
      <c r="E78" s="2">
        <v>571.4</v>
      </c>
      <c r="F78" s="2">
        <v>3500</v>
      </c>
      <c r="G78" s="2">
        <v>2777.8</v>
      </c>
      <c r="H78" s="2"/>
      <c r="I78" s="2">
        <v>5000</v>
      </c>
      <c r="J78" s="2">
        <v>8000</v>
      </c>
      <c r="K78" s="2">
        <v>16000</v>
      </c>
      <c r="L78" s="2">
        <v>3820.2</v>
      </c>
      <c r="M78" s="2"/>
      <c r="N78" s="2"/>
      <c r="O78" s="2">
        <v>15000</v>
      </c>
      <c r="P78" s="2">
        <v>12.5</v>
      </c>
      <c r="Q78" s="2">
        <v>1000</v>
      </c>
      <c r="R78" s="2">
        <v>1500</v>
      </c>
      <c r="S78" s="2">
        <v>500</v>
      </c>
      <c r="T78" s="2">
        <v>1000</v>
      </c>
      <c r="U78" s="2">
        <v>2500</v>
      </c>
      <c r="V78" s="2">
        <v>3250</v>
      </c>
    </row>
    <row r="79" spans="1:22">
      <c r="A79" s="2" t="s">
        <v>159</v>
      </c>
      <c r="B79" s="2" t="s">
        <v>160</v>
      </c>
      <c r="C79" s="2" t="s">
        <v>237</v>
      </c>
      <c r="D79" s="2">
        <v>1000</v>
      </c>
      <c r="E79" s="2">
        <v>4000</v>
      </c>
      <c r="F79" s="2">
        <v>3500</v>
      </c>
      <c r="G79" s="2">
        <v>4500</v>
      </c>
      <c r="H79" s="2"/>
      <c r="I79" s="2">
        <v>5000</v>
      </c>
      <c r="J79" s="2">
        <v>8000</v>
      </c>
      <c r="K79" s="2">
        <v>18000</v>
      </c>
      <c r="L79" s="2">
        <v>4044.9</v>
      </c>
      <c r="M79" s="2"/>
      <c r="N79" s="2"/>
      <c r="O79" s="2">
        <v>15000</v>
      </c>
      <c r="P79" s="2">
        <v>12.5</v>
      </c>
      <c r="Q79" s="2">
        <v>1000</v>
      </c>
      <c r="R79" s="2">
        <v>1500</v>
      </c>
      <c r="S79" s="2">
        <v>500</v>
      </c>
      <c r="T79" s="2">
        <v>1000</v>
      </c>
      <c r="U79" s="2">
        <v>2500</v>
      </c>
      <c r="V79" s="2">
        <v>3500</v>
      </c>
    </row>
    <row r="80" spans="1:22">
      <c r="A80" s="2" t="s">
        <v>159</v>
      </c>
      <c r="B80" s="2" t="s">
        <v>160</v>
      </c>
      <c r="C80" s="2" t="s">
        <v>238</v>
      </c>
      <c r="D80" s="2">
        <v>1040</v>
      </c>
      <c r="E80" s="2">
        <v>4000</v>
      </c>
      <c r="F80" s="2">
        <v>3500</v>
      </c>
      <c r="G80" s="2">
        <v>4500</v>
      </c>
      <c r="H80" s="2"/>
      <c r="I80" s="2">
        <v>5000</v>
      </c>
      <c r="J80" s="2">
        <v>8000</v>
      </c>
      <c r="K80" s="2">
        <v>20000</v>
      </c>
      <c r="L80" s="2">
        <v>4044.9</v>
      </c>
      <c r="M80" s="2"/>
      <c r="N80" s="2"/>
      <c r="O80" s="2">
        <v>15000</v>
      </c>
      <c r="P80" s="2">
        <v>13.8</v>
      </c>
      <c r="Q80" s="2">
        <v>1687.5</v>
      </c>
      <c r="R80" s="2">
        <v>1500</v>
      </c>
      <c r="S80" s="2">
        <v>500</v>
      </c>
      <c r="T80" s="2">
        <v>1000</v>
      </c>
      <c r="U80" s="2">
        <v>3250</v>
      </c>
      <c r="V80" s="2">
        <v>3500</v>
      </c>
    </row>
    <row r="81" spans="1:22">
      <c r="A81" s="2" t="s">
        <v>159</v>
      </c>
      <c r="B81" s="2" t="s">
        <v>160</v>
      </c>
      <c r="C81" s="2" t="s">
        <v>239</v>
      </c>
      <c r="D81" s="2">
        <v>1200</v>
      </c>
      <c r="E81" s="2">
        <v>4000</v>
      </c>
      <c r="F81" s="2">
        <v>3500</v>
      </c>
      <c r="G81" s="2">
        <v>4500</v>
      </c>
      <c r="H81" s="2"/>
      <c r="I81" s="2">
        <v>5000</v>
      </c>
      <c r="J81" s="2">
        <v>8000</v>
      </c>
      <c r="K81" s="2">
        <v>20000</v>
      </c>
      <c r="L81" s="2">
        <v>4044.9</v>
      </c>
      <c r="M81" s="2"/>
      <c r="N81" s="2"/>
      <c r="O81" s="2">
        <v>16000</v>
      </c>
      <c r="P81" s="2">
        <v>15</v>
      </c>
      <c r="Q81" s="2">
        <v>2000</v>
      </c>
      <c r="R81" s="2">
        <v>1500</v>
      </c>
      <c r="S81" s="2">
        <v>1000</v>
      </c>
      <c r="T81" s="2">
        <v>1000</v>
      </c>
      <c r="U81" s="2">
        <v>3800</v>
      </c>
      <c r="V81" s="2">
        <v>3500</v>
      </c>
    </row>
    <row r="82" spans="1:22">
      <c r="A82" s="2" t="s">
        <v>163</v>
      </c>
      <c r="B82" s="2" t="s">
        <v>164</v>
      </c>
      <c r="C82" s="2" t="s">
        <v>235</v>
      </c>
      <c r="D82" s="2">
        <v>857.1</v>
      </c>
      <c r="E82" s="2">
        <v>857.1</v>
      </c>
      <c r="F82" s="2">
        <v>8000</v>
      </c>
      <c r="G82" s="2">
        <v>7000</v>
      </c>
      <c r="H82" s="2">
        <v>2400</v>
      </c>
      <c r="I82" s="2">
        <v>9600</v>
      </c>
      <c r="J82" s="2">
        <v>16000</v>
      </c>
      <c r="K82" s="2">
        <v>10000</v>
      </c>
      <c r="L82" s="2">
        <v>3146.1</v>
      </c>
      <c r="M82" s="2"/>
      <c r="N82" s="2"/>
      <c r="O82" s="2">
        <v>3500</v>
      </c>
      <c r="P82" s="2">
        <v>5</v>
      </c>
      <c r="Q82" s="2">
        <v>1087</v>
      </c>
      <c r="R82" s="2">
        <v>1587.3</v>
      </c>
      <c r="S82" s="2">
        <v>500</v>
      </c>
      <c r="T82" s="2">
        <v>1000</v>
      </c>
      <c r="U82" s="2">
        <v>2500</v>
      </c>
      <c r="V82" s="2">
        <v>3000</v>
      </c>
    </row>
    <row r="83" spans="1:22">
      <c r="A83" s="2" t="s">
        <v>163</v>
      </c>
      <c r="B83" s="2" t="s">
        <v>164</v>
      </c>
      <c r="C83" s="2" t="s">
        <v>236</v>
      </c>
      <c r="D83" s="2">
        <v>914.3</v>
      </c>
      <c r="E83" s="2">
        <v>857.1</v>
      </c>
      <c r="F83" s="2">
        <v>8000</v>
      </c>
      <c r="G83" s="2">
        <v>7000</v>
      </c>
      <c r="H83" s="2">
        <v>2400</v>
      </c>
      <c r="I83" s="2">
        <v>10000</v>
      </c>
      <c r="J83" s="2">
        <v>17600</v>
      </c>
      <c r="K83" s="2">
        <v>10000</v>
      </c>
      <c r="L83" s="2">
        <v>3146.1</v>
      </c>
      <c r="M83" s="2"/>
      <c r="N83" s="2"/>
      <c r="O83" s="2">
        <v>3750</v>
      </c>
      <c r="P83" s="2">
        <v>5</v>
      </c>
      <c r="Q83" s="2">
        <v>1304.3</v>
      </c>
      <c r="R83" s="2">
        <v>1587.3</v>
      </c>
      <c r="S83" s="2">
        <v>600</v>
      </c>
      <c r="T83" s="2">
        <v>1000</v>
      </c>
      <c r="U83" s="2">
        <v>2750</v>
      </c>
      <c r="V83" s="2">
        <v>3400</v>
      </c>
    </row>
    <row r="84" spans="1:22">
      <c r="A84" s="2" t="s">
        <v>163</v>
      </c>
      <c r="B84" s="2" t="s">
        <v>164</v>
      </c>
      <c r="C84" s="2" t="s">
        <v>237</v>
      </c>
      <c r="D84" s="2">
        <v>971.4</v>
      </c>
      <c r="E84" s="2">
        <v>857.1</v>
      </c>
      <c r="F84" s="2">
        <v>8000</v>
      </c>
      <c r="G84" s="2">
        <v>7000</v>
      </c>
      <c r="H84" s="2">
        <v>2400</v>
      </c>
      <c r="I84" s="2">
        <v>10000</v>
      </c>
      <c r="J84" s="2">
        <v>18000</v>
      </c>
      <c r="K84" s="2">
        <v>11250</v>
      </c>
      <c r="L84" s="2">
        <v>3146.1</v>
      </c>
      <c r="M84" s="2"/>
      <c r="N84" s="2"/>
      <c r="O84" s="2">
        <v>4000</v>
      </c>
      <c r="P84" s="2">
        <v>5</v>
      </c>
      <c r="Q84" s="2">
        <v>1847.8</v>
      </c>
      <c r="R84" s="2">
        <v>1627</v>
      </c>
      <c r="S84" s="2">
        <v>700</v>
      </c>
      <c r="T84" s="2">
        <v>1055.5999999999999</v>
      </c>
      <c r="U84" s="2">
        <v>3250</v>
      </c>
      <c r="V84" s="2">
        <v>3900</v>
      </c>
    </row>
    <row r="85" spans="1:22">
      <c r="A85" s="2" t="s">
        <v>163</v>
      </c>
      <c r="B85" s="2" t="s">
        <v>164</v>
      </c>
      <c r="C85" s="2" t="s">
        <v>238</v>
      </c>
      <c r="D85" s="2">
        <v>985.7</v>
      </c>
      <c r="E85" s="2">
        <v>928.6</v>
      </c>
      <c r="F85" s="2">
        <v>9000</v>
      </c>
      <c r="G85" s="2">
        <v>7000</v>
      </c>
      <c r="H85" s="2">
        <v>2400</v>
      </c>
      <c r="I85" s="2">
        <v>10000</v>
      </c>
      <c r="J85" s="2">
        <v>18000</v>
      </c>
      <c r="K85" s="2">
        <v>13750</v>
      </c>
      <c r="L85" s="2">
        <v>3146.1</v>
      </c>
      <c r="M85" s="2"/>
      <c r="N85" s="2"/>
      <c r="O85" s="2">
        <v>4000</v>
      </c>
      <c r="P85" s="2">
        <v>5</v>
      </c>
      <c r="Q85" s="2">
        <v>2173.9</v>
      </c>
      <c r="R85" s="2">
        <v>2083.3000000000002</v>
      </c>
      <c r="S85" s="2">
        <v>700</v>
      </c>
      <c r="T85" s="2">
        <v>1111.0999999999999</v>
      </c>
      <c r="U85" s="2">
        <v>3500</v>
      </c>
      <c r="V85" s="2">
        <v>4000</v>
      </c>
    </row>
    <row r="86" spans="1:22">
      <c r="A86" s="2" t="s">
        <v>163</v>
      </c>
      <c r="B86" s="2" t="s">
        <v>164</v>
      </c>
      <c r="C86" s="2" t="s">
        <v>239</v>
      </c>
      <c r="D86" s="2">
        <v>1000</v>
      </c>
      <c r="E86" s="2">
        <v>1000</v>
      </c>
      <c r="F86" s="2">
        <v>10000</v>
      </c>
      <c r="G86" s="2">
        <v>7000</v>
      </c>
      <c r="H86" s="2">
        <v>2400</v>
      </c>
      <c r="I86" s="2">
        <v>12000</v>
      </c>
      <c r="J86" s="2">
        <v>18000</v>
      </c>
      <c r="K86" s="2">
        <v>15000</v>
      </c>
      <c r="L86" s="2">
        <v>3146.1</v>
      </c>
      <c r="M86" s="2"/>
      <c r="N86" s="2"/>
      <c r="O86" s="2">
        <v>4000</v>
      </c>
      <c r="P86" s="2">
        <v>5</v>
      </c>
      <c r="Q86" s="2">
        <v>2173.9</v>
      </c>
      <c r="R86" s="2">
        <v>2500</v>
      </c>
      <c r="S86" s="2">
        <v>700</v>
      </c>
      <c r="T86" s="2">
        <v>1111.0999999999999</v>
      </c>
      <c r="U86" s="2">
        <v>3500</v>
      </c>
      <c r="V86" s="2">
        <v>4000</v>
      </c>
    </row>
    <row r="87" spans="1:22">
      <c r="A87" s="2" t="s">
        <v>165</v>
      </c>
      <c r="B87" s="2" t="s">
        <v>166</v>
      </c>
      <c r="C87" s="2" t="s">
        <v>235</v>
      </c>
      <c r="D87" s="2">
        <v>857.1</v>
      </c>
      <c r="E87" s="2">
        <v>857.1</v>
      </c>
      <c r="F87" s="2">
        <v>8000</v>
      </c>
      <c r="G87" s="2">
        <v>6000</v>
      </c>
      <c r="H87" s="2">
        <v>1400</v>
      </c>
      <c r="I87" s="2">
        <v>10000</v>
      </c>
      <c r="J87" s="2">
        <v>16000</v>
      </c>
      <c r="K87" s="2">
        <v>10000</v>
      </c>
      <c r="L87" s="2">
        <v>3146.1</v>
      </c>
      <c r="M87" s="2"/>
      <c r="N87" s="2"/>
      <c r="O87" s="2">
        <v>7000</v>
      </c>
      <c r="P87" s="2">
        <v>10</v>
      </c>
      <c r="Q87" s="2">
        <v>1458.3</v>
      </c>
      <c r="R87" s="2">
        <v>1587.3</v>
      </c>
      <c r="S87" s="2">
        <v>500</v>
      </c>
      <c r="T87" s="2">
        <v>1111.0999999999999</v>
      </c>
      <c r="U87" s="2">
        <v>2571.4</v>
      </c>
      <c r="V87" s="2">
        <v>2500</v>
      </c>
    </row>
    <row r="88" spans="1:22">
      <c r="A88" s="2" t="s">
        <v>165</v>
      </c>
      <c r="B88" s="2" t="s">
        <v>166</v>
      </c>
      <c r="C88" s="2" t="s">
        <v>236</v>
      </c>
      <c r="D88" s="2">
        <v>857.1</v>
      </c>
      <c r="E88" s="2">
        <v>857.1</v>
      </c>
      <c r="F88" s="2">
        <v>8000</v>
      </c>
      <c r="G88" s="2">
        <v>6200</v>
      </c>
      <c r="H88" s="2">
        <v>1400</v>
      </c>
      <c r="I88" s="2">
        <v>10000</v>
      </c>
      <c r="J88" s="2">
        <v>16000</v>
      </c>
      <c r="K88" s="2">
        <v>10000</v>
      </c>
      <c r="L88" s="2">
        <v>3146.1</v>
      </c>
      <c r="M88" s="2"/>
      <c r="N88" s="2"/>
      <c r="O88" s="2">
        <v>7000</v>
      </c>
      <c r="P88" s="2">
        <v>10</v>
      </c>
      <c r="Q88" s="2">
        <v>1622</v>
      </c>
      <c r="R88" s="2">
        <v>1587.3</v>
      </c>
      <c r="S88" s="2">
        <v>500</v>
      </c>
      <c r="T88" s="2">
        <v>1111.0999999999999</v>
      </c>
      <c r="U88" s="2">
        <v>2785.7</v>
      </c>
      <c r="V88" s="2">
        <v>2500</v>
      </c>
    </row>
    <row r="89" spans="1:22">
      <c r="A89" s="2" t="s">
        <v>165</v>
      </c>
      <c r="B89" s="2" t="s">
        <v>166</v>
      </c>
      <c r="C89" s="2" t="s">
        <v>237</v>
      </c>
      <c r="D89" s="2">
        <v>928.6</v>
      </c>
      <c r="E89" s="2">
        <v>1000</v>
      </c>
      <c r="F89" s="2">
        <v>8000</v>
      </c>
      <c r="G89" s="2">
        <v>6400</v>
      </c>
      <c r="H89" s="2">
        <v>1400</v>
      </c>
      <c r="I89" s="2">
        <v>11000</v>
      </c>
      <c r="J89" s="2">
        <v>16000</v>
      </c>
      <c r="K89" s="2">
        <v>10000</v>
      </c>
      <c r="L89" s="2">
        <v>3146.1</v>
      </c>
      <c r="M89" s="2"/>
      <c r="N89" s="2"/>
      <c r="O89" s="2">
        <v>7500</v>
      </c>
      <c r="P89" s="2">
        <v>10</v>
      </c>
      <c r="Q89" s="2">
        <v>2142.9</v>
      </c>
      <c r="R89" s="2">
        <v>1746</v>
      </c>
      <c r="S89" s="2">
        <v>500</v>
      </c>
      <c r="T89" s="2">
        <v>1111.0999999999999</v>
      </c>
      <c r="U89" s="2">
        <v>3214.3</v>
      </c>
      <c r="V89" s="2">
        <v>2750</v>
      </c>
    </row>
    <row r="90" spans="1:22">
      <c r="A90" s="2" t="s">
        <v>165</v>
      </c>
      <c r="B90" s="2" t="s">
        <v>166</v>
      </c>
      <c r="C90" s="2" t="s">
        <v>238</v>
      </c>
      <c r="D90" s="2">
        <v>1000</v>
      </c>
      <c r="E90" s="2">
        <v>1142.9000000000001</v>
      </c>
      <c r="F90" s="2">
        <v>8500</v>
      </c>
      <c r="G90" s="2">
        <v>7000</v>
      </c>
      <c r="H90" s="2">
        <v>1500</v>
      </c>
      <c r="I90" s="2">
        <v>12000</v>
      </c>
      <c r="J90" s="2">
        <v>16000</v>
      </c>
      <c r="K90" s="2">
        <v>10000</v>
      </c>
      <c r="L90" s="2">
        <v>3258.4</v>
      </c>
      <c r="M90" s="2"/>
      <c r="N90" s="2"/>
      <c r="O90" s="2">
        <v>8000</v>
      </c>
      <c r="P90" s="2">
        <v>10</v>
      </c>
      <c r="Q90" s="2">
        <v>2500</v>
      </c>
      <c r="R90" s="2">
        <v>2142.9</v>
      </c>
      <c r="S90" s="2">
        <v>500</v>
      </c>
      <c r="T90" s="2">
        <v>1111.0999999999999</v>
      </c>
      <c r="U90" s="2">
        <v>3464.3</v>
      </c>
      <c r="V90" s="2">
        <v>3000</v>
      </c>
    </row>
    <row r="91" spans="1:22">
      <c r="A91" s="2" t="s">
        <v>165</v>
      </c>
      <c r="B91" s="2" t="s">
        <v>166</v>
      </c>
      <c r="C91" s="2" t="s">
        <v>239</v>
      </c>
      <c r="D91" s="2">
        <v>1000</v>
      </c>
      <c r="E91" s="2">
        <v>1142.9000000000001</v>
      </c>
      <c r="F91" s="2">
        <v>9000</v>
      </c>
      <c r="G91" s="2">
        <v>7600</v>
      </c>
      <c r="H91" s="2">
        <v>1600</v>
      </c>
      <c r="I91" s="2">
        <v>12000</v>
      </c>
      <c r="J91" s="2">
        <v>16000</v>
      </c>
      <c r="K91" s="2">
        <v>10000</v>
      </c>
      <c r="L91" s="2">
        <v>3370.8</v>
      </c>
      <c r="M91" s="2"/>
      <c r="N91" s="2"/>
      <c r="O91" s="2">
        <v>8000</v>
      </c>
      <c r="P91" s="2">
        <v>10</v>
      </c>
      <c r="Q91" s="2">
        <v>2500</v>
      </c>
      <c r="R91" s="2">
        <v>2381</v>
      </c>
      <c r="S91" s="2">
        <v>500</v>
      </c>
      <c r="T91" s="2">
        <v>1111.0999999999999</v>
      </c>
      <c r="U91" s="2">
        <v>3500</v>
      </c>
      <c r="V91" s="2">
        <v>3000</v>
      </c>
    </row>
    <row r="92" spans="1:22">
      <c r="A92" s="2" t="s">
        <v>167</v>
      </c>
      <c r="B92" s="2" t="s">
        <v>168</v>
      </c>
      <c r="C92" s="2" t="s">
        <v>235</v>
      </c>
      <c r="D92" s="2">
        <v>1142.9000000000001</v>
      </c>
      <c r="E92" s="2">
        <v>342.9</v>
      </c>
      <c r="F92" s="2">
        <v>1200</v>
      </c>
      <c r="G92" s="2">
        <v>2000</v>
      </c>
      <c r="H92" s="2">
        <v>4000</v>
      </c>
      <c r="I92" s="2">
        <v>8000</v>
      </c>
      <c r="J92" s="2">
        <v>12000</v>
      </c>
      <c r="K92" s="2">
        <v>2500</v>
      </c>
      <c r="L92" s="2">
        <v>3500</v>
      </c>
      <c r="M92" s="2"/>
      <c r="N92" s="2"/>
      <c r="O92" s="2"/>
      <c r="P92" s="2">
        <v>7.5</v>
      </c>
      <c r="Q92" s="2">
        <v>1136.4000000000001</v>
      </c>
      <c r="R92" s="2">
        <v>1000</v>
      </c>
      <c r="S92" s="2">
        <v>500</v>
      </c>
      <c r="T92" s="2">
        <v>800</v>
      </c>
      <c r="U92" s="2">
        <v>4000</v>
      </c>
      <c r="V92" s="2">
        <v>3000</v>
      </c>
    </row>
    <row r="93" spans="1:22">
      <c r="A93" s="2" t="s">
        <v>167</v>
      </c>
      <c r="B93" s="2" t="s">
        <v>168</v>
      </c>
      <c r="C93" s="2" t="s">
        <v>236</v>
      </c>
      <c r="D93" s="2">
        <v>1285.7</v>
      </c>
      <c r="E93" s="2">
        <v>2214.3000000000002</v>
      </c>
      <c r="F93" s="2">
        <v>10000</v>
      </c>
      <c r="G93" s="2">
        <v>2600</v>
      </c>
      <c r="H93" s="2">
        <v>4000</v>
      </c>
      <c r="I93" s="2">
        <v>8000</v>
      </c>
      <c r="J93" s="2">
        <v>12000</v>
      </c>
      <c r="K93" s="2">
        <v>14285.7</v>
      </c>
      <c r="L93" s="2">
        <v>4000</v>
      </c>
      <c r="M93" s="2"/>
      <c r="N93" s="2"/>
      <c r="O93" s="2"/>
      <c r="P93" s="2">
        <v>7.5</v>
      </c>
      <c r="Q93" s="2">
        <v>1704.5</v>
      </c>
      <c r="R93" s="2">
        <v>1500</v>
      </c>
      <c r="S93" s="2">
        <v>1000</v>
      </c>
      <c r="T93" s="2">
        <v>1000</v>
      </c>
      <c r="U93" s="2">
        <v>4500</v>
      </c>
      <c r="V93" s="2">
        <v>4000</v>
      </c>
    </row>
    <row r="94" spans="1:22">
      <c r="A94" s="2" t="s">
        <v>167</v>
      </c>
      <c r="B94" s="2" t="s">
        <v>168</v>
      </c>
      <c r="C94" s="2" t="s">
        <v>237</v>
      </c>
      <c r="D94" s="2">
        <v>1285.7</v>
      </c>
      <c r="E94" s="2">
        <v>3142.9</v>
      </c>
      <c r="F94" s="2">
        <v>12000</v>
      </c>
      <c r="G94" s="2">
        <v>4800</v>
      </c>
      <c r="H94" s="2">
        <v>4000</v>
      </c>
      <c r="I94" s="2">
        <v>8000</v>
      </c>
      <c r="J94" s="2">
        <v>12000</v>
      </c>
      <c r="K94" s="2">
        <v>20000</v>
      </c>
      <c r="L94" s="2">
        <v>4500</v>
      </c>
      <c r="M94" s="2"/>
      <c r="N94" s="2"/>
      <c r="O94" s="2"/>
      <c r="P94" s="2">
        <v>7.5</v>
      </c>
      <c r="Q94" s="2">
        <v>2000</v>
      </c>
      <c r="R94" s="2">
        <v>1587.3</v>
      </c>
      <c r="S94" s="2">
        <v>1000</v>
      </c>
      <c r="T94" s="2">
        <v>1176.5</v>
      </c>
      <c r="U94" s="2">
        <v>5000</v>
      </c>
      <c r="V94" s="2">
        <v>5000</v>
      </c>
    </row>
    <row r="95" spans="1:22">
      <c r="A95" s="2" t="s">
        <v>167</v>
      </c>
      <c r="B95" s="2" t="s">
        <v>168</v>
      </c>
      <c r="C95" s="2" t="s">
        <v>238</v>
      </c>
      <c r="D95" s="2">
        <v>1285.7</v>
      </c>
      <c r="E95" s="2">
        <v>3571.4</v>
      </c>
      <c r="F95" s="2">
        <v>12000</v>
      </c>
      <c r="G95" s="2">
        <v>5000</v>
      </c>
      <c r="H95" s="2">
        <v>4700</v>
      </c>
      <c r="I95" s="2">
        <v>8000</v>
      </c>
      <c r="J95" s="2">
        <v>12000</v>
      </c>
      <c r="K95" s="2">
        <v>20000</v>
      </c>
      <c r="L95" s="2">
        <v>4500</v>
      </c>
      <c r="M95" s="2"/>
      <c r="N95" s="2"/>
      <c r="O95" s="2"/>
      <c r="P95" s="2">
        <v>7.5</v>
      </c>
      <c r="Q95" s="2">
        <v>2500</v>
      </c>
      <c r="R95" s="2">
        <v>2381</v>
      </c>
      <c r="S95" s="2">
        <v>1000</v>
      </c>
      <c r="T95" s="2">
        <v>1333.3</v>
      </c>
      <c r="U95" s="2">
        <v>6000</v>
      </c>
      <c r="V95" s="2">
        <v>5000</v>
      </c>
    </row>
    <row r="96" spans="1:22">
      <c r="A96" s="2" t="s">
        <v>167</v>
      </c>
      <c r="B96" s="2" t="s">
        <v>168</v>
      </c>
      <c r="C96" s="2" t="s">
        <v>239</v>
      </c>
      <c r="D96" s="2">
        <v>2000</v>
      </c>
      <c r="E96" s="2">
        <v>4571.3999999999996</v>
      </c>
      <c r="F96" s="2">
        <v>12000</v>
      </c>
      <c r="G96" s="2">
        <v>8000</v>
      </c>
      <c r="H96" s="2">
        <v>5000</v>
      </c>
      <c r="I96" s="2">
        <v>8500</v>
      </c>
      <c r="J96" s="2">
        <v>12000</v>
      </c>
      <c r="K96" s="2">
        <v>21428.6</v>
      </c>
      <c r="L96" s="2">
        <v>5000</v>
      </c>
      <c r="M96" s="2"/>
      <c r="N96" s="2"/>
      <c r="O96" s="2"/>
      <c r="P96" s="2">
        <v>7.5</v>
      </c>
      <c r="Q96" s="2">
        <v>3750</v>
      </c>
      <c r="R96" s="2">
        <v>5000</v>
      </c>
      <c r="S96" s="2">
        <v>1500</v>
      </c>
      <c r="T96" s="2">
        <v>2000</v>
      </c>
      <c r="U96" s="2">
        <v>6000</v>
      </c>
      <c r="V96" s="2">
        <v>5000</v>
      </c>
    </row>
    <row r="97" spans="1:22">
      <c r="A97" s="2" t="s">
        <v>169</v>
      </c>
      <c r="B97" s="2" t="s">
        <v>170</v>
      </c>
      <c r="C97" s="2" t="s">
        <v>235</v>
      </c>
      <c r="D97" s="2">
        <v>1000</v>
      </c>
      <c r="E97" s="2">
        <v>457.1</v>
      </c>
      <c r="F97" s="2">
        <v>10000</v>
      </c>
      <c r="G97" s="2">
        <v>2000</v>
      </c>
      <c r="H97" s="2">
        <v>1600</v>
      </c>
      <c r="I97" s="2">
        <v>8000</v>
      </c>
      <c r="J97" s="2">
        <v>10000</v>
      </c>
      <c r="K97" s="2">
        <v>14285.7</v>
      </c>
      <c r="L97" s="2">
        <v>2800</v>
      </c>
      <c r="M97" s="2"/>
      <c r="N97" s="2"/>
      <c r="O97" s="2">
        <v>5000</v>
      </c>
      <c r="P97" s="2"/>
      <c r="Q97" s="2">
        <v>1500</v>
      </c>
      <c r="R97" s="2">
        <v>1587.3</v>
      </c>
      <c r="S97" s="2">
        <v>1000</v>
      </c>
      <c r="T97" s="2">
        <v>800</v>
      </c>
      <c r="U97" s="2">
        <v>3500</v>
      </c>
      <c r="V97" s="2">
        <v>3200</v>
      </c>
    </row>
    <row r="98" spans="1:22">
      <c r="A98" s="2" t="s">
        <v>169</v>
      </c>
      <c r="B98" s="2" t="s">
        <v>170</v>
      </c>
      <c r="C98" s="2" t="s">
        <v>236</v>
      </c>
      <c r="D98" s="2">
        <v>1000</v>
      </c>
      <c r="E98" s="2">
        <v>2514.3000000000002</v>
      </c>
      <c r="F98" s="2">
        <v>10000</v>
      </c>
      <c r="G98" s="2">
        <v>2000</v>
      </c>
      <c r="H98" s="2">
        <v>1600</v>
      </c>
      <c r="I98" s="2">
        <v>8000</v>
      </c>
      <c r="J98" s="2">
        <v>12000</v>
      </c>
      <c r="K98" s="2">
        <v>14285.7</v>
      </c>
      <c r="L98" s="2">
        <v>3600</v>
      </c>
      <c r="M98" s="2"/>
      <c r="N98" s="2"/>
      <c r="O98" s="2">
        <v>5000</v>
      </c>
      <c r="P98" s="2"/>
      <c r="Q98" s="2">
        <v>1500</v>
      </c>
      <c r="R98" s="2">
        <v>2381</v>
      </c>
      <c r="S98" s="2">
        <v>1000</v>
      </c>
      <c r="T98" s="2">
        <v>800</v>
      </c>
      <c r="U98" s="2">
        <v>3500</v>
      </c>
      <c r="V98" s="2">
        <v>3200</v>
      </c>
    </row>
    <row r="99" spans="1:22">
      <c r="A99" s="2" t="s">
        <v>169</v>
      </c>
      <c r="B99" s="2" t="s">
        <v>170</v>
      </c>
      <c r="C99" s="2" t="s">
        <v>237</v>
      </c>
      <c r="D99" s="2">
        <v>1000</v>
      </c>
      <c r="E99" s="2">
        <v>4571.3999999999996</v>
      </c>
      <c r="F99" s="2">
        <v>12000</v>
      </c>
      <c r="G99" s="2">
        <v>2300</v>
      </c>
      <c r="H99" s="2">
        <v>1600</v>
      </c>
      <c r="I99" s="2">
        <v>8000</v>
      </c>
      <c r="J99" s="2">
        <v>12000</v>
      </c>
      <c r="K99" s="2">
        <v>14285.7</v>
      </c>
      <c r="L99" s="2">
        <v>3900</v>
      </c>
      <c r="M99" s="2"/>
      <c r="N99" s="2"/>
      <c r="O99" s="2">
        <v>5000</v>
      </c>
      <c r="P99" s="2"/>
      <c r="Q99" s="2">
        <v>1800</v>
      </c>
      <c r="R99" s="2">
        <v>2857.1</v>
      </c>
      <c r="S99" s="2">
        <v>1100</v>
      </c>
      <c r="T99" s="2">
        <v>900</v>
      </c>
      <c r="U99" s="2">
        <v>3500</v>
      </c>
      <c r="V99" s="2">
        <v>3200</v>
      </c>
    </row>
    <row r="100" spans="1:22">
      <c r="A100" s="2" t="s">
        <v>169</v>
      </c>
      <c r="B100" s="2" t="s">
        <v>170</v>
      </c>
      <c r="C100" s="2" t="s">
        <v>238</v>
      </c>
      <c r="D100" s="2">
        <v>1085.7</v>
      </c>
      <c r="E100" s="2">
        <v>4714.3</v>
      </c>
      <c r="F100" s="2">
        <v>12000</v>
      </c>
      <c r="G100" s="2">
        <v>2400</v>
      </c>
      <c r="H100" s="2">
        <v>1600</v>
      </c>
      <c r="I100" s="2">
        <v>8000</v>
      </c>
      <c r="J100" s="2">
        <v>12000</v>
      </c>
      <c r="K100" s="2">
        <v>14285.7</v>
      </c>
      <c r="L100" s="2">
        <v>4000</v>
      </c>
      <c r="M100" s="2"/>
      <c r="N100" s="2"/>
      <c r="O100" s="2">
        <v>5000</v>
      </c>
      <c r="P100" s="2"/>
      <c r="Q100" s="2">
        <v>2000</v>
      </c>
      <c r="R100" s="2">
        <v>3174.6</v>
      </c>
      <c r="S100" s="2">
        <v>1500</v>
      </c>
      <c r="T100" s="2">
        <v>1000</v>
      </c>
      <c r="U100" s="2">
        <v>3750</v>
      </c>
      <c r="V100" s="2">
        <v>3200</v>
      </c>
    </row>
    <row r="101" spans="1:22">
      <c r="A101" s="2" t="s">
        <v>169</v>
      </c>
      <c r="B101" s="2" t="s">
        <v>170</v>
      </c>
      <c r="C101" s="2" t="s">
        <v>239</v>
      </c>
      <c r="D101" s="2">
        <v>1142.9000000000001</v>
      </c>
      <c r="E101" s="2">
        <v>4857.1000000000004</v>
      </c>
      <c r="F101" s="2">
        <v>12000</v>
      </c>
      <c r="G101" s="2">
        <v>2400</v>
      </c>
      <c r="H101" s="2">
        <v>2000</v>
      </c>
      <c r="I101" s="2">
        <v>10000</v>
      </c>
      <c r="J101" s="2">
        <v>12000</v>
      </c>
      <c r="K101" s="2">
        <v>14285.7</v>
      </c>
      <c r="L101" s="2">
        <v>4000</v>
      </c>
      <c r="M101" s="2"/>
      <c r="N101" s="2"/>
      <c r="O101" s="2">
        <v>5000</v>
      </c>
      <c r="P101" s="2"/>
      <c r="Q101" s="2">
        <v>2000</v>
      </c>
      <c r="R101" s="2">
        <v>3174.6</v>
      </c>
      <c r="S101" s="2">
        <v>1500</v>
      </c>
      <c r="T101" s="2">
        <v>2000</v>
      </c>
      <c r="U101" s="2">
        <v>4000</v>
      </c>
      <c r="V101" s="2">
        <v>3200</v>
      </c>
    </row>
    <row r="102" spans="1:22">
      <c r="A102" s="2" t="s">
        <v>171</v>
      </c>
      <c r="B102" s="2" t="s">
        <v>172</v>
      </c>
      <c r="C102" s="2" t="s">
        <v>235</v>
      </c>
      <c r="D102" s="2">
        <v>1383.8</v>
      </c>
      <c r="E102" s="2"/>
      <c r="F102" s="2"/>
      <c r="G102" s="2">
        <v>6000</v>
      </c>
      <c r="H102" s="2">
        <v>290</v>
      </c>
      <c r="I102" s="2">
        <v>8500</v>
      </c>
      <c r="J102" s="2">
        <v>13750</v>
      </c>
      <c r="K102" s="2">
        <v>32000</v>
      </c>
      <c r="L102" s="2">
        <v>6500</v>
      </c>
      <c r="M102" s="2"/>
      <c r="N102" s="2"/>
      <c r="O102" s="2">
        <v>4444.3999999999996</v>
      </c>
      <c r="P102" s="2">
        <v>0.8</v>
      </c>
      <c r="Q102" s="2">
        <v>1500</v>
      </c>
      <c r="R102" s="2">
        <v>2307.6999999999998</v>
      </c>
      <c r="S102" s="2">
        <v>1000</v>
      </c>
      <c r="T102" s="2">
        <v>800</v>
      </c>
      <c r="U102" s="2">
        <v>3500</v>
      </c>
      <c r="V102" s="2"/>
    </row>
    <row r="103" spans="1:22">
      <c r="A103" s="2" t="s">
        <v>171</v>
      </c>
      <c r="B103" s="2" t="s">
        <v>172</v>
      </c>
      <c r="C103" s="2" t="s">
        <v>236</v>
      </c>
      <c r="D103" s="2">
        <v>1383.8</v>
      </c>
      <c r="E103" s="2"/>
      <c r="F103" s="2"/>
      <c r="G103" s="2">
        <v>6000</v>
      </c>
      <c r="H103" s="2">
        <v>290</v>
      </c>
      <c r="I103" s="2">
        <v>8500</v>
      </c>
      <c r="J103" s="2">
        <v>13750</v>
      </c>
      <c r="K103" s="2">
        <v>32000</v>
      </c>
      <c r="L103" s="2">
        <v>6500</v>
      </c>
      <c r="M103" s="2"/>
      <c r="N103" s="2"/>
      <c r="O103" s="2">
        <v>5000</v>
      </c>
      <c r="P103" s="2">
        <v>8.3000000000000007</v>
      </c>
      <c r="Q103" s="2">
        <v>1666.7</v>
      </c>
      <c r="R103" s="2">
        <v>2307.6999999999998</v>
      </c>
      <c r="S103" s="2">
        <v>1000</v>
      </c>
      <c r="T103" s="2">
        <v>1000</v>
      </c>
      <c r="U103" s="2">
        <v>3500</v>
      </c>
      <c r="V103" s="2"/>
    </row>
    <row r="104" spans="1:22">
      <c r="A104" s="2" t="s">
        <v>171</v>
      </c>
      <c r="B104" s="2" t="s">
        <v>172</v>
      </c>
      <c r="C104" s="2" t="s">
        <v>237</v>
      </c>
      <c r="D104" s="2">
        <v>1383.8</v>
      </c>
      <c r="E104" s="2"/>
      <c r="F104" s="2"/>
      <c r="G104" s="2">
        <v>6000</v>
      </c>
      <c r="H104" s="2">
        <v>290</v>
      </c>
      <c r="I104" s="2">
        <v>8500</v>
      </c>
      <c r="J104" s="2">
        <v>13750</v>
      </c>
      <c r="K104" s="2">
        <v>32000</v>
      </c>
      <c r="L104" s="2">
        <v>6500</v>
      </c>
      <c r="M104" s="2"/>
      <c r="N104" s="2"/>
      <c r="O104" s="2">
        <v>5555.6</v>
      </c>
      <c r="P104" s="2">
        <v>8.3000000000000007</v>
      </c>
      <c r="Q104" s="2">
        <v>1770.8</v>
      </c>
      <c r="R104" s="2">
        <v>2307.6999999999998</v>
      </c>
      <c r="S104" s="2">
        <v>1000</v>
      </c>
      <c r="T104" s="2">
        <v>1066.7</v>
      </c>
      <c r="U104" s="2">
        <v>4250</v>
      </c>
      <c r="V104" s="2"/>
    </row>
    <row r="105" spans="1:22">
      <c r="A105" s="2" t="s">
        <v>171</v>
      </c>
      <c r="B105" s="2" t="s">
        <v>172</v>
      </c>
      <c r="C105" s="2" t="s">
        <v>238</v>
      </c>
      <c r="D105" s="2">
        <v>1383.8</v>
      </c>
      <c r="E105" s="2"/>
      <c r="F105" s="2"/>
      <c r="G105" s="2">
        <v>6000</v>
      </c>
      <c r="H105" s="2">
        <v>290</v>
      </c>
      <c r="I105" s="2">
        <v>8500</v>
      </c>
      <c r="J105" s="2">
        <v>13750</v>
      </c>
      <c r="K105" s="2">
        <v>32000</v>
      </c>
      <c r="L105" s="2">
        <v>6500</v>
      </c>
      <c r="M105" s="2"/>
      <c r="N105" s="2"/>
      <c r="O105" s="2">
        <v>5555.6</v>
      </c>
      <c r="P105" s="2">
        <v>20.8</v>
      </c>
      <c r="Q105" s="2">
        <v>2500</v>
      </c>
      <c r="R105" s="2">
        <v>2344.3000000000002</v>
      </c>
      <c r="S105" s="2">
        <v>1000</v>
      </c>
      <c r="T105" s="2">
        <v>1066.7</v>
      </c>
      <c r="U105" s="2">
        <v>5500</v>
      </c>
      <c r="V105" s="2"/>
    </row>
    <row r="106" spans="1:22">
      <c r="A106" s="2" t="s">
        <v>171</v>
      </c>
      <c r="B106" s="2" t="s">
        <v>172</v>
      </c>
      <c r="C106" s="2" t="s">
        <v>239</v>
      </c>
      <c r="D106" s="2">
        <v>1383.8</v>
      </c>
      <c r="E106" s="2"/>
      <c r="F106" s="2"/>
      <c r="G106" s="2">
        <v>6000</v>
      </c>
      <c r="H106" s="2">
        <v>290</v>
      </c>
      <c r="I106" s="2">
        <v>8500</v>
      </c>
      <c r="J106" s="2">
        <v>13750</v>
      </c>
      <c r="K106" s="2">
        <v>32000</v>
      </c>
      <c r="L106" s="2">
        <v>6500</v>
      </c>
      <c r="M106" s="2"/>
      <c r="N106" s="2"/>
      <c r="O106" s="2">
        <v>6666.7</v>
      </c>
      <c r="P106" s="2">
        <v>25</v>
      </c>
      <c r="Q106" s="2">
        <v>2500</v>
      </c>
      <c r="R106" s="2">
        <v>3846.2</v>
      </c>
      <c r="S106" s="2">
        <v>1200</v>
      </c>
      <c r="T106" s="2">
        <v>2222.1999999999998</v>
      </c>
      <c r="U106" s="2">
        <v>6000</v>
      </c>
      <c r="V106" s="2"/>
    </row>
    <row r="107" spans="1:22">
      <c r="A107" s="2" t="s">
        <v>175</v>
      </c>
      <c r="B107" s="2" t="s">
        <v>176</v>
      </c>
      <c r="C107" s="2" t="s">
        <v>235</v>
      </c>
      <c r="D107" s="2">
        <v>1428.6</v>
      </c>
      <c r="E107" s="2">
        <v>714.3</v>
      </c>
      <c r="F107" s="2">
        <v>1200</v>
      </c>
      <c r="G107" s="2">
        <v>5500</v>
      </c>
      <c r="H107" s="2">
        <v>2400</v>
      </c>
      <c r="I107" s="2">
        <v>14000</v>
      </c>
      <c r="J107" s="2">
        <v>22000</v>
      </c>
      <c r="K107" s="2">
        <v>7500</v>
      </c>
      <c r="L107" s="2">
        <v>2700</v>
      </c>
      <c r="M107" s="2">
        <v>70000</v>
      </c>
      <c r="N107" s="2">
        <v>50000</v>
      </c>
      <c r="O107" s="2"/>
      <c r="P107" s="2">
        <v>12.5</v>
      </c>
      <c r="Q107" s="2">
        <v>1000</v>
      </c>
      <c r="R107" s="2">
        <v>800</v>
      </c>
      <c r="S107" s="2">
        <v>500</v>
      </c>
      <c r="T107" s="2">
        <v>800</v>
      </c>
      <c r="U107" s="2">
        <v>1200</v>
      </c>
      <c r="V107" s="2">
        <v>2000</v>
      </c>
    </row>
    <row r="108" spans="1:22">
      <c r="A108" s="2" t="s">
        <v>175</v>
      </c>
      <c r="B108" s="2" t="s">
        <v>176</v>
      </c>
      <c r="C108" s="2" t="s">
        <v>236</v>
      </c>
      <c r="D108" s="2">
        <v>1714.3</v>
      </c>
      <c r="E108" s="2">
        <v>714.3</v>
      </c>
      <c r="F108" s="2">
        <v>4000</v>
      </c>
      <c r="G108" s="2">
        <v>5500</v>
      </c>
      <c r="H108" s="2">
        <v>2400</v>
      </c>
      <c r="I108" s="2">
        <v>14000</v>
      </c>
      <c r="J108" s="2">
        <v>23000</v>
      </c>
      <c r="K108" s="2">
        <v>10000</v>
      </c>
      <c r="L108" s="2">
        <v>2700</v>
      </c>
      <c r="M108" s="2">
        <v>70000</v>
      </c>
      <c r="N108" s="2">
        <v>50000</v>
      </c>
      <c r="O108" s="2"/>
      <c r="P108" s="2">
        <v>12.5</v>
      </c>
      <c r="Q108" s="2">
        <v>1000</v>
      </c>
      <c r="R108" s="2">
        <v>800</v>
      </c>
      <c r="S108" s="2">
        <v>500</v>
      </c>
      <c r="T108" s="2">
        <v>888.9</v>
      </c>
      <c r="U108" s="2">
        <v>1350</v>
      </c>
      <c r="V108" s="2">
        <v>2500</v>
      </c>
    </row>
    <row r="109" spans="1:22">
      <c r="A109" s="2" t="s">
        <v>175</v>
      </c>
      <c r="B109" s="2" t="s">
        <v>176</v>
      </c>
      <c r="C109" s="2" t="s">
        <v>237</v>
      </c>
      <c r="D109" s="2">
        <v>1714.3</v>
      </c>
      <c r="E109" s="2">
        <v>857.1</v>
      </c>
      <c r="F109" s="2">
        <v>6000</v>
      </c>
      <c r="G109" s="2">
        <v>6000</v>
      </c>
      <c r="H109" s="2">
        <v>2500</v>
      </c>
      <c r="I109" s="2">
        <v>14000</v>
      </c>
      <c r="J109" s="2">
        <v>24000</v>
      </c>
      <c r="K109" s="2">
        <v>10000</v>
      </c>
      <c r="L109" s="2">
        <v>2800</v>
      </c>
      <c r="M109" s="2">
        <v>72500</v>
      </c>
      <c r="N109" s="2">
        <v>52500</v>
      </c>
      <c r="O109" s="2"/>
      <c r="P109" s="2">
        <v>12.5</v>
      </c>
      <c r="Q109" s="2">
        <v>1000</v>
      </c>
      <c r="R109" s="2">
        <v>1000</v>
      </c>
      <c r="S109" s="2">
        <v>500</v>
      </c>
      <c r="T109" s="2">
        <v>888.9</v>
      </c>
      <c r="U109" s="2">
        <v>2000</v>
      </c>
      <c r="V109" s="2">
        <v>3000</v>
      </c>
    </row>
    <row r="110" spans="1:22">
      <c r="A110" s="2" t="s">
        <v>175</v>
      </c>
      <c r="B110" s="2" t="s">
        <v>176</v>
      </c>
      <c r="C110" s="2" t="s">
        <v>238</v>
      </c>
      <c r="D110" s="2">
        <v>2000</v>
      </c>
      <c r="E110" s="2">
        <v>857.1</v>
      </c>
      <c r="F110" s="2">
        <v>6500</v>
      </c>
      <c r="G110" s="2">
        <v>7000</v>
      </c>
      <c r="H110" s="2">
        <v>2600</v>
      </c>
      <c r="I110" s="2">
        <v>14000</v>
      </c>
      <c r="J110" s="2">
        <v>24000</v>
      </c>
      <c r="K110" s="2">
        <v>14285.7</v>
      </c>
      <c r="L110" s="2">
        <v>2800</v>
      </c>
      <c r="M110" s="2">
        <v>75000</v>
      </c>
      <c r="N110" s="2">
        <v>55000</v>
      </c>
      <c r="O110" s="2"/>
      <c r="P110" s="2">
        <v>12.5</v>
      </c>
      <c r="Q110" s="2">
        <v>1000</v>
      </c>
      <c r="R110" s="2">
        <v>1066.7</v>
      </c>
      <c r="S110" s="2">
        <v>500</v>
      </c>
      <c r="T110" s="2">
        <v>1000</v>
      </c>
      <c r="U110" s="2">
        <v>2750</v>
      </c>
      <c r="V110" s="2">
        <v>3000</v>
      </c>
    </row>
    <row r="111" spans="1:22">
      <c r="A111" s="2" t="s">
        <v>175</v>
      </c>
      <c r="B111" s="2" t="s">
        <v>176</v>
      </c>
      <c r="C111" s="2" t="s">
        <v>239</v>
      </c>
      <c r="D111" s="2">
        <v>2000</v>
      </c>
      <c r="E111" s="2">
        <v>1428.6</v>
      </c>
      <c r="F111" s="2">
        <v>7000</v>
      </c>
      <c r="G111" s="2">
        <v>7000</v>
      </c>
      <c r="H111" s="2">
        <v>2600</v>
      </c>
      <c r="I111" s="2">
        <v>14000</v>
      </c>
      <c r="J111" s="2">
        <v>24000</v>
      </c>
      <c r="K111" s="2">
        <v>14285.7</v>
      </c>
      <c r="L111" s="2">
        <v>2800</v>
      </c>
      <c r="M111" s="2">
        <v>75000</v>
      </c>
      <c r="N111" s="2">
        <v>55000</v>
      </c>
      <c r="O111" s="2"/>
      <c r="P111" s="2">
        <v>12.5</v>
      </c>
      <c r="Q111" s="2">
        <v>1500</v>
      </c>
      <c r="R111" s="2">
        <v>1066.7</v>
      </c>
      <c r="S111" s="2">
        <v>800</v>
      </c>
      <c r="T111" s="2">
        <v>1111.0999999999999</v>
      </c>
      <c r="U111" s="2">
        <v>3000</v>
      </c>
      <c r="V111" s="2">
        <v>4000</v>
      </c>
    </row>
    <row r="112" spans="1:22">
      <c r="A112" s="2" t="s">
        <v>177</v>
      </c>
      <c r="B112" s="2" t="s">
        <v>178</v>
      </c>
      <c r="C112" s="2" t="s">
        <v>235</v>
      </c>
      <c r="D112" s="2"/>
      <c r="E112" s="2"/>
      <c r="F112" s="2"/>
      <c r="G112" s="2"/>
      <c r="H112" s="2"/>
      <c r="I112" s="2"/>
      <c r="J112" s="2"/>
      <c r="K112" s="2"/>
      <c r="L112" s="2"/>
      <c r="M112" s="2">
        <v>30000</v>
      </c>
      <c r="N112" s="2">
        <v>47000</v>
      </c>
      <c r="O112" s="2">
        <v>4500</v>
      </c>
      <c r="P112" s="2">
        <v>12.5</v>
      </c>
      <c r="Q112" s="2">
        <v>700</v>
      </c>
      <c r="R112" s="2">
        <v>700</v>
      </c>
      <c r="S112" s="2">
        <v>400</v>
      </c>
      <c r="T112" s="2">
        <v>700</v>
      </c>
      <c r="U112" s="2">
        <v>1500</v>
      </c>
      <c r="V112" s="2">
        <v>2500</v>
      </c>
    </row>
    <row r="113" spans="1:22">
      <c r="A113" s="2" t="s">
        <v>177</v>
      </c>
      <c r="B113" s="2" t="s">
        <v>178</v>
      </c>
      <c r="C113" s="2" t="s">
        <v>236</v>
      </c>
      <c r="D113" s="2"/>
      <c r="E113" s="2"/>
      <c r="F113" s="2"/>
      <c r="G113" s="2"/>
      <c r="H113" s="2"/>
      <c r="I113" s="2"/>
      <c r="J113" s="2"/>
      <c r="K113" s="2"/>
      <c r="L113" s="2"/>
      <c r="M113" s="2">
        <v>48000</v>
      </c>
      <c r="N113" s="2">
        <v>47000</v>
      </c>
      <c r="O113" s="2">
        <v>5000</v>
      </c>
      <c r="P113" s="2">
        <v>25</v>
      </c>
      <c r="Q113" s="2">
        <v>800</v>
      </c>
      <c r="R113" s="2">
        <v>1000</v>
      </c>
      <c r="S113" s="2">
        <v>500</v>
      </c>
      <c r="T113" s="2">
        <v>1000</v>
      </c>
      <c r="U113" s="2">
        <v>2000</v>
      </c>
      <c r="V113" s="2">
        <v>3000</v>
      </c>
    </row>
    <row r="114" spans="1:22">
      <c r="A114" s="2" t="s">
        <v>177</v>
      </c>
      <c r="B114" s="2" t="s">
        <v>178</v>
      </c>
      <c r="C114" s="2" t="s">
        <v>237</v>
      </c>
      <c r="D114" s="2"/>
      <c r="E114" s="2"/>
      <c r="F114" s="2"/>
      <c r="G114" s="2"/>
      <c r="H114" s="2"/>
      <c r="I114" s="2"/>
      <c r="J114" s="2"/>
      <c r="K114" s="2"/>
      <c r="L114" s="2"/>
      <c r="M114" s="2">
        <v>48000</v>
      </c>
      <c r="N114" s="2">
        <v>48000</v>
      </c>
      <c r="O114" s="2">
        <v>5000</v>
      </c>
      <c r="P114" s="2">
        <v>43.8</v>
      </c>
      <c r="Q114" s="2">
        <v>900</v>
      </c>
      <c r="R114" s="2">
        <v>1500</v>
      </c>
      <c r="S114" s="2">
        <v>500</v>
      </c>
      <c r="T114" s="2">
        <v>1000</v>
      </c>
      <c r="U114" s="2">
        <v>2500</v>
      </c>
      <c r="V114" s="2">
        <v>3000</v>
      </c>
    </row>
    <row r="115" spans="1:22">
      <c r="A115" s="2" t="s">
        <v>177</v>
      </c>
      <c r="B115" s="2" t="s">
        <v>178</v>
      </c>
      <c r="C115" s="2" t="s">
        <v>238</v>
      </c>
      <c r="D115" s="2"/>
      <c r="E115" s="2"/>
      <c r="F115" s="2"/>
      <c r="G115" s="2"/>
      <c r="H115" s="2"/>
      <c r="I115" s="2"/>
      <c r="J115" s="2"/>
      <c r="K115" s="2"/>
      <c r="L115" s="2"/>
      <c r="M115" s="2">
        <v>48000</v>
      </c>
      <c r="N115" s="2">
        <v>50000</v>
      </c>
      <c r="O115" s="2">
        <v>5000</v>
      </c>
      <c r="P115" s="2">
        <v>50</v>
      </c>
      <c r="Q115" s="2">
        <v>1000</v>
      </c>
      <c r="R115" s="2">
        <v>2000</v>
      </c>
      <c r="S115" s="2">
        <v>500</v>
      </c>
      <c r="T115" s="2">
        <v>1500</v>
      </c>
      <c r="U115" s="2">
        <v>3000</v>
      </c>
      <c r="V115" s="2">
        <v>3000</v>
      </c>
    </row>
    <row r="116" spans="1:22">
      <c r="A116" s="2" t="s">
        <v>177</v>
      </c>
      <c r="B116" s="2" t="s">
        <v>178</v>
      </c>
      <c r="C116" s="2" t="s">
        <v>239</v>
      </c>
      <c r="D116" s="2"/>
      <c r="E116" s="2"/>
      <c r="F116" s="2"/>
      <c r="G116" s="2"/>
      <c r="H116" s="2"/>
      <c r="I116" s="2"/>
      <c r="J116" s="2"/>
      <c r="K116" s="2"/>
      <c r="L116" s="2"/>
      <c r="M116" s="2">
        <v>50000</v>
      </c>
      <c r="N116" s="2">
        <v>50000</v>
      </c>
      <c r="O116" s="2">
        <v>7000</v>
      </c>
      <c r="P116" s="2">
        <v>50</v>
      </c>
      <c r="Q116" s="2">
        <v>1700</v>
      </c>
      <c r="R116" s="2">
        <v>2500</v>
      </c>
      <c r="S116" s="2">
        <v>1000</v>
      </c>
      <c r="T116" s="2">
        <v>1666.7</v>
      </c>
      <c r="U116" s="2">
        <v>4000</v>
      </c>
      <c r="V116" s="2">
        <v>4500</v>
      </c>
    </row>
    <row r="117" spans="1:22">
      <c r="A117" s="2" t="s">
        <v>179</v>
      </c>
      <c r="B117" s="2" t="s">
        <v>180</v>
      </c>
      <c r="C117" s="2" t="s">
        <v>235</v>
      </c>
      <c r="D117" s="2">
        <v>1285.7</v>
      </c>
      <c r="E117" s="2">
        <v>571.4</v>
      </c>
      <c r="F117" s="2">
        <v>4000</v>
      </c>
      <c r="G117" s="2">
        <v>2000</v>
      </c>
      <c r="H117" s="2">
        <v>2000</v>
      </c>
      <c r="I117" s="2">
        <v>10000</v>
      </c>
      <c r="J117" s="2">
        <v>18000</v>
      </c>
      <c r="K117" s="2">
        <v>1250</v>
      </c>
      <c r="L117" s="2">
        <v>2200</v>
      </c>
      <c r="M117" s="2">
        <v>50000</v>
      </c>
      <c r="N117" s="2">
        <v>45000</v>
      </c>
      <c r="O117" s="2">
        <v>4000</v>
      </c>
      <c r="P117" s="2">
        <v>12.5</v>
      </c>
      <c r="Q117" s="2">
        <v>694.4</v>
      </c>
      <c r="R117" s="2">
        <v>1000</v>
      </c>
      <c r="S117" s="2">
        <v>500</v>
      </c>
      <c r="T117" s="2">
        <v>700</v>
      </c>
      <c r="U117" s="2">
        <v>1200</v>
      </c>
      <c r="V117" s="2">
        <v>2500</v>
      </c>
    </row>
    <row r="118" spans="1:22">
      <c r="A118" s="2" t="s">
        <v>179</v>
      </c>
      <c r="B118" s="2" t="s">
        <v>180</v>
      </c>
      <c r="C118" s="2" t="s">
        <v>236</v>
      </c>
      <c r="D118" s="2">
        <v>1285.7</v>
      </c>
      <c r="E118" s="2">
        <v>571.4</v>
      </c>
      <c r="F118" s="2">
        <v>4000</v>
      </c>
      <c r="G118" s="2">
        <v>3000</v>
      </c>
      <c r="H118" s="2">
        <v>2000</v>
      </c>
      <c r="I118" s="2">
        <v>12000</v>
      </c>
      <c r="J118" s="2">
        <v>19000</v>
      </c>
      <c r="K118" s="2">
        <v>1250</v>
      </c>
      <c r="L118" s="2">
        <v>2500</v>
      </c>
      <c r="M118" s="2">
        <v>55000</v>
      </c>
      <c r="N118" s="2">
        <v>45000</v>
      </c>
      <c r="O118" s="2">
        <v>4500</v>
      </c>
      <c r="P118" s="2">
        <v>20</v>
      </c>
      <c r="Q118" s="2">
        <v>800</v>
      </c>
      <c r="R118" s="2">
        <v>1000</v>
      </c>
      <c r="S118" s="2">
        <v>500</v>
      </c>
      <c r="T118" s="2">
        <v>1000</v>
      </c>
      <c r="U118" s="2">
        <v>1200</v>
      </c>
      <c r="V118" s="2">
        <v>3000</v>
      </c>
    </row>
    <row r="119" spans="1:22">
      <c r="A119" s="2" t="s">
        <v>179</v>
      </c>
      <c r="B119" s="2" t="s">
        <v>180</v>
      </c>
      <c r="C119" s="2" t="s">
        <v>237</v>
      </c>
      <c r="D119" s="2">
        <v>1333.3</v>
      </c>
      <c r="E119" s="2">
        <v>642.9</v>
      </c>
      <c r="F119" s="2">
        <v>4500</v>
      </c>
      <c r="G119" s="2">
        <v>3000</v>
      </c>
      <c r="H119" s="2">
        <v>2400</v>
      </c>
      <c r="I119" s="2">
        <v>12000</v>
      </c>
      <c r="J119" s="2">
        <v>24000</v>
      </c>
      <c r="K119" s="2">
        <v>5750</v>
      </c>
      <c r="L119" s="2">
        <v>2600</v>
      </c>
      <c r="M119" s="2">
        <v>55000</v>
      </c>
      <c r="N119" s="2">
        <v>48000</v>
      </c>
      <c r="O119" s="2">
        <v>5000</v>
      </c>
      <c r="P119" s="2">
        <v>20</v>
      </c>
      <c r="Q119" s="2">
        <v>1000</v>
      </c>
      <c r="R119" s="2">
        <v>1538.5</v>
      </c>
      <c r="S119" s="2">
        <v>500</v>
      </c>
      <c r="T119" s="2">
        <v>1000</v>
      </c>
      <c r="U119" s="2">
        <v>1650</v>
      </c>
      <c r="V119" s="2">
        <v>3000</v>
      </c>
    </row>
    <row r="120" spans="1:22">
      <c r="A120" s="2" t="s">
        <v>179</v>
      </c>
      <c r="B120" s="2" t="s">
        <v>180</v>
      </c>
      <c r="C120" s="2" t="s">
        <v>238</v>
      </c>
      <c r="D120" s="2">
        <v>1805.6</v>
      </c>
      <c r="E120" s="2">
        <v>714.3</v>
      </c>
      <c r="F120" s="2">
        <v>5000</v>
      </c>
      <c r="G120" s="2">
        <v>5600</v>
      </c>
      <c r="H120" s="2">
        <v>2400</v>
      </c>
      <c r="I120" s="2">
        <v>12000</v>
      </c>
      <c r="J120" s="2">
        <v>24000</v>
      </c>
      <c r="K120" s="2">
        <v>12500</v>
      </c>
      <c r="L120" s="2">
        <v>2800</v>
      </c>
      <c r="M120" s="2">
        <v>55000</v>
      </c>
      <c r="N120" s="2">
        <v>48000</v>
      </c>
      <c r="O120" s="2">
        <v>6000</v>
      </c>
      <c r="P120" s="2">
        <v>25</v>
      </c>
      <c r="Q120" s="2">
        <v>1250</v>
      </c>
      <c r="R120" s="2">
        <v>2000</v>
      </c>
      <c r="S120" s="2">
        <v>500</v>
      </c>
      <c r="T120" s="2">
        <v>1000</v>
      </c>
      <c r="U120" s="2">
        <v>3000</v>
      </c>
      <c r="V120" s="2">
        <v>3500</v>
      </c>
    </row>
    <row r="121" spans="1:22">
      <c r="A121" s="2" t="s">
        <v>179</v>
      </c>
      <c r="B121" s="2" t="s">
        <v>180</v>
      </c>
      <c r="C121" s="2" t="s">
        <v>239</v>
      </c>
      <c r="D121" s="2">
        <v>2000</v>
      </c>
      <c r="E121" s="2">
        <v>857.1</v>
      </c>
      <c r="F121" s="2">
        <v>7000</v>
      </c>
      <c r="G121" s="2">
        <v>7500</v>
      </c>
      <c r="H121" s="2">
        <v>2600</v>
      </c>
      <c r="I121" s="2">
        <v>14000</v>
      </c>
      <c r="J121" s="2">
        <v>24000</v>
      </c>
      <c r="K121" s="2">
        <v>12500</v>
      </c>
      <c r="L121" s="2">
        <v>3500</v>
      </c>
      <c r="M121" s="2">
        <v>55000</v>
      </c>
      <c r="N121" s="2">
        <v>50000</v>
      </c>
      <c r="O121" s="2">
        <v>7000</v>
      </c>
      <c r="P121" s="2">
        <v>50</v>
      </c>
      <c r="Q121" s="2">
        <v>2500</v>
      </c>
      <c r="R121" s="2">
        <v>2500</v>
      </c>
      <c r="S121" s="2">
        <v>1000</v>
      </c>
      <c r="T121" s="2">
        <v>3000</v>
      </c>
      <c r="U121" s="2">
        <v>3500</v>
      </c>
      <c r="V121" s="2">
        <v>4500</v>
      </c>
    </row>
    <row r="122" spans="1:22">
      <c r="A122" s="2" t="s">
        <v>181</v>
      </c>
      <c r="B122" s="2" t="s">
        <v>182</v>
      </c>
      <c r="C122" s="2" t="s">
        <v>235</v>
      </c>
      <c r="D122" s="2">
        <v>1428.6</v>
      </c>
      <c r="E122" s="2">
        <v>714.3</v>
      </c>
      <c r="F122" s="2">
        <v>6000</v>
      </c>
      <c r="G122" s="2">
        <v>6000</v>
      </c>
      <c r="H122" s="2">
        <v>2400</v>
      </c>
      <c r="I122" s="2">
        <v>12000</v>
      </c>
      <c r="J122" s="2">
        <v>12000</v>
      </c>
      <c r="K122" s="2">
        <v>10000</v>
      </c>
      <c r="L122" s="2">
        <v>2700</v>
      </c>
      <c r="M122" s="2">
        <v>35000</v>
      </c>
      <c r="N122" s="2">
        <v>56000</v>
      </c>
      <c r="O122" s="2"/>
      <c r="P122" s="2">
        <v>12.5</v>
      </c>
      <c r="Q122" s="2">
        <v>1000</v>
      </c>
      <c r="R122" s="2">
        <v>952.4</v>
      </c>
      <c r="S122" s="2">
        <v>500</v>
      </c>
      <c r="T122" s="2">
        <v>888.9</v>
      </c>
      <c r="U122" s="2">
        <v>1500</v>
      </c>
      <c r="V122" s="2">
        <v>2500</v>
      </c>
    </row>
    <row r="123" spans="1:22">
      <c r="A123" s="2" t="s">
        <v>181</v>
      </c>
      <c r="B123" s="2" t="s">
        <v>182</v>
      </c>
      <c r="C123" s="2" t="s">
        <v>236</v>
      </c>
      <c r="D123" s="2">
        <v>1428.6</v>
      </c>
      <c r="E123" s="2">
        <v>714.3</v>
      </c>
      <c r="F123" s="2">
        <v>6000</v>
      </c>
      <c r="G123" s="2">
        <v>6000</v>
      </c>
      <c r="H123" s="2">
        <v>2500</v>
      </c>
      <c r="I123" s="2">
        <v>12000</v>
      </c>
      <c r="J123" s="2">
        <v>13000</v>
      </c>
      <c r="K123" s="2">
        <v>10000</v>
      </c>
      <c r="L123" s="2">
        <v>2700</v>
      </c>
      <c r="M123" s="2">
        <v>35000</v>
      </c>
      <c r="N123" s="2">
        <v>56000</v>
      </c>
      <c r="O123" s="2"/>
      <c r="P123" s="2">
        <v>12.5</v>
      </c>
      <c r="Q123" s="2">
        <v>1000</v>
      </c>
      <c r="R123" s="2">
        <v>1111.0999999999999</v>
      </c>
      <c r="S123" s="2">
        <v>500</v>
      </c>
      <c r="T123" s="2">
        <v>1000</v>
      </c>
      <c r="U123" s="2">
        <v>1750</v>
      </c>
      <c r="V123" s="2">
        <v>2500</v>
      </c>
    </row>
    <row r="124" spans="1:22">
      <c r="A124" s="2" t="s">
        <v>181</v>
      </c>
      <c r="B124" s="2" t="s">
        <v>182</v>
      </c>
      <c r="C124" s="2" t="s">
        <v>237</v>
      </c>
      <c r="D124" s="2">
        <v>1428.6</v>
      </c>
      <c r="E124" s="2">
        <v>714.3</v>
      </c>
      <c r="F124" s="2">
        <v>6000</v>
      </c>
      <c r="G124" s="2">
        <v>6000</v>
      </c>
      <c r="H124" s="2">
        <v>2600</v>
      </c>
      <c r="I124" s="2">
        <v>12000</v>
      </c>
      <c r="J124" s="2">
        <v>15000</v>
      </c>
      <c r="K124" s="2">
        <v>10000</v>
      </c>
      <c r="L124" s="2">
        <v>2700</v>
      </c>
      <c r="M124" s="2">
        <v>35000</v>
      </c>
      <c r="N124" s="2">
        <v>56000</v>
      </c>
      <c r="O124" s="2"/>
      <c r="P124" s="2">
        <v>13.8</v>
      </c>
      <c r="Q124" s="2">
        <v>1000</v>
      </c>
      <c r="R124" s="2">
        <v>1269.8</v>
      </c>
      <c r="S124" s="2">
        <v>500</v>
      </c>
      <c r="T124" s="2">
        <v>1111.0999999999999</v>
      </c>
      <c r="U124" s="2">
        <v>2000</v>
      </c>
      <c r="V124" s="2">
        <v>2500</v>
      </c>
    </row>
    <row r="125" spans="1:22">
      <c r="A125" s="2" t="s">
        <v>181</v>
      </c>
      <c r="B125" s="2" t="s">
        <v>182</v>
      </c>
      <c r="C125" s="2" t="s">
        <v>238</v>
      </c>
      <c r="D125" s="2">
        <v>1428.6</v>
      </c>
      <c r="E125" s="2">
        <v>714.3</v>
      </c>
      <c r="F125" s="2">
        <v>6000</v>
      </c>
      <c r="G125" s="2">
        <v>6500</v>
      </c>
      <c r="H125" s="2">
        <v>2600</v>
      </c>
      <c r="I125" s="2">
        <v>12000</v>
      </c>
      <c r="J125" s="2">
        <v>16000</v>
      </c>
      <c r="K125" s="2">
        <v>10000</v>
      </c>
      <c r="L125" s="2">
        <v>2700</v>
      </c>
      <c r="M125" s="2">
        <v>35000</v>
      </c>
      <c r="N125" s="2">
        <v>56000</v>
      </c>
      <c r="O125" s="2"/>
      <c r="P125" s="2">
        <v>15</v>
      </c>
      <c r="Q125" s="2">
        <v>1250</v>
      </c>
      <c r="R125" s="2">
        <v>1269.8</v>
      </c>
      <c r="S125" s="2">
        <v>500</v>
      </c>
      <c r="T125" s="2">
        <v>1388.9</v>
      </c>
      <c r="U125" s="2">
        <v>2250</v>
      </c>
      <c r="V125" s="2">
        <v>2500</v>
      </c>
    </row>
    <row r="126" spans="1:22">
      <c r="A126" s="2" t="s">
        <v>181</v>
      </c>
      <c r="B126" s="2" t="s">
        <v>182</v>
      </c>
      <c r="C126" s="2" t="s">
        <v>239</v>
      </c>
      <c r="D126" s="2">
        <v>1428.6</v>
      </c>
      <c r="E126" s="2">
        <v>714.3</v>
      </c>
      <c r="F126" s="2">
        <v>6000</v>
      </c>
      <c r="G126" s="2">
        <v>7000</v>
      </c>
      <c r="H126" s="2">
        <v>2600</v>
      </c>
      <c r="I126" s="2">
        <v>12000</v>
      </c>
      <c r="J126" s="2">
        <v>16000</v>
      </c>
      <c r="K126" s="2">
        <v>10000</v>
      </c>
      <c r="L126" s="2">
        <v>2700</v>
      </c>
      <c r="M126" s="2">
        <v>35000</v>
      </c>
      <c r="N126" s="2">
        <v>56000</v>
      </c>
      <c r="O126" s="2"/>
      <c r="P126" s="2">
        <v>15</v>
      </c>
      <c r="Q126" s="2">
        <v>1500</v>
      </c>
      <c r="R126" s="2">
        <v>1269.8</v>
      </c>
      <c r="S126" s="2">
        <v>500</v>
      </c>
      <c r="T126" s="2">
        <v>1666.7</v>
      </c>
      <c r="U126" s="2">
        <v>2500</v>
      </c>
      <c r="V126" s="2">
        <v>2500</v>
      </c>
    </row>
    <row r="127" spans="1:22">
      <c r="A127" s="2" t="s">
        <v>185</v>
      </c>
      <c r="B127" s="2" t="s">
        <v>186</v>
      </c>
      <c r="C127" s="2" t="s">
        <v>235</v>
      </c>
      <c r="D127" s="2"/>
      <c r="E127" s="2"/>
      <c r="F127" s="2"/>
      <c r="G127" s="2"/>
      <c r="H127" s="2"/>
      <c r="I127" s="2"/>
      <c r="J127" s="2"/>
      <c r="K127" s="2"/>
      <c r="L127" s="2"/>
      <c r="M127" s="2"/>
      <c r="N127" s="2"/>
      <c r="O127" s="2">
        <v>6000</v>
      </c>
      <c r="P127" s="2">
        <v>12.5</v>
      </c>
      <c r="Q127" s="2">
        <v>800</v>
      </c>
      <c r="R127" s="2">
        <v>800</v>
      </c>
      <c r="S127" s="2">
        <v>500</v>
      </c>
      <c r="T127" s="2">
        <v>800</v>
      </c>
      <c r="U127" s="2">
        <v>1000</v>
      </c>
      <c r="V127" s="2">
        <v>2000</v>
      </c>
    </row>
    <row r="128" spans="1:22">
      <c r="A128" s="2" t="s">
        <v>185</v>
      </c>
      <c r="B128" s="2" t="s">
        <v>186</v>
      </c>
      <c r="C128" s="2" t="s">
        <v>236</v>
      </c>
      <c r="D128" s="2"/>
      <c r="E128" s="2"/>
      <c r="F128" s="2"/>
      <c r="G128" s="2"/>
      <c r="H128" s="2"/>
      <c r="I128" s="2"/>
      <c r="J128" s="2"/>
      <c r="K128" s="2"/>
      <c r="L128" s="2"/>
      <c r="M128" s="2"/>
      <c r="N128" s="2"/>
      <c r="O128" s="2">
        <v>6125</v>
      </c>
      <c r="P128" s="2">
        <v>12.5</v>
      </c>
      <c r="Q128" s="2">
        <v>950</v>
      </c>
      <c r="R128" s="2">
        <v>1000</v>
      </c>
      <c r="S128" s="2">
        <v>800</v>
      </c>
      <c r="T128" s="2">
        <v>800</v>
      </c>
      <c r="U128" s="2">
        <v>2000</v>
      </c>
      <c r="V128" s="2">
        <v>2500</v>
      </c>
    </row>
    <row r="129" spans="1:22">
      <c r="A129" s="2" t="s">
        <v>185</v>
      </c>
      <c r="B129" s="2" t="s">
        <v>186</v>
      </c>
      <c r="C129" s="2" t="s">
        <v>237</v>
      </c>
      <c r="D129" s="2"/>
      <c r="E129" s="2"/>
      <c r="F129" s="2"/>
      <c r="G129" s="2"/>
      <c r="H129" s="2"/>
      <c r="I129" s="2"/>
      <c r="J129" s="2"/>
      <c r="K129" s="2"/>
      <c r="L129" s="2"/>
      <c r="M129" s="2"/>
      <c r="N129" s="2"/>
      <c r="O129" s="2">
        <v>6250</v>
      </c>
      <c r="P129" s="2">
        <v>12.5</v>
      </c>
      <c r="Q129" s="2">
        <v>1000</v>
      </c>
      <c r="R129" s="2">
        <v>1000</v>
      </c>
      <c r="S129" s="2">
        <v>800</v>
      </c>
      <c r="T129" s="2">
        <v>900</v>
      </c>
      <c r="U129" s="2">
        <v>3500</v>
      </c>
      <c r="V129" s="2">
        <v>4000</v>
      </c>
    </row>
    <row r="130" spans="1:22">
      <c r="A130" s="2" t="s">
        <v>185</v>
      </c>
      <c r="B130" s="2" t="s">
        <v>186</v>
      </c>
      <c r="C130" s="2" t="s">
        <v>238</v>
      </c>
      <c r="D130" s="2"/>
      <c r="E130" s="2"/>
      <c r="F130" s="2"/>
      <c r="G130" s="2"/>
      <c r="H130" s="2"/>
      <c r="I130" s="2"/>
      <c r="J130" s="2"/>
      <c r="K130" s="2"/>
      <c r="L130" s="2"/>
      <c r="M130" s="2"/>
      <c r="N130" s="2"/>
      <c r="O130" s="2">
        <v>6250</v>
      </c>
      <c r="P130" s="2">
        <v>12.5</v>
      </c>
      <c r="Q130" s="2">
        <v>1000</v>
      </c>
      <c r="R130" s="2">
        <v>1000</v>
      </c>
      <c r="S130" s="2">
        <v>1000</v>
      </c>
      <c r="T130" s="2">
        <v>900</v>
      </c>
      <c r="U130" s="2">
        <v>4000</v>
      </c>
      <c r="V130" s="2">
        <v>4000</v>
      </c>
    </row>
    <row r="131" spans="1:22">
      <c r="A131" s="2" t="s">
        <v>185</v>
      </c>
      <c r="B131" s="2" t="s">
        <v>186</v>
      </c>
      <c r="C131" s="2" t="s">
        <v>239</v>
      </c>
      <c r="D131" s="2"/>
      <c r="E131" s="2"/>
      <c r="F131" s="2"/>
      <c r="G131" s="2"/>
      <c r="H131" s="2"/>
      <c r="I131" s="2"/>
      <c r="J131" s="2"/>
      <c r="K131" s="2"/>
      <c r="L131" s="2"/>
      <c r="M131" s="2"/>
      <c r="N131" s="2"/>
      <c r="O131" s="2">
        <v>6250</v>
      </c>
      <c r="P131" s="2">
        <v>12.5</v>
      </c>
      <c r="Q131" s="2">
        <v>1250</v>
      </c>
      <c r="R131" s="2">
        <v>1300</v>
      </c>
      <c r="S131" s="2">
        <v>1000</v>
      </c>
      <c r="T131" s="2">
        <v>2000</v>
      </c>
      <c r="U131" s="2">
        <v>4000</v>
      </c>
      <c r="V131" s="2">
        <v>4000</v>
      </c>
    </row>
  </sheetData>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dimension ref="A1:AP32"/>
  <sheetViews>
    <sheetView workbookViewId="0">
      <selection activeCell="E36" sqref="E36"/>
    </sheetView>
  </sheetViews>
  <sheetFormatPr defaultColWidth="11.42578125" defaultRowHeight="15.6"/>
  <cols>
    <col min="1" max="42" width="15.7109375" style="41" customWidth="1"/>
    <col min="43" max="16384" width="11.42578125" style="41"/>
  </cols>
  <sheetData>
    <row r="1" spans="1:42" ht="17.100000000000001" customHeight="1">
      <c r="A1" s="44" t="s">
        <v>188</v>
      </c>
      <c r="B1" s="44" t="s">
        <v>187</v>
      </c>
      <c r="C1" s="44" t="s">
        <v>189</v>
      </c>
      <c r="D1" s="44" t="s">
        <v>190</v>
      </c>
      <c r="E1" s="44" t="s">
        <v>216</v>
      </c>
      <c r="F1" s="44" t="s">
        <v>240</v>
      </c>
      <c r="G1" s="44" t="s">
        <v>217</v>
      </c>
      <c r="H1" s="44" t="s">
        <v>241</v>
      </c>
      <c r="I1" s="44" t="s">
        <v>218</v>
      </c>
      <c r="J1" s="44" t="s">
        <v>242</v>
      </c>
      <c r="K1" s="44" t="s">
        <v>219</v>
      </c>
      <c r="L1" s="44" t="s">
        <v>243</v>
      </c>
      <c r="M1" s="44" t="s">
        <v>220</v>
      </c>
      <c r="N1" s="44" t="s">
        <v>244</v>
      </c>
      <c r="O1" s="44" t="s">
        <v>221</v>
      </c>
      <c r="P1" s="44" t="s">
        <v>245</v>
      </c>
      <c r="Q1" s="44" t="s">
        <v>222</v>
      </c>
      <c r="R1" s="44" t="s">
        <v>246</v>
      </c>
      <c r="S1" s="44" t="s">
        <v>223</v>
      </c>
      <c r="T1" s="44" t="s">
        <v>247</v>
      </c>
      <c r="U1" s="44" t="s">
        <v>224</v>
      </c>
      <c r="V1" s="44" t="s">
        <v>248</v>
      </c>
      <c r="W1" s="44" t="s">
        <v>225</v>
      </c>
      <c r="X1" s="44" t="s">
        <v>249</v>
      </c>
      <c r="Y1" s="44" t="s">
        <v>226</v>
      </c>
      <c r="Z1" s="44" t="s">
        <v>250</v>
      </c>
      <c r="AA1" s="44" t="s">
        <v>227</v>
      </c>
      <c r="AB1" s="44" t="s">
        <v>251</v>
      </c>
      <c r="AC1" s="44" t="s">
        <v>228</v>
      </c>
      <c r="AD1" s="44" t="s">
        <v>252</v>
      </c>
      <c r="AE1" s="44" t="s">
        <v>229</v>
      </c>
      <c r="AF1" s="44" t="s">
        <v>253</v>
      </c>
      <c r="AG1" s="44" t="s">
        <v>230</v>
      </c>
      <c r="AH1" s="44" t="s">
        <v>254</v>
      </c>
      <c r="AI1" s="44" t="s">
        <v>231</v>
      </c>
      <c r="AJ1" s="44" t="s">
        <v>255</v>
      </c>
      <c r="AK1" s="44" t="s">
        <v>232</v>
      </c>
      <c r="AL1" s="44" t="s">
        <v>256</v>
      </c>
      <c r="AM1" s="44" t="s">
        <v>233</v>
      </c>
      <c r="AN1" s="44" t="s">
        <v>257</v>
      </c>
      <c r="AO1" s="44" t="s">
        <v>234</v>
      </c>
      <c r="AP1" s="44" t="s">
        <v>258</v>
      </c>
    </row>
    <row r="2" spans="1:42">
      <c r="A2" s="45" t="s">
        <v>121</v>
      </c>
      <c r="B2" s="45" t="s">
        <v>122</v>
      </c>
      <c r="C2" s="45" t="s">
        <v>123</v>
      </c>
      <c r="D2" s="45" t="s">
        <v>124</v>
      </c>
      <c r="E2" s="46">
        <v>2285.6999999999998</v>
      </c>
      <c r="F2" s="46">
        <v>5</v>
      </c>
      <c r="G2" s="46">
        <v>7142.9</v>
      </c>
      <c r="H2" s="46">
        <v>8</v>
      </c>
      <c r="I2" s="46">
        <v>8000</v>
      </c>
      <c r="J2" s="46">
        <v>8</v>
      </c>
      <c r="K2" s="46">
        <v>7000</v>
      </c>
      <c r="L2" s="46">
        <v>8</v>
      </c>
      <c r="M2" s="46"/>
      <c r="N2" s="46">
        <v>0</v>
      </c>
      <c r="O2" s="46">
        <v>12000</v>
      </c>
      <c r="P2" s="46">
        <v>8</v>
      </c>
      <c r="Q2" s="46">
        <v>15000</v>
      </c>
      <c r="R2" s="46">
        <v>8</v>
      </c>
      <c r="S2" s="46">
        <v>13500</v>
      </c>
      <c r="T2" s="46">
        <v>8</v>
      </c>
      <c r="U2" s="46">
        <v>6000</v>
      </c>
      <c r="V2" s="46">
        <v>8</v>
      </c>
      <c r="W2" s="46"/>
      <c r="X2" s="46"/>
      <c r="Y2" s="46"/>
      <c r="Z2" s="46" t="s">
        <v>259</v>
      </c>
      <c r="AA2" s="46"/>
      <c r="AB2" s="46" t="s">
        <v>259</v>
      </c>
      <c r="AC2" s="46"/>
      <c r="AD2" s="46">
        <v>0</v>
      </c>
      <c r="AE2" s="46">
        <v>1500</v>
      </c>
      <c r="AF2" s="46">
        <v>8</v>
      </c>
      <c r="AG2" s="46">
        <v>2000</v>
      </c>
      <c r="AH2" s="46">
        <v>8</v>
      </c>
      <c r="AI2" s="46">
        <v>1000</v>
      </c>
      <c r="AJ2" s="46">
        <v>8</v>
      </c>
      <c r="AK2" s="46">
        <v>1500</v>
      </c>
      <c r="AL2" s="46">
        <v>8</v>
      </c>
      <c r="AM2" s="46">
        <v>1000</v>
      </c>
      <c r="AN2" s="46">
        <v>8</v>
      </c>
      <c r="AO2" s="46">
        <v>6000</v>
      </c>
      <c r="AP2" s="45">
        <v>8</v>
      </c>
    </row>
    <row r="3" spans="1:42">
      <c r="A3" s="45" t="s">
        <v>121</v>
      </c>
      <c r="B3" s="45" t="s">
        <v>122</v>
      </c>
      <c r="C3" s="45" t="s">
        <v>125</v>
      </c>
      <c r="D3" s="45" t="s">
        <v>126</v>
      </c>
      <c r="E3" s="46">
        <v>840</v>
      </c>
      <c r="F3" s="46">
        <v>5</v>
      </c>
      <c r="G3" s="46">
        <v>2000</v>
      </c>
      <c r="H3" s="46">
        <v>5</v>
      </c>
      <c r="I3" s="46">
        <v>8000</v>
      </c>
      <c r="J3" s="46">
        <v>6</v>
      </c>
      <c r="K3" s="46">
        <v>5333.3</v>
      </c>
      <c r="L3" s="46">
        <v>7</v>
      </c>
      <c r="M3" s="46"/>
      <c r="N3" s="46">
        <v>0</v>
      </c>
      <c r="O3" s="46">
        <v>6000</v>
      </c>
      <c r="P3" s="46">
        <v>4</v>
      </c>
      <c r="Q3" s="46">
        <v>6000</v>
      </c>
      <c r="R3" s="46">
        <v>4</v>
      </c>
      <c r="S3" s="46">
        <v>11250</v>
      </c>
      <c r="T3" s="46">
        <v>6</v>
      </c>
      <c r="U3" s="46">
        <v>4213.5</v>
      </c>
      <c r="V3" s="46">
        <v>6</v>
      </c>
      <c r="W3" s="46"/>
      <c r="X3" s="46"/>
      <c r="Y3" s="46"/>
      <c r="Z3" s="46">
        <v>0</v>
      </c>
      <c r="AA3" s="46">
        <v>7750</v>
      </c>
      <c r="AB3" s="46">
        <v>2</v>
      </c>
      <c r="AC3" s="46">
        <v>4.4000000000000004</v>
      </c>
      <c r="AD3" s="46">
        <v>4</v>
      </c>
      <c r="AE3" s="46">
        <v>2000</v>
      </c>
      <c r="AF3" s="46">
        <v>6</v>
      </c>
      <c r="AG3" s="46">
        <v>1293.7</v>
      </c>
      <c r="AH3" s="46">
        <v>6</v>
      </c>
      <c r="AI3" s="46">
        <v>1000</v>
      </c>
      <c r="AJ3" s="46">
        <v>6</v>
      </c>
      <c r="AK3" s="46">
        <v>1000</v>
      </c>
      <c r="AL3" s="46">
        <v>6</v>
      </c>
      <c r="AM3" s="46">
        <v>4250</v>
      </c>
      <c r="AN3" s="46">
        <v>6</v>
      </c>
      <c r="AO3" s="46">
        <v>3750</v>
      </c>
      <c r="AP3" s="45">
        <v>2</v>
      </c>
    </row>
    <row r="4" spans="1:42">
      <c r="A4" s="45" t="s">
        <v>121</v>
      </c>
      <c r="B4" s="45" t="s">
        <v>122</v>
      </c>
      <c r="C4" s="45" t="s">
        <v>127</v>
      </c>
      <c r="D4" s="45" t="s">
        <v>128</v>
      </c>
      <c r="E4" s="46"/>
      <c r="F4" s="46">
        <v>0</v>
      </c>
      <c r="G4" s="46"/>
      <c r="H4" s="46">
        <v>0</v>
      </c>
      <c r="I4" s="46"/>
      <c r="J4" s="46">
        <v>0</v>
      </c>
      <c r="K4" s="46"/>
      <c r="L4" s="46">
        <v>0</v>
      </c>
      <c r="M4" s="46"/>
      <c r="N4" s="46">
        <v>0</v>
      </c>
      <c r="O4" s="46"/>
      <c r="P4" s="46">
        <v>0</v>
      </c>
      <c r="Q4" s="46"/>
      <c r="R4" s="46">
        <v>0</v>
      </c>
      <c r="S4" s="46"/>
      <c r="T4" s="46">
        <v>0</v>
      </c>
      <c r="U4" s="46"/>
      <c r="V4" s="46">
        <v>0</v>
      </c>
      <c r="W4" s="46"/>
      <c r="X4" s="46"/>
      <c r="Y4" s="46"/>
      <c r="Z4" s="46">
        <v>0</v>
      </c>
      <c r="AA4" s="46">
        <v>7500</v>
      </c>
      <c r="AB4" s="46">
        <v>1</v>
      </c>
      <c r="AC4" s="46"/>
      <c r="AD4" s="46" t="s">
        <v>259</v>
      </c>
      <c r="AE4" s="46"/>
      <c r="AF4" s="46" t="s">
        <v>259</v>
      </c>
      <c r="AG4" s="46"/>
      <c r="AH4" s="46"/>
      <c r="AI4" s="46"/>
      <c r="AJ4" s="46"/>
      <c r="AK4" s="46"/>
      <c r="AL4" s="46"/>
      <c r="AM4" s="46"/>
      <c r="AN4" s="46"/>
      <c r="AO4" s="46"/>
      <c r="AP4" s="45">
        <v>0</v>
      </c>
    </row>
    <row r="5" spans="1:42" s="64" customFormat="1">
      <c r="A5" s="62" t="s">
        <v>121</v>
      </c>
      <c r="B5" s="62" t="s">
        <v>122</v>
      </c>
      <c r="C5" s="62" t="s">
        <v>129</v>
      </c>
      <c r="D5" s="62" t="s">
        <v>130</v>
      </c>
      <c r="E5" s="63"/>
      <c r="F5" s="63">
        <v>0</v>
      </c>
      <c r="G5" s="63"/>
      <c r="H5" s="63">
        <v>0</v>
      </c>
      <c r="I5" s="63"/>
      <c r="J5" s="63">
        <v>0</v>
      </c>
      <c r="K5" s="63"/>
      <c r="L5" s="63">
        <v>0</v>
      </c>
      <c r="M5" s="63"/>
      <c r="N5" s="63">
        <v>0</v>
      </c>
      <c r="O5" s="63">
        <v>6000</v>
      </c>
      <c r="P5" s="63">
        <v>1</v>
      </c>
      <c r="Q5" s="63">
        <v>7000</v>
      </c>
      <c r="R5" s="63">
        <v>1</v>
      </c>
      <c r="S5" s="63"/>
      <c r="T5" s="63">
        <v>0</v>
      </c>
      <c r="U5" s="63"/>
      <c r="V5" s="63">
        <v>0</v>
      </c>
      <c r="W5" s="63"/>
      <c r="X5" s="63"/>
      <c r="Y5" s="63"/>
      <c r="Z5" s="63" t="s">
        <v>259</v>
      </c>
      <c r="AA5" s="63"/>
      <c r="AB5" s="63" t="s">
        <v>259</v>
      </c>
      <c r="AC5" s="63"/>
      <c r="AD5" s="63" t="s">
        <v>259</v>
      </c>
      <c r="AE5" s="63"/>
      <c r="AF5" s="63" t="s">
        <v>259</v>
      </c>
      <c r="AG5" s="63"/>
      <c r="AH5" s="63"/>
      <c r="AI5" s="63"/>
      <c r="AJ5" s="63"/>
      <c r="AK5" s="63"/>
      <c r="AL5" s="63"/>
      <c r="AM5" s="63"/>
      <c r="AN5" s="63"/>
      <c r="AO5" s="63"/>
      <c r="AP5" s="62">
        <v>0</v>
      </c>
    </row>
    <row r="6" spans="1:42">
      <c r="A6" s="45" t="s">
        <v>121</v>
      </c>
      <c r="B6" s="45" t="s">
        <v>122</v>
      </c>
      <c r="C6" s="45" t="s">
        <v>131</v>
      </c>
      <c r="D6" s="45" t="s">
        <v>132</v>
      </c>
      <c r="E6" s="46">
        <v>680</v>
      </c>
      <c r="F6" s="46">
        <v>8</v>
      </c>
      <c r="G6" s="46">
        <v>2000</v>
      </c>
      <c r="H6" s="46">
        <v>3</v>
      </c>
      <c r="I6" s="46">
        <v>5000</v>
      </c>
      <c r="J6" s="46">
        <v>8</v>
      </c>
      <c r="K6" s="46">
        <v>4666.7</v>
      </c>
      <c r="L6" s="46">
        <v>15</v>
      </c>
      <c r="M6" s="46"/>
      <c r="N6" s="46">
        <v>0</v>
      </c>
      <c r="O6" s="46">
        <v>6000</v>
      </c>
      <c r="P6" s="46">
        <v>10</v>
      </c>
      <c r="Q6" s="46">
        <v>7000</v>
      </c>
      <c r="R6" s="46">
        <v>10</v>
      </c>
      <c r="S6" s="46">
        <v>10285.700000000001</v>
      </c>
      <c r="T6" s="46">
        <v>8</v>
      </c>
      <c r="U6" s="46">
        <v>4044.9</v>
      </c>
      <c r="V6" s="46">
        <v>13</v>
      </c>
      <c r="W6" s="46"/>
      <c r="X6" s="46"/>
      <c r="Y6" s="46"/>
      <c r="Z6" s="46">
        <v>0</v>
      </c>
      <c r="AA6" s="46"/>
      <c r="AB6" s="46">
        <v>0</v>
      </c>
      <c r="AC6" s="46">
        <v>4.2</v>
      </c>
      <c r="AD6" s="46">
        <v>3</v>
      </c>
      <c r="AE6" s="46">
        <v>1600</v>
      </c>
      <c r="AF6" s="46">
        <v>7</v>
      </c>
      <c r="AG6" s="46">
        <v>1904.8</v>
      </c>
      <c r="AH6" s="46">
        <v>14</v>
      </c>
      <c r="AI6" s="46">
        <v>500</v>
      </c>
      <c r="AJ6" s="46">
        <v>14</v>
      </c>
      <c r="AK6" s="46">
        <v>1000</v>
      </c>
      <c r="AL6" s="46">
        <v>15</v>
      </c>
      <c r="AM6" s="46">
        <v>4750</v>
      </c>
      <c r="AN6" s="46">
        <v>14</v>
      </c>
      <c r="AO6" s="46">
        <v>4000</v>
      </c>
      <c r="AP6" s="45">
        <v>6</v>
      </c>
    </row>
    <row r="7" spans="1:42" hidden="1">
      <c r="A7" s="45" t="s">
        <v>133</v>
      </c>
      <c r="B7" s="45" t="s">
        <v>134</v>
      </c>
      <c r="C7" s="45" t="s">
        <v>135</v>
      </c>
      <c r="D7" s="45" t="s">
        <v>136</v>
      </c>
      <c r="E7" s="46">
        <v>1142.9000000000001</v>
      </c>
      <c r="F7" s="46">
        <v>5</v>
      </c>
      <c r="G7" s="46">
        <v>428.6</v>
      </c>
      <c r="H7" s="46">
        <v>3</v>
      </c>
      <c r="I7" s="46">
        <v>7500</v>
      </c>
      <c r="J7" s="46">
        <v>4</v>
      </c>
      <c r="K7" s="46">
        <v>2750</v>
      </c>
      <c r="L7" s="46">
        <v>4</v>
      </c>
      <c r="M7" s="46">
        <v>3600</v>
      </c>
      <c r="N7" s="46">
        <v>3</v>
      </c>
      <c r="O7" s="46">
        <v>8000</v>
      </c>
      <c r="P7" s="46">
        <v>4</v>
      </c>
      <c r="Q7" s="46">
        <v>9500</v>
      </c>
      <c r="R7" s="46">
        <v>4</v>
      </c>
      <c r="S7" s="46">
        <v>4250</v>
      </c>
      <c r="T7" s="46">
        <v>4</v>
      </c>
      <c r="U7" s="46">
        <v>4150</v>
      </c>
      <c r="V7" s="46">
        <v>4</v>
      </c>
      <c r="W7" s="46"/>
      <c r="X7" s="46"/>
      <c r="Y7" s="46"/>
      <c r="Z7" s="46" t="s">
        <v>259</v>
      </c>
      <c r="AA7" s="46"/>
      <c r="AB7" s="46">
        <v>0</v>
      </c>
      <c r="AC7" s="46">
        <v>20</v>
      </c>
      <c r="AD7" s="46">
        <v>2</v>
      </c>
      <c r="AE7" s="46">
        <v>2500</v>
      </c>
      <c r="AF7" s="46">
        <v>3</v>
      </c>
      <c r="AG7" s="46">
        <v>2500</v>
      </c>
      <c r="AH7" s="46">
        <v>3</v>
      </c>
      <c r="AI7" s="46">
        <v>1900</v>
      </c>
      <c r="AJ7" s="46">
        <v>3</v>
      </c>
      <c r="AK7" s="46">
        <v>3000</v>
      </c>
      <c r="AL7" s="46">
        <v>3</v>
      </c>
      <c r="AM7" s="46">
        <v>3900</v>
      </c>
      <c r="AN7" s="46">
        <v>3</v>
      </c>
      <c r="AO7" s="46">
        <v>6000</v>
      </c>
      <c r="AP7" s="45">
        <v>3</v>
      </c>
    </row>
    <row r="8" spans="1:42" hidden="1">
      <c r="A8" s="45" t="s">
        <v>133</v>
      </c>
      <c r="B8" s="45" t="s">
        <v>134</v>
      </c>
      <c r="C8" s="45" t="s">
        <v>137</v>
      </c>
      <c r="D8" s="45" t="s">
        <v>138</v>
      </c>
      <c r="E8" s="46">
        <v>1214.3</v>
      </c>
      <c r="F8" s="46">
        <v>4</v>
      </c>
      <c r="G8" s="46">
        <v>1582.7</v>
      </c>
      <c r="H8" s="46">
        <v>4</v>
      </c>
      <c r="I8" s="46">
        <v>6250</v>
      </c>
      <c r="J8" s="46">
        <v>4</v>
      </c>
      <c r="K8" s="46">
        <v>2000</v>
      </c>
      <c r="L8" s="46">
        <v>4</v>
      </c>
      <c r="M8" s="46">
        <v>2400</v>
      </c>
      <c r="N8" s="46">
        <v>4</v>
      </c>
      <c r="O8" s="46">
        <v>7700</v>
      </c>
      <c r="P8" s="46">
        <v>4</v>
      </c>
      <c r="Q8" s="46">
        <v>9250</v>
      </c>
      <c r="R8" s="46">
        <v>4</v>
      </c>
      <c r="S8" s="46">
        <v>17000</v>
      </c>
      <c r="T8" s="46">
        <v>4</v>
      </c>
      <c r="U8" s="46">
        <v>3950</v>
      </c>
      <c r="V8" s="46">
        <v>4</v>
      </c>
      <c r="W8" s="46"/>
      <c r="X8" s="46"/>
      <c r="Y8" s="46"/>
      <c r="Z8" s="46">
        <v>0</v>
      </c>
      <c r="AA8" s="46">
        <v>13500</v>
      </c>
      <c r="AB8" s="46">
        <v>4</v>
      </c>
      <c r="AC8" s="46">
        <v>15</v>
      </c>
      <c r="AD8" s="46">
        <v>4</v>
      </c>
      <c r="AE8" s="46">
        <v>2500</v>
      </c>
      <c r="AF8" s="46">
        <v>4</v>
      </c>
      <c r="AG8" s="46">
        <v>1100</v>
      </c>
      <c r="AH8" s="46">
        <v>4</v>
      </c>
      <c r="AI8" s="46">
        <v>700</v>
      </c>
      <c r="AJ8" s="46">
        <v>4</v>
      </c>
      <c r="AK8" s="46">
        <v>900</v>
      </c>
      <c r="AL8" s="46">
        <v>4</v>
      </c>
      <c r="AM8" s="46">
        <v>3500</v>
      </c>
      <c r="AN8" s="46">
        <v>4</v>
      </c>
      <c r="AO8" s="46">
        <v>3900</v>
      </c>
      <c r="AP8" s="45">
        <v>4</v>
      </c>
    </row>
    <row r="9" spans="1:42" hidden="1">
      <c r="A9" s="45" t="s">
        <v>139</v>
      </c>
      <c r="B9" s="45" t="s">
        <v>140</v>
      </c>
      <c r="C9" s="45" t="s">
        <v>141</v>
      </c>
      <c r="D9" s="45" t="s">
        <v>142</v>
      </c>
      <c r="E9" s="46">
        <v>2238.1</v>
      </c>
      <c r="F9" s="46">
        <v>4</v>
      </c>
      <c r="G9" s="46">
        <v>2256.8000000000002</v>
      </c>
      <c r="H9" s="46">
        <v>4</v>
      </c>
      <c r="I9" s="46">
        <v>6800</v>
      </c>
      <c r="J9" s="46">
        <v>4</v>
      </c>
      <c r="K9" s="46">
        <v>2625</v>
      </c>
      <c r="L9" s="46">
        <v>4</v>
      </c>
      <c r="M9" s="46">
        <v>2200</v>
      </c>
      <c r="N9" s="46">
        <v>4</v>
      </c>
      <c r="O9" s="46">
        <v>5900</v>
      </c>
      <c r="P9" s="46">
        <v>4</v>
      </c>
      <c r="Q9" s="46">
        <v>8000</v>
      </c>
      <c r="R9" s="46">
        <v>4</v>
      </c>
      <c r="S9" s="46">
        <v>17000</v>
      </c>
      <c r="T9" s="46">
        <v>4</v>
      </c>
      <c r="U9" s="46">
        <v>3950</v>
      </c>
      <c r="V9" s="46">
        <v>4</v>
      </c>
      <c r="W9" s="46"/>
      <c r="X9" s="46"/>
      <c r="Y9" s="46"/>
      <c r="Z9" s="46">
        <v>0</v>
      </c>
      <c r="AA9" s="46">
        <v>14000</v>
      </c>
      <c r="AB9" s="46">
        <v>4</v>
      </c>
      <c r="AC9" s="46"/>
      <c r="AD9" s="46">
        <v>0</v>
      </c>
      <c r="AE9" s="46">
        <v>2000</v>
      </c>
      <c r="AF9" s="46">
        <v>4</v>
      </c>
      <c r="AG9" s="46">
        <v>1150</v>
      </c>
      <c r="AH9" s="46">
        <v>4</v>
      </c>
      <c r="AI9" s="46">
        <v>800</v>
      </c>
      <c r="AJ9" s="46">
        <v>4</v>
      </c>
      <c r="AK9" s="46">
        <v>1000</v>
      </c>
      <c r="AL9" s="46">
        <v>4</v>
      </c>
      <c r="AM9" s="46">
        <v>3650</v>
      </c>
      <c r="AN9" s="46">
        <v>4</v>
      </c>
      <c r="AO9" s="46">
        <v>4000</v>
      </c>
      <c r="AP9" s="45">
        <v>4</v>
      </c>
    </row>
    <row r="10" spans="1:42" hidden="1">
      <c r="A10" s="45" t="s">
        <v>139</v>
      </c>
      <c r="B10" s="45" t="s">
        <v>140</v>
      </c>
      <c r="C10" s="45" t="s">
        <v>143</v>
      </c>
      <c r="D10" s="45" t="s">
        <v>144</v>
      </c>
      <c r="E10" s="46">
        <v>1000</v>
      </c>
      <c r="F10" s="46">
        <v>26</v>
      </c>
      <c r="G10" s="46">
        <v>342.9</v>
      </c>
      <c r="H10" s="46">
        <v>3</v>
      </c>
      <c r="I10" s="46">
        <v>5500</v>
      </c>
      <c r="J10" s="46">
        <v>2</v>
      </c>
      <c r="K10" s="46">
        <v>3375</v>
      </c>
      <c r="L10" s="46">
        <v>26</v>
      </c>
      <c r="M10" s="46">
        <v>230</v>
      </c>
      <c r="N10" s="46">
        <v>26</v>
      </c>
      <c r="O10" s="46">
        <v>6250</v>
      </c>
      <c r="P10" s="46">
        <v>26</v>
      </c>
      <c r="Q10" s="46">
        <v>11500</v>
      </c>
      <c r="R10" s="46">
        <v>26</v>
      </c>
      <c r="S10" s="80">
        <v>9000</v>
      </c>
      <c r="T10" s="46">
        <v>26</v>
      </c>
      <c r="U10" s="46">
        <v>4000</v>
      </c>
      <c r="V10" s="46">
        <v>26</v>
      </c>
      <c r="W10" s="46"/>
      <c r="X10" s="46"/>
      <c r="Y10" s="46"/>
      <c r="Z10" s="46">
        <v>0</v>
      </c>
      <c r="AA10" s="46">
        <v>4000</v>
      </c>
      <c r="AB10" s="46">
        <v>4</v>
      </c>
      <c r="AC10" s="46">
        <v>17.5</v>
      </c>
      <c r="AD10" s="46">
        <v>3</v>
      </c>
      <c r="AE10" s="46">
        <v>1500</v>
      </c>
      <c r="AF10" s="46">
        <v>1</v>
      </c>
      <c r="AG10" s="46">
        <v>2000</v>
      </c>
      <c r="AH10" s="46">
        <v>3</v>
      </c>
      <c r="AI10" s="46">
        <v>1200</v>
      </c>
      <c r="AJ10" s="46">
        <v>3</v>
      </c>
      <c r="AK10" s="46">
        <v>1500</v>
      </c>
      <c r="AL10" s="46">
        <v>3</v>
      </c>
      <c r="AM10" s="46">
        <v>4000</v>
      </c>
      <c r="AN10" s="46">
        <v>3</v>
      </c>
      <c r="AO10" s="46">
        <v>3000</v>
      </c>
      <c r="AP10" s="45">
        <v>3</v>
      </c>
    </row>
    <row r="11" spans="1:42" hidden="1">
      <c r="A11" s="45" t="s">
        <v>139</v>
      </c>
      <c r="B11" s="45" t="s">
        <v>140</v>
      </c>
      <c r="C11" s="45" t="s">
        <v>145</v>
      </c>
      <c r="D11" s="45" t="s">
        <v>146</v>
      </c>
      <c r="E11" s="46">
        <v>571.4</v>
      </c>
      <c r="F11" s="46">
        <v>3</v>
      </c>
      <c r="G11" s="46">
        <v>1797.8</v>
      </c>
      <c r="H11" s="46">
        <v>4</v>
      </c>
      <c r="I11" s="46"/>
      <c r="J11" s="46">
        <v>0</v>
      </c>
      <c r="K11" s="80">
        <v>2400</v>
      </c>
      <c r="L11" s="80">
        <v>3</v>
      </c>
      <c r="M11" s="80">
        <v>4000</v>
      </c>
      <c r="N11" s="80">
        <v>3</v>
      </c>
      <c r="O11" s="80">
        <v>8000</v>
      </c>
      <c r="P11" s="80">
        <v>6</v>
      </c>
      <c r="Q11" s="80">
        <v>10000</v>
      </c>
      <c r="R11" s="80">
        <v>5</v>
      </c>
      <c r="S11" s="80">
        <v>2500</v>
      </c>
      <c r="T11" s="80">
        <v>1</v>
      </c>
      <c r="U11" s="80">
        <v>3473</v>
      </c>
      <c r="V11" s="80">
        <v>2</v>
      </c>
      <c r="W11" s="80"/>
      <c r="X11" s="46"/>
      <c r="Y11" s="46"/>
      <c r="Z11" s="46">
        <v>0</v>
      </c>
      <c r="AA11" s="46">
        <v>3500</v>
      </c>
      <c r="AB11" s="46">
        <v>1</v>
      </c>
      <c r="AC11" s="46">
        <v>12.5</v>
      </c>
      <c r="AD11" s="46">
        <v>7</v>
      </c>
      <c r="AE11" s="46">
        <v>1500</v>
      </c>
      <c r="AF11" s="46">
        <v>4</v>
      </c>
      <c r="AG11" s="46">
        <v>1250</v>
      </c>
      <c r="AH11" s="46">
        <v>2</v>
      </c>
      <c r="AI11" s="46">
        <v>900</v>
      </c>
      <c r="AJ11" s="46">
        <v>2</v>
      </c>
      <c r="AK11" s="46">
        <v>800</v>
      </c>
      <c r="AL11" s="46">
        <v>4</v>
      </c>
      <c r="AM11" s="46">
        <v>2000</v>
      </c>
      <c r="AN11" s="46">
        <v>1</v>
      </c>
      <c r="AO11" s="46">
        <v>3000</v>
      </c>
      <c r="AP11" s="45">
        <v>4</v>
      </c>
    </row>
    <row r="12" spans="1:42" hidden="1">
      <c r="A12" s="45" t="s">
        <v>139</v>
      </c>
      <c r="B12" s="45" t="s">
        <v>140</v>
      </c>
      <c r="C12" s="45" t="s">
        <v>147</v>
      </c>
      <c r="D12" s="45" t="s">
        <v>148</v>
      </c>
      <c r="E12" s="46">
        <v>714.3</v>
      </c>
      <c r="F12" s="46">
        <v>6</v>
      </c>
      <c r="G12" s="46">
        <v>2247.1999999999998</v>
      </c>
      <c r="H12" s="46">
        <v>8</v>
      </c>
      <c r="I12" s="46">
        <v>6000</v>
      </c>
      <c r="J12" s="46">
        <v>4</v>
      </c>
      <c r="K12" s="80">
        <v>3000</v>
      </c>
      <c r="L12" s="80">
        <v>8</v>
      </c>
      <c r="M12" s="80">
        <v>2000</v>
      </c>
      <c r="N12" s="80">
        <v>5</v>
      </c>
      <c r="O12" s="80">
        <v>7000</v>
      </c>
      <c r="P12" s="80">
        <v>5</v>
      </c>
      <c r="Q12" s="80">
        <v>10000</v>
      </c>
      <c r="R12" s="80">
        <v>5</v>
      </c>
      <c r="S12" s="80">
        <v>2500</v>
      </c>
      <c r="T12" s="80">
        <v>6</v>
      </c>
      <c r="U12" s="80">
        <v>4044.9</v>
      </c>
      <c r="V12" s="80">
        <v>7</v>
      </c>
      <c r="W12" s="80"/>
      <c r="X12" s="46"/>
      <c r="Y12" s="46"/>
      <c r="Z12" s="46">
        <v>0</v>
      </c>
      <c r="AA12" s="46">
        <v>15000</v>
      </c>
      <c r="AB12" s="46">
        <v>12</v>
      </c>
      <c r="AC12" s="46">
        <v>10</v>
      </c>
      <c r="AD12" s="46">
        <v>11</v>
      </c>
      <c r="AE12" s="46">
        <v>1500</v>
      </c>
      <c r="AF12" s="46">
        <v>11</v>
      </c>
      <c r="AG12" s="46">
        <v>1000</v>
      </c>
      <c r="AH12" s="46">
        <v>11</v>
      </c>
      <c r="AI12" s="46">
        <v>700</v>
      </c>
      <c r="AJ12" s="46">
        <v>10</v>
      </c>
      <c r="AK12" s="46">
        <v>700</v>
      </c>
      <c r="AL12" s="46">
        <v>12</v>
      </c>
      <c r="AM12" s="46">
        <v>3000</v>
      </c>
      <c r="AN12" s="46">
        <v>10</v>
      </c>
      <c r="AO12" s="46">
        <v>5000</v>
      </c>
      <c r="AP12" s="45">
        <v>3</v>
      </c>
    </row>
    <row r="13" spans="1:42" hidden="1">
      <c r="A13" s="45" t="s">
        <v>149</v>
      </c>
      <c r="B13" s="45" t="s">
        <v>150</v>
      </c>
      <c r="C13" s="45" t="s">
        <v>151</v>
      </c>
      <c r="D13" s="45" t="s">
        <v>152</v>
      </c>
      <c r="E13" s="46">
        <v>1000</v>
      </c>
      <c r="F13" s="46">
        <v>5</v>
      </c>
      <c r="G13" s="46">
        <v>1123.5999999999999</v>
      </c>
      <c r="H13" s="46">
        <v>5</v>
      </c>
      <c r="I13" s="46">
        <v>6500</v>
      </c>
      <c r="J13" s="46">
        <v>1</v>
      </c>
      <c r="K13" s="80">
        <v>1500</v>
      </c>
      <c r="L13" s="80">
        <v>6</v>
      </c>
      <c r="M13" s="80">
        <v>1500</v>
      </c>
      <c r="N13" s="80">
        <v>5</v>
      </c>
      <c r="O13" s="80">
        <v>6000</v>
      </c>
      <c r="P13" s="80">
        <v>4</v>
      </c>
      <c r="Q13" s="80">
        <v>9000</v>
      </c>
      <c r="R13" s="80">
        <v>4</v>
      </c>
      <c r="S13" s="80">
        <v>12500</v>
      </c>
      <c r="T13" s="80">
        <v>2</v>
      </c>
      <c r="U13" s="80">
        <v>3820.2</v>
      </c>
      <c r="V13" s="80">
        <v>8</v>
      </c>
      <c r="W13" s="80"/>
      <c r="X13" s="46"/>
      <c r="Y13" s="46"/>
      <c r="Z13" s="46">
        <v>0</v>
      </c>
      <c r="AA13" s="46">
        <v>25000</v>
      </c>
      <c r="AB13" s="46">
        <v>4</v>
      </c>
      <c r="AC13" s="46">
        <v>10</v>
      </c>
      <c r="AD13" s="46">
        <v>5</v>
      </c>
      <c r="AE13" s="46">
        <v>2000</v>
      </c>
      <c r="AF13" s="46">
        <v>4</v>
      </c>
      <c r="AG13" s="46">
        <v>2381</v>
      </c>
      <c r="AH13" s="46">
        <v>7</v>
      </c>
      <c r="AI13" s="46">
        <v>500</v>
      </c>
      <c r="AJ13" s="46">
        <v>6</v>
      </c>
      <c r="AK13" s="46">
        <v>777.8</v>
      </c>
      <c r="AL13" s="46">
        <v>8</v>
      </c>
      <c r="AM13" s="46">
        <v>3200</v>
      </c>
      <c r="AN13" s="46">
        <v>3</v>
      </c>
      <c r="AO13" s="46"/>
      <c r="AP13" s="45">
        <v>0</v>
      </c>
    </row>
    <row r="14" spans="1:42" hidden="1">
      <c r="A14" s="45" t="s">
        <v>149</v>
      </c>
      <c r="B14" s="45" t="s">
        <v>150</v>
      </c>
      <c r="C14" s="45" t="s">
        <v>153</v>
      </c>
      <c r="D14" s="45" t="s">
        <v>154</v>
      </c>
      <c r="E14" s="46">
        <v>750</v>
      </c>
      <c r="F14" s="46">
        <v>5</v>
      </c>
      <c r="G14" s="46">
        <v>2247.1999999999998</v>
      </c>
      <c r="H14" s="46">
        <v>5</v>
      </c>
      <c r="I14" s="46">
        <v>3500</v>
      </c>
      <c r="J14" s="46">
        <v>2</v>
      </c>
      <c r="K14" s="80">
        <v>3750</v>
      </c>
      <c r="L14" s="80">
        <v>4</v>
      </c>
      <c r="M14" s="80">
        <v>2500</v>
      </c>
      <c r="N14" s="80">
        <v>1</v>
      </c>
      <c r="O14" s="80">
        <v>6000</v>
      </c>
      <c r="P14" s="80">
        <v>4</v>
      </c>
      <c r="Q14" s="80">
        <v>7750</v>
      </c>
      <c r="R14" s="80">
        <v>4</v>
      </c>
      <c r="S14" s="80">
        <v>24000</v>
      </c>
      <c r="T14" s="80">
        <v>4</v>
      </c>
      <c r="U14" s="80">
        <v>3820.2</v>
      </c>
      <c r="V14" s="80">
        <v>4</v>
      </c>
      <c r="W14" s="80"/>
      <c r="X14" s="46"/>
      <c r="Y14" s="46"/>
      <c r="Z14" s="46">
        <v>0</v>
      </c>
      <c r="AA14" s="46"/>
      <c r="AB14" s="46" t="s">
        <v>259</v>
      </c>
      <c r="AC14" s="46">
        <v>5</v>
      </c>
      <c r="AD14" s="46">
        <v>5</v>
      </c>
      <c r="AE14" s="46">
        <v>700</v>
      </c>
      <c r="AF14" s="46">
        <v>3</v>
      </c>
      <c r="AG14" s="46">
        <v>1300</v>
      </c>
      <c r="AH14" s="46">
        <v>3</v>
      </c>
      <c r="AI14" s="46">
        <v>600</v>
      </c>
      <c r="AJ14" s="46">
        <v>2</v>
      </c>
      <c r="AK14" s="46">
        <v>700</v>
      </c>
      <c r="AL14" s="46">
        <v>3</v>
      </c>
      <c r="AM14" s="46">
        <v>2000</v>
      </c>
      <c r="AN14" s="46">
        <v>2</v>
      </c>
      <c r="AO14" s="46"/>
      <c r="AP14" s="45">
        <v>0</v>
      </c>
    </row>
    <row r="15" spans="1:42" hidden="1">
      <c r="A15" s="45" t="s">
        <v>149</v>
      </c>
      <c r="B15" s="45" t="s">
        <v>150</v>
      </c>
      <c r="C15" s="45" t="s">
        <v>155</v>
      </c>
      <c r="D15" s="45" t="s">
        <v>156</v>
      </c>
      <c r="E15" s="46">
        <v>1250</v>
      </c>
      <c r="F15" s="46">
        <v>6</v>
      </c>
      <c r="G15" s="46">
        <v>1500</v>
      </c>
      <c r="H15" s="46">
        <v>6</v>
      </c>
      <c r="I15" s="46">
        <v>5000</v>
      </c>
      <c r="J15" s="46">
        <v>2</v>
      </c>
      <c r="K15" s="80">
        <v>2083.3000000000002</v>
      </c>
      <c r="L15" s="80">
        <v>7</v>
      </c>
      <c r="M15" s="80">
        <v>3000</v>
      </c>
      <c r="N15" s="80">
        <v>2</v>
      </c>
      <c r="O15" s="80">
        <v>7000</v>
      </c>
      <c r="P15" s="80">
        <v>6</v>
      </c>
      <c r="Q15" s="80">
        <v>10000</v>
      </c>
      <c r="R15" s="80">
        <v>5</v>
      </c>
      <c r="S15" s="80">
        <v>6250</v>
      </c>
      <c r="T15" s="80">
        <v>4</v>
      </c>
      <c r="U15" s="80">
        <v>3820.2</v>
      </c>
      <c r="V15" s="80">
        <v>8</v>
      </c>
      <c r="W15" s="80"/>
      <c r="X15" s="46"/>
      <c r="Y15" s="46"/>
      <c r="Z15" s="46">
        <v>0</v>
      </c>
      <c r="AA15" s="46">
        <v>19000</v>
      </c>
      <c r="AB15" s="46">
        <v>4</v>
      </c>
      <c r="AC15" s="46">
        <v>10</v>
      </c>
      <c r="AD15" s="46">
        <v>6</v>
      </c>
      <c r="AE15" s="46">
        <v>1464.3</v>
      </c>
      <c r="AF15" s="46">
        <v>4</v>
      </c>
      <c r="AG15" s="46">
        <v>1607.1</v>
      </c>
      <c r="AH15" s="46">
        <v>4</v>
      </c>
      <c r="AI15" s="46">
        <v>650</v>
      </c>
      <c r="AJ15" s="46">
        <v>4</v>
      </c>
      <c r="AK15" s="46">
        <v>666.7</v>
      </c>
      <c r="AL15" s="46">
        <v>6</v>
      </c>
      <c r="AM15" s="46">
        <v>3500</v>
      </c>
      <c r="AN15" s="46">
        <v>1</v>
      </c>
      <c r="AO15" s="46">
        <v>5000</v>
      </c>
      <c r="AP15" s="45">
        <v>1</v>
      </c>
    </row>
    <row r="16" spans="1:42" hidden="1">
      <c r="A16" s="45" t="s">
        <v>149</v>
      </c>
      <c r="B16" s="45" t="s">
        <v>150</v>
      </c>
      <c r="C16" s="45" t="s">
        <v>157</v>
      </c>
      <c r="D16" s="45" t="s">
        <v>158</v>
      </c>
      <c r="E16" s="46">
        <v>1339.3</v>
      </c>
      <c r="F16" s="46">
        <v>2</v>
      </c>
      <c r="G16" s="46">
        <v>1500</v>
      </c>
      <c r="H16" s="46">
        <v>2</v>
      </c>
      <c r="I16" s="46"/>
      <c r="J16" s="46">
        <v>0</v>
      </c>
      <c r="K16" s="80">
        <v>2041.7</v>
      </c>
      <c r="L16" s="80">
        <v>2</v>
      </c>
      <c r="M16" s="80"/>
      <c r="N16" s="80">
        <v>0</v>
      </c>
      <c r="O16" s="80">
        <v>7000</v>
      </c>
      <c r="P16" s="80">
        <v>2</v>
      </c>
      <c r="Q16" s="80">
        <v>10000</v>
      </c>
      <c r="R16" s="80">
        <v>2</v>
      </c>
      <c r="S16" s="80"/>
      <c r="T16" s="80">
        <v>0</v>
      </c>
      <c r="U16" s="80">
        <v>3820.2</v>
      </c>
      <c r="V16" s="80">
        <v>2</v>
      </c>
      <c r="W16" s="80"/>
      <c r="X16" s="46"/>
      <c r="Y16" s="46"/>
      <c r="Z16" s="46">
        <v>0</v>
      </c>
      <c r="AA16" s="46"/>
      <c r="AB16" s="46" t="s">
        <v>259</v>
      </c>
      <c r="AC16" s="46">
        <v>10</v>
      </c>
      <c r="AD16" s="46">
        <v>2</v>
      </c>
      <c r="AE16" s="46"/>
      <c r="AF16" s="46">
        <v>0</v>
      </c>
      <c r="AG16" s="46">
        <v>3000</v>
      </c>
      <c r="AH16" s="46">
        <v>1</v>
      </c>
      <c r="AI16" s="46"/>
      <c r="AJ16" s="46">
        <v>0</v>
      </c>
      <c r="AK16" s="46">
        <v>1600</v>
      </c>
      <c r="AL16" s="46">
        <v>2</v>
      </c>
      <c r="AM16" s="46"/>
      <c r="AN16" s="46">
        <v>0</v>
      </c>
      <c r="AO16" s="46"/>
      <c r="AP16" s="45">
        <v>0</v>
      </c>
    </row>
    <row r="17" spans="1:42" hidden="1">
      <c r="A17" s="45" t="s">
        <v>149</v>
      </c>
      <c r="B17" s="45" t="s">
        <v>150</v>
      </c>
      <c r="C17" s="45" t="s">
        <v>159</v>
      </c>
      <c r="D17" s="45" t="s">
        <v>160</v>
      </c>
      <c r="E17" s="46">
        <v>1000</v>
      </c>
      <c r="F17" s="46">
        <v>5</v>
      </c>
      <c r="G17" s="46">
        <v>4000</v>
      </c>
      <c r="H17" s="46">
        <v>5</v>
      </c>
      <c r="I17" s="46">
        <v>3500</v>
      </c>
      <c r="J17" s="46">
        <v>5</v>
      </c>
      <c r="K17" s="80">
        <v>4500</v>
      </c>
      <c r="L17" s="80">
        <v>5</v>
      </c>
      <c r="M17" s="80"/>
      <c r="N17" s="80">
        <v>0</v>
      </c>
      <c r="O17" s="80">
        <v>5000</v>
      </c>
      <c r="P17" s="80">
        <v>4</v>
      </c>
      <c r="Q17" s="80">
        <v>8000</v>
      </c>
      <c r="R17" s="80">
        <v>4</v>
      </c>
      <c r="S17" s="80">
        <v>18000</v>
      </c>
      <c r="T17" s="80">
        <v>2</v>
      </c>
      <c r="U17" s="80">
        <v>4044.9</v>
      </c>
      <c r="V17" s="80">
        <v>6</v>
      </c>
      <c r="W17" s="80"/>
      <c r="X17" s="46"/>
      <c r="Y17" s="46"/>
      <c r="Z17" s="46">
        <v>0</v>
      </c>
      <c r="AA17" s="46">
        <v>15000</v>
      </c>
      <c r="AB17" s="46">
        <v>5</v>
      </c>
      <c r="AC17" s="46">
        <v>12.5</v>
      </c>
      <c r="AD17" s="46">
        <v>3</v>
      </c>
      <c r="AE17" s="46">
        <v>1000</v>
      </c>
      <c r="AF17" s="46">
        <v>7</v>
      </c>
      <c r="AG17" s="46">
        <v>1500</v>
      </c>
      <c r="AH17" s="46">
        <v>7</v>
      </c>
      <c r="AI17" s="46">
        <v>500</v>
      </c>
      <c r="AJ17" s="46">
        <v>6</v>
      </c>
      <c r="AK17" s="46">
        <v>1000</v>
      </c>
      <c r="AL17" s="46">
        <v>7</v>
      </c>
      <c r="AM17" s="46">
        <v>2500</v>
      </c>
      <c r="AN17" s="46">
        <v>8</v>
      </c>
      <c r="AO17" s="46">
        <v>3500</v>
      </c>
      <c r="AP17" s="45">
        <v>3</v>
      </c>
    </row>
    <row r="18" spans="1:42" hidden="1">
      <c r="A18" s="45" t="s">
        <v>161</v>
      </c>
      <c r="B18" s="45" t="s">
        <v>162</v>
      </c>
      <c r="C18" s="45" t="s">
        <v>163</v>
      </c>
      <c r="D18" s="45" t="s">
        <v>164</v>
      </c>
      <c r="E18" s="46">
        <v>971.4</v>
      </c>
      <c r="F18" s="46">
        <v>4</v>
      </c>
      <c r="G18" s="46">
        <v>857.1</v>
      </c>
      <c r="H18" s="46">
        <v>4</v>
      </c>
      <c r="I18" s="46">
        <v>8000</v>
      </c>
      <c r="J18" s="46">
        <v>4</v>
      </c>
      <c r="K18" s="80">
        <v>7000</v>
      </c>
      <c r="L18" s="80">
        <v>4</v>
      </c>
      <c r="M18" s="80">
        <v>2400</v>
      </c>
      <c r="N18" s="80">
        <v>4</v>
      </c>
      <c r="O18" s="80">
        <v>10000</v>
      </c>
      <c r="P18" s="80">
        <v>5</v>
      </c>
      <c r="Q18" s="80">
        <v>18000</v>
      </c>
      <c r="R18" s="80">
        <v>5</v>
      </c>
      <c r="S18" s="80">
        <v>11250</v>
      </c>
      <c r="T18" s="80">
        <v>4</v>
      </c>
      <c r="U18" s="80">
        <v>3146.1</v>
      </c>
      <c r="V18" s="80">
        <v>4</v>
      </c>
      <c r="W18" s="80"/>
      <c r="X18" s="46"/>
      <c r="Y18" s="46"/>
      <c r="Z18" s="46">
        <v>0</v>
      </c>
      <c r="AA18" s="46">
        <v>4000</v>
      </c>
      <c r="AB18" s="46">
        <v>4</v>
      </c>
      <c r="AC18" s="46">
        <v>5</v>
      </c>
      <c r="AD18" s="46">
        <v>4</v>
      </c>
      <c r="AE18" s="46">
        <v>1847.8</v>
      </c>
      <c r="AF18" s="46">
        <v>4</v>
      </c>
      <c r="AG18" s="46">
        <v>1627</v>
      </c>
      <c r="AH18" s="46">
        <v>4</v>
      </c>
      <c r="AI18" s="46">
        <v>700</v>
      </c>
      <c r="AJ18" s="46">
        <v>4</v>
      </c>
      <c r="AK18" s="46">
        <v>1055.5999999999999</v>
      </c>
      <c r="AL18" s="46">
        <v>4</v>
      </c>
      <c r="AM18" s="46">
        <v>3250</v>
      </c>
      <c r="AN18" s="46">
        <v>4</v>
      </c>
      <c r="AO18" s="46">
        <v>3900</v>
      </c>
      <c r="AP18" s="45">
        <v>4</v>
      </c>
    </row>
    <row r="19" spans="1:42" hidden="1">
      <c r="A19" s="45" t="s">
        <v>161</v>
      </c>
      <c r="B19" s="45" t="s">
        <v>162</v>
      </c>
      <c r="C19" s="45" t="s">
        <v>165</v>
      </c>
      <c r="D19" s="45" t="s">
        <v>166</v>
      </c>
      <c r="E19" s="46">
        <v>928.6</v>
      </c>
      <c r="F19" s="46">
        <v>4</v>
      </c>
      <c r="G19" s="46">
        <v>1000</v>
      </c>
      <c r="H19" s="46">
        <v>4</v>
      </c>
      <c r="I19" s="46">
        <v>8000</v>
      </c>
      <c r="J19" s="46">
        <v>4</v>
      </c>
      <c r="K19" s="80">
        <v>6400</v>
      </c>
      <c r="L19" s="80">
        <v>4</v>
      </c>
      <c r="M19" s="80">
        <v>1400</v>
      </c>
      <c r="N19" s="80">
        <v>4</v>
      </c>
      <c r="O19" s="80">
        <v>11000</v>
      </c>
      <c r="P19" s="80">
        <v>4</v>
      </c>
      <c r="Q19" s="80">
        <v>16000</v>
      </c>
      <c r="R19" s="80">
        <v>4</v>
      </c>
      <c r="S19" s="80">
        <v>10000</v>
      </c>
      <c r="T19" s="80">
        <v>4</v>
      </c>
      <c r="U19" s="80">
        <v>3146.1</v>
      </c>
      <c r="V19" s="80">
        <v>4</v>
      </c>
      <c r="W19" s="80"/>
      <c r="X19" s="46"/>
      <c r="Y19" s="46"/>
      <c r="Z19" s="46">
        <v>0</v>
      </c>
      <c r="AA19" s="46">
        <v>7500</v>
      </c>
      <c r="AB19" s="46">
        <v>4</v>
      </c>
      <c r="AC19" s="46">
        <v>10</v>
      </c>
      <c r="AD19" s="46">
        <v>4</v>
      </c>
      <c r="AE19" s="46">
        <v>2142.9</v>
      </c>
      <c r="AF19" s="46">
        <v>4</v>
      </c>
      <c r="AG19" s="46">
        <v>1746</v>
      </c>
      <c r="AH19" s="46">
        <v>4</v>
      </c>
      <c r="AI19" s="46">
        <v>500</v>
      </c>
      <c r="AJ19" s="46">
        <v>4</v>
      </c>
      <c r="AK19" s="46">
        <v>1111.0999999999999</v>
      </c>
      <c r="AL19" s="46">
        <v>4</v>
      </c>
      <c r="AM19" s="46">
        <v>3214.3</v>
      </c>
      <c r="AN19" s="46">
        <v>4</v>
      </c>
      <c r="AO19" s="46">
        <v>2750</v>
      </c>
      <c r="AP19" s="45">
        <v>4</v>
      </c>
    </row>
    <row r="20" spans="1:42" hidden="1">
      <c r="A20" s="45" t="s">
        <v>161</v>
      </c>
      <c r="B20" s="45" t="s">
        <v>162</v>
      </c>
      <c r="C20" s="45" t="s">
        <v>167</v>
      </c>
      <c r="D20" s="45" t="s">
        <v>168</v>
      </c>
      <c r="E20" s="46">
        <v>1285.7</v>
      </c>
      <c r="F20" s="46">
        <v>28</v>
      </c>
      <c r="G20" s="46">
        <v>3142.9</v>
      </c>
      <c r="H20" s="46">
        <v>39</v>
      </c>
      <c r="I20" s="46">
        <v>12000</v>
      </c>
      <c r="J20" s="46">
        <v>11</v>
      </c>
      <c r="K20" s="46">
        <v>4800</v>
      </c>
      <c r="L20" s="46">
        <v>62</v>
      </c>
      <c r="M20" s="46">
        <v>4000</v>
      </c>
      <c r="N20" s="46">
        <v>12</v>
      </c>
      <c r="O20" s="46">
        <v>8000</v>
      </c>
      <c r="P20" s="46">
        <v>19</v>
      </c>
      <c r="Q20" s="46">
        <v>12000</v>
      </c>
      <c r="R20" s="46">
        <v>9</v>
      </c>
      <c r="S20" s="46">
        <v>20000</v>
      </c>
      <c r="T20" s="46">
        <v>57</v>
      </c>
      <c r="U20" s="46">
        <v>4500</v>
      </c>
      <c r="V20" s="46">
        <v>57</v>
      </c>
      <c r="W20" s="46"/>
      <c r="X20" s="46"/>
      <c r="Y20" s="46"/>
      <c r="Z20" s="46">
        <v>0</v>
      </c>
      <c r="AA20" s="46"/>
      <c r="AB20" s="46">
        <v>0</v>
      </c>
      <c r="AC20" s="46">
        <v>7.5</v>
      </c>
      <c r="AD20" s="46">
        <v>12</v>
      </c>
      <c r="AE20" s="46">
        <v>2000</v>
      </c>
      <c r="AF20" s="46">
        <v>46</v>
      </c>
      <c r="AG20" s="46">
        <v>1587.3</v>
      </c>
      <c r="AH20" s="46">
        <v>49</v>
      </c>
      <c r="AI20" s="46">
        <v>1000</v>
      </c>
      <c r="AJ20" s="46">
        <v>46</v>
      </c>
      <c r="AK20" s="46">
        <v>1176.5</v>
      </c>
      <c r="AL20" s="46">
        <v>52</v>
      </c>
      <c r="AM20" s="46">
        <v>5000</v>
      </c>
      <c r="AN20" s="46">
        <v>45</v>
      </c>
      <c r="AO20" s="46">
        <v>5000</v>
      </c>
      <c r="AP20" s="45">
        <v>24</v>
      </c>
    </row>
    <row r="21" spans="1:42" hidden="1">
      <c r="A21" s="45" t="s">
        <v>161</v>
      </c>
      <c r="B21" s="45" t="s">
        <v>162</v>
      </c>
      <c r="C21" s="45" t="s">
        <v>169</v>
      </c>
      <c r="D21" s="45" t="s">
        <v>170</v>
      </c>
      <c r="E21" s="46">
        <v>1000</v>
      </c>
      <c r="F21" s="46">
        <v>7</v>
      </c>
      <c r="G21" s="46">
        <v>4571.3999999999996</v>
      </c>
      <c r="H21" s="46">
        <v>4</v>
      </c>
      <c r="I21" s="46">
        <v>12000</v>
      </c>
      <c r="J21" s="46">
        <v>8</v>
      </c>
      <c r="K21" s="46">
        <v>2300</v>
      </c>
      <c r="L21" s="46">
        <v>10</v>
      </c>
      <c r="M21" s="46">
        <v>1600</v>
      </c>
      <c r="N21" s="46">
        <v>8</v>
      </c>
      <c r="O21" s="46">
        <v>8000</v>
      </c>
      <c r="P21" s="46">
        <v>5</v>
      </c>
      <c r="Q21" s="46">
        <v>12000</v>
      </c>
      <c r="R21" s="46">
        <v>5</v>
      </c>
      <c r="S21" s="46">
        <v>14285.7</v>
      </c>
      <c r="T21" s="46">
        <v>9</v>
      </c>
      <c r="U21" s="46">
        <v>3900</v>
      </c>
      <c r="V21" s="46">
        <v>10</v>
      </c>
      <c r="W21" s="46"/>
      <c r="X21" s="46"/>
      <c r="Y21" s="46"/>
      <c r="Z21" s="46">
        <v>0</v>
      </c>
      <c r="AA21" s="46">
        <v>5000</v>
      </c>
      <c r="AB21" s="46">
        <v>2</v>
      </c>
      <c r="AC21" s="46"/>
      <c r="AD21" s="46">
        <v>0</v>
      </c>
      <c r="AE21" s="46">
        <v>1800</v>
      </c>
      <c r="AF21" s="46">
        <v>10</v>
      </c>
      <c r="AG21" s="46">
        <v>2857.1</v>
      </c>
      <c r="AH21" s="46">
        <v>9</v>
      </c>
      <c r="AI21" s="46">
        <v>1100</v>
      </c>
      <c r="AJ21" s="46">
        <v>10</v>
      </c>
      <c r="AK21" s="46">
        <v>900</v>
      </c>
      <c r="AL21" s="46">
        <v>10</v>
      </c>
      <c r="AM21" s="46">
        <v>3500</v>
      </c>
      <c r="AN21" s="46">
        <v>4</v>
      </c>
      <c r="AO21" s="46">
        <v>3200</v>
      </c>
      <c r="AP21" s="45">
        <v>1</v>
      </c>
    </row>
    <row r="22" spans="1:42" hidden="1">
      <c r="A22" s="45" t="s">
        <v>161</v>
      </c>
      <c r="B22" s="45" t="s">
        <v>162</v>
      </c>
      <c r="C22" s="45" t="s">
        <v>171</v>
      </c>
      <c r="D22" s="45" t="s">
        <v>172</v>
      </c>
      <c r="E22" s="46">
        <v>1383.8</v>
      </c>
      <c r="F22" s="46">
        <v>41</v>
      </c>
      <c r="G22" s="46"/>
      <c r="H22" s="46">
        <v>0</v>
      </c>
      <c r="I22" s="46"/>
      <c r="J22" s="46">
        <v>0</v>
      </c>
      <c r="K22" s="46">
        <v>6000</v>
      </c>
      <c r="L22" s="46">
        <v>41</v>
      </c>
      <c r="M22" s="46">
        <v>290</v>
      </c>
      <c r="N22" s="46">
        <v>41</v>
      </c>
      <c r="O22" s="46">
        <v>8500</v>
      </c>
      <c r="P22" s="46">
        <v>41</v>
      </c>
      <c r="Q22" s="46">
        <v>13750</v>
      </c>
      <c r="R22" s="46">
        <v>41</v>
      </c>
      <c r="S22" s="46">
        <v>32000</v>
      </c>
      <c r="T22" s="46">
        <v>41</v>
      </c>
      <c r="U22" s="46">
        <v>6500</v>
      </c>
      <c r="V22" s="46">
        <v>41</v>
      </c>
      <c r="W22" s="46"/>
      <c r="X22" s="46"/>
      <c r="Y22" s="46"/>
      <c r="Z22" s="46">
        <v>0</v>
      </c>
      <c r="AA22" s="46">
        <v>5555.6</v>
      </c>
      <c r="AB22" s="46">
        <v>7</v>
      </c>
      <c r="AC22" s="46">
        <v>8.3000000000000007</v>
      </c>
      <c r="AD22" s="46">
        <v>6</v>
      </c>
      <c r="AE22" s="46">
        <v>1770.8</v>
      </c>
      <c r="AF22" s="46">
        <v>6</v>
      </c>
      <c r="AG22" s="46">
        <v>2307.6999999999998</v>
      </c>
      <c r="AH22" s="46">
        <v>8</v>
      </c>
      <c r="AI22" s="46">
        <v>1000</v>
      </c>
      <c r="AJ22" s="46">
        <v>8</v>
      </c>
      <c r="AK22" s="46">
        <v>1066.7</v>
      </c>
      <c r="AL22" s="46">
        <v>12</v>
      </c>
      <c r="AM22" s="46">
        <v>4250</v>
      </c>
      <c r="AN22" s="46">
        <v>4</v>
      </c>
      <c r="AO22" s="46"/>
      <c r="AP22" s="45">
        <v>0</v>
      </c>
    </row>
    <row r="23" spans="1:42" hidden="1">
      <c r="A23" s="45" t="s">
        <v>173</v>
      </c>
      <c r="B23" s="45" t="s">
        <v>174</v>
      </c>
      <c r="C23" s="45" t="s">
        <v>175</v>
      </c>
      <c r="D23" s="45" t="s">
        <v>176</v>
      </c>
      <c r="E23" s="46">
        <v>1714.3</v>
      </c>
      <c r="F23" s="46">
        <v>5</v>
      </c>
      <c r="G23" s="46">
        <v>857.1</v>
      </c>
      <c r="H23" s="46">
        <v>5</v>
      </c>
      <c r="I23" s="46">
        <v>6000</v>
      </c>
      <c r="J23" s="46">
        <v>5</v>
      </c>
      <c r="K23" s="46">
        <v>6000</v>
      </c>
      <c r="L23" s="46">
        <v>5</v>
      </c>
      <c r="M23" s="46">
        <v>2500</v>
      </c>
      <c r="N23" s="46">
        <v>4</v>
      </c>
      <c r="O23" s="46">
        <v>14000</v>
      </c>
      <c r="P23" s="46">
        <v>4</v>
      </c>
      <c r="Q23" s="46">
        <v>24000</v>
      </c>
      <c r="R23" s="46">
        <v>4</v>
      </c>
      <c r="S23" s="46">
        <v>10000</v>
      </c>
      <c r="T23" s="46">
        <v>5</v>
      </c>
      <c r="U23" s="46">
        <v>2800</v>
      </c>
      <c r="V23" s="46">
        <v>5</v>
      </c>
      <c r="W23" s="46">
        <v>72500</v>
      </c>
      <c r="X23" s="46">
        <v>2</v>
      </c>
      <c r="Y23" s="46">
        <v>52500</v>
      </c>
      <c r="Z23" s="46">
        <v>2</v>
      </c>
      <c r="AA23" s="46"/>
      <c r="AB23" s="46">
        <v>0</v>
      </c>
      <c r="AC23" s="46">
        <v>12.5</v>
      </c>
      <c r="AD23" s="46">
        <v>3</v>
      </c>
      <c r="AE23" s="46">
        <v>1000</v>
      </c>
      <c r="AF23" s="46">
        <v>5</v>
      </c>
      <c r="AG23" s="46">
        <v>1000</v>
      </c>
      <c r="AH23" s="46">
        <v>5</v>
      </c>
      <c r="AI23" s="46">
        <v>500</v>
      </c>
      <c r="AJ23" s="46">
        <v>5</v>
      </c>
      <c r="AK23" s="46">
        <v>888.9</v>
      </c>
      <c r="AL23" s="46">
        <v>5</v>
      </c>
      <c r="AM23" s="46">
        <v>2000</v>
      </c>
      <c r="AN23" s="46">
        <v>4</v>
      </c>
      <c r="AO23" s="46">
        <v>3000</v>
      </c>
      <c r="AP23" s="45">
        <v>5</v>
      </c>
    </row>
    <row r="24" spans="1:42" hidden="1">
      <c r="A24" s="45" t="s">
        <v>173</v>
      </c>
      <c r="B24" s="45" t="s">
        <v>174</v>
      </c>
      <c r="C24" s="45" t="s">
        <v>177</v>
      </c>
      <c r="D24" s="45" t="s">
        <v>178</v>
      </c>
      <c r="E24" s="46"/>
      <c r="F24" s="46">
        <v>0</v>
      </c>
      <c r="G24" s="46"/>
      <c r="H24" s="46">
        <v>0</v>
      </c>
      <c r="I24" s="46"/>
      <c r="J24" s="46">
        <v>0</v>
      </c>
      <c r="K24" s="46"/>
      <c r="L24" s="46">
        <v>0</v>
      </c>
      <c r="M24" s="46"/>
      <c r="N24" s="46">
        <v>0</v>
      </c>
      <c r="O24" s="46"/>
      <c r="P24" s="46">
        <v>0</v>
      </c>
      <c r="Q24" s="46"/>
      <c r="R24" s="46">
        <v>0</v>
      </c>
      <c r="S24" s="46"/>
      <c r="T24" s="46">
        <v>0</v>
      </c>
      <c r="U24" s="46"/>
      <c r="V24" s="46">
        <v>0</v>
      </c>
      <c r="W24" s="46">
        <v>48000</v>
      </c>
      <c r="X24" s="46">
        <v>16</v>
      </c>
      <c r="Y24" s="46">
        <v>48000</v>
      </c>
      <c r="Z24" s="46">
        <v>5</v>
      </c>
      <c r="AA24" s="46">
        <v>5000</v>
      </c>
      <c r="AB24" s="46">
        <v>5</v>
      </c>
      <c r="AC24" s="46">
        <v>43.8</v>
      </c>
      <c r="AD24" s="46">
        <v>4</v>
      </c>
      <c r="AE24" s="46">
        <v>900</v>
      </c>
      <c r="AF24" s="46">
        <v>21</v>
      </c>
      <c r="AG24" s="46">
        <v>1500</v>
      </c>
      <c r="AH24" s="46">
        <v>18</v>
      </c>
      <c r="AI24" s="46">
        <v>500</v>
      </c>
      <c r="AJ24" s="46">
        <v>14</v>
      </c>
      <c r="AK24" s="46">
        <v>1000</v>
      </c>
      <c r="AL24" s="46">
        <v>16</v>
      </c>
      <c r="AM24" s="46">
        <v>2500</v>
      </c>
      <c r="AN24" s="46">
        <v>13</v>
      </c>
      <c r="AO24" s="46">
        <v>3000</v>
      </c>
      <c r="AP24" s="45">
        <v>11</v>
      </c>
    </row>
    <row r="25" spans="1:42" hidden="1">
      <c r="A25" s="45" t="s">
        <v>173</v>
      </c>
      <c r="B25" s="45" t="s">
        <v>174</v>
      </c>
      <c r="C25" s="45" t="s">
        <v>179</v>
      </c>
      <c r="D25" s="45" t="s">
        <v>180</v>
      </c>
      <c r="E25" s="46">
        <v>1333.3</v>
      </c>
      <c r="F25" s="46">
        <v>7</v>
      </c>
      <c r="G25" s="46">
        <v>642.9</v>
      </c>
      <c r="H25" s="46">
        <v>20</v>
      </c>
      <c r="I25" s="46">
        <v>4500</v>
      </c>
      <c r="J25" s="46">
        <v>13</v>
      </c>
      <c r="K25" s="46">
        <v>3000</v>
      </c>
      <c r="L25" s="46">
        <v>16</v>
      </c>
      <c r="M25" s="46">
        <v>2400</v>
      </c>
      <c r="N25" s="46">
        <v>6</v>
      </c>
      <c r="O25" s="46">
        <v>12000</v>
      </c>
      <c r="P25" s="46">
        <v>7</v>
      </c>
      <c r="Q25" s="46">
        <v>24000</v>
      </c>
      <c r="R25" s="46">
        <v>7</v>
      </c>
      <c r="S25" s="46">
        <v>5750</v>
      </c>
      <c r="T25" s="46">
        <v>14</v>
      </c>
      <c r="U25" s="46">
        <v>2600</v>
      </c>
      <c r="V25" s="46">
        <v>19</v>
      </c>
      <c r="W25" s="46">
        <v>55000</v>
      </c>
      <c r="X25" s="46">
        <v>9</v>
      </c>
      <c r="Y25" s="46">
        <v>48000</v>
      </c>
      <c r="Z25" s="46">
        <v>5</v>
      </c>
      <c r="AA25" s="46">
        <v>5000</v>
      </c>
      <c r="AB25" s="46">
        <v>3</v>
      </c>
      <c r="AC25" s="46">
        <v>20</v>
      </c>
      <c r="AD25" s="46">
        <v>5</v>
      </c>
      <c r="AE25" s="46">
        <v>1000</v>
      </c>
      <c r="AF25" s="46">
        <v>22</v>
      </c>
      <c r="AG25" s="46">
        <v>1538.5</v>
      </c>
      <c r="AH25" s="46">
        <v>17</v>
      </c>
      <c r="AI25" s="46">
        <v>500</v>
      </c>
      <c r="AJ25" s="46">
        <v>13</v>
      </c>
      <c r="AK25" s="46">
        <v>1000</v>
      </c>
      <c r="AL25" s="46">
        <v>17</v>
      </c>
      <c r="AM25" s="46">
        <v>1650</v>
      </c>
      <c r="AN25" s="46">
        <v>14</v>
      </c>
      <c r="AO25" s="46">
        <v>3000</v>
      </c>
      <c r="AP25" s="45">
        <v>13</v>
      </c>
    </row>
    <row r="26" spans="1:42" hidden="1">
      <c r="A26" s="45" t="s">
        <v>173</v>
      </c>
      <c r="B26" s="45" t="s">
        <v>174</v>
      </c>
      <c r="C26" s="45" t="s">
        <v>181</v>
      </c>
      <c r="D26" s="45" t="s">
        <v>182</v>
      </c>
      <c r="E26" s="46">
        <v>1428.6</v>
      </c>
      <c r="F26" s="46">
        <v>3</v>
      </c>
      <c r="G26" s="46">
        <v>714.3</v>
      </c>
      <c r="H26" s="46">
        <v>3</v>
      </c>
      <c r="I26" s="46">
        <v>6000</v>
      </c>
      <c r="J26" s="46">
        <v>3</v>
      </c>
      <c r="K26" s="46">
        <v>6000</v>
      </c>
      <c r="L26" s="46">
        <v>3</v>
      </c>
      <c r="M26" s="46">
        <v>2600</v>
      </c>
      <c r="N26" s="46">
        <v>3</v>
      </c>
      <c r="O26" s="46">
        <v>12000</v>
      </c>
      <c r="P26" s="46">
        <v>4</v>
      </c>
      <c r="Q26" s="46">
        <v>15000</v>
      </c>
      <c r="R26" s="46">
        <v>4</v>
      </c>
      <c r="S26" s="46">
        <v>10000</v>
      </c>
      <c r="T26" s="46">
        <v>3</v>
      </c>
      <c r="U26" s="46">
        <v>2700</v>
      </c>
      <c r="V26" s="46">
        <v>3</v>
      </c>
      <c r="W26" s="46">
        <v>35000</v>
      </c>
      <c r="X26" s="46">
        <v>1</v>
      </c>
      <c r="Y26" s="46">
        <v>56000</v>
      </c>
      <c r="Z26" s="46">
        <v>1</v>
      </c>
      <c r="AA26" s="46"/>
      <c r="AB26" s="46">
        <v>0</v>
      </c>
      <c r="AC26" s="46">
        <v>13.8</v>
      </c>
      <c r="AD26" s="46">
        <v>2</v>
      </c>
      <c r="AE26" s="46">
        <v>1000</v>
      </c>
      <c r="AF26" s="46">
        <v>3</v>
      </c>
      <c r="AG26" s="46">
        <v>1269.8</v>
      </c>
      <c r="AH26" s="46">
        <v>3</v>
      </c>
      <c r="AI26" s="46">
        <v>500</v>
      </c>
      <c r="AJ26" s="46">
        <v>3</v>
      </c>
      <c r="AK26" s="46">
        <v>1111.0999999999999</v>
      </c>
      <c r="AL26" s="46">
        <v>3</v>
      </c>
      <c r="AM26" s="46">
        <v>2000</v>
      </c>
      <c r="AN26" s="46">
        <v>3</v>
      </c>
      <c r="AO26" s="46">
        <v>2500</v>
      </c>
      <c r="AP26" s="45">
        <v>3</v>
      </c>
    </row>
    <row r="27" spans="1:42" hidden="1">
      <c r="A27" s="45" t="s">
        <v>183</v>
      </c>
      <c r="B27" s="45" t="s">
        <v>184</v>
      </c>
      <c r="C27" s="45" t="s">
        <v>185</v>
      </c>
      <c r="D27" s="45" t="s">
        <v>186</v>
      </c>
      <c r="E27" s="46"/>
      <c r="F27" s="46">
        <v>0</v>
      </c>
      <c r="G27" s="46"/>
      <c r="H27" s="46">
        <v>0</v>
      </c>
      <c r="I27" s="46"/>
      <c r="J27" s="46">
        <v>0</v>
      </c>
      <c r="K27" s="46"/>
      <c r="L27" s="46">
        <v>0</v>
      </c>
      <c r="M27" s="46"/>
      <c r="N27" s="46">
        <v>0</v>
      </c>
      <c r="O27" s="46"/>
      <c r="P27" s="46">
        <v>0</v>
      </c>
      <c r="Q27" s="46"/>
      <c r="R27" s="46">
        <v>0</v>
      </c>
      <c r="S27" s="46"/>
      <c r="T27" s="46">
        <v>0</v>
      </c>
      <c r="U27" s="46"/>
      <c r="V27" s="46">
        <v>0</v>
      </c>
      <c r="W27" s="46"/>
      <c r="X27" s="46">
        <v>0</v>
      </c>
      <c r="Y27" s="46"/>
      <c r="Z27" s="46">
        <v>0</v>
      </c>
      <c r="AA27" s="46">
        <v>6250</v>
      </c>
      <c r="AB27" s="46">
        <v>11</v>
      </c>
      <c r="AC27" s="46">
        <v>12.5</v>
      </c>
      <c r="AD27" s="46">
        <v>14</v>
      </c>
      <c r="AE27" s="46">
        <v>1000</v>
      </c>
      <c r="AF27" s="46">
        <v>16</v>
      </c>
      <c r="AG27" s="46">
        <v>1000</v>
      </c>
      <c r="AH27" s="46">
        <v>17</v>
      </c>
      <c r="AI27" s="46">
        <v>800</v>
      </c>
      <c r="AJ27" s="46">
        <v>15</v>
      </c>
      <c r="AK27" s="46">
        <v>900</v>
      </c>
      <c r="AL27" s="46">
        <v>16</v>
      </c>
      <c r="AM27" s="46">
        <v>3500</v>
      </c>
      <c r="AN27" s="46">
        <v>17</v>
      </c>
      <c r="AO27" s="46">
        <v>4000</v>
      </c>
      <c r="AP27" s="45">
        <v>18</v>
      </c>
    </row>
    <row r="31" spans="1:42" ht="18">
      <c r="K31" s="72"/>
      <c r="M31" s="72"/>
      <c r="O31" s="72"/>
      <c r="Q31" s="72"/>
      <c r="S31" s="72"/>
    </row>
    <row r="32" spans="1:42" ht="18">
      <c r="K32" s="73"/>
      <c r="M32" s="73"/>
      <c r="O32" s="73"/>
      <c r="Q32" s="73"/>
      <c r="S32" s="73"/>
    </row>
  </sheetData>
  <autoFilter ref="A1:AP27" xr:uid="{00000000-0001-0000-0800-000000000000}">
    <filterColumn colId="1">
      <filters>
        <filter val="North Darfur"/>
      </filters>
    </filterColumn>
  </autoFilter>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11"/>
  <sheetViews>
    <sheetView workbookViewId="0">
      <selection activeCell="B12" sqref="A12:XFD21"/>
    </sheetView>
  </sheetViews>
  <sheetFormatPr defaultColWidth="11.42578125" defaultRowHeight="14.45"/>
  <cols>
    <col min="1" max="2" width="15.7109375" customWidth="1"/>
    <col min="3" max="3" width="21.28515625" hidden="1" customWidth="1"/>
    <col min="4" max="4" width="11.5703125" hidden="1" customWidth="1"/>
    <col min="5" max="5" width="15.7109375" hidden="1" customWidth="1"/>
    <col min="6" max="6" width="25.85546875" hidden="1" customWidth="1"/>
    <col min="7" max="8" width="15.7109375" hidden="1" customWidth="1"/>
    <col min="9" max="9" width="18.5703125" hidden="1" customWidth="1"/>
    <col min="10" max="10" width="15.7109375" hidden="1" customWidth="1"/>
    <col min="11" max="11" width="15.5703125" hidden="1" customWidth="1"/>
    <col min="12" max="20" width="15.7109375" hidden="1" customWidth="1"/>
    <col min="21" max="40" width="15.7109375" customWidth="1"/>
  </cols>
  <sheetData>
    <row r="1" spans="1:40" s="48" customFormat="1" ht="17.100000000000001" customHeight="1">
      <c r="A1" s="47" t="s">
        <v>188</v>
      </c>
      <c r="B1" s="47" t="s">
        <v>187</v>
      </c>
      <c r="C1" s="47" t="s">
        <v>216</v>
      </c>
      <c r="D1" s="47" t="s">
        <v>240</v>
      </c>
      <c r="E1" s="47" t="s">
        <v>217</v>
      </c>
      <c r="F1" s="47" t="s">
        <v>241</v>
      </c>
      <c r="G1" s="47" t="s">
        <v>218</v>
      </c>
      <c r="H1" s="47" t="s">
        <v>242</v>
      </c>
      <c r="I1" s="47" t="s">
        <v>219</v>
      </c>
      <c r="J1" s="47" t="s">
        <v>243</v>
      </c>
      <c r="K1" s="47" t="s">
        <v>220</v>
      </c>
      <c r="L1" s="47" t="s">
        <v>244</v>
      </c>
      <c r="M1" s="47" t="s">
        <v>221</v>
      </c>
      <c r="N1" s="47" t="s">
        <v>245</v>
      </c>
      <c r="O1" s="47" t="s">
        <v>222</v>
      </c>
      <c r="P1" s="47" t="s">
        <v>246</v>
      </c>
      <c r="Q1" s="47" t="s">
        <v>223</v>
      </c>
      <c r="R1" s="47" t="s">
        <v>247</v>
      </c>
      <c r="S1" s="47" t="s">
        <v>224</v>
      </c>
      <c r="T1" s="47" t="s">
        <v>248</v>
      </c>
      <c r="U1" s="47" t="s">
        <v>225</v>
      </c>
      <c r="V1" s="47" t="s">
        <v>249</v>
      </c>
      <c r="W1" s="47" t="s">
        <v>226</v>
      </c>
      <c r="X1" s="47" t="s">
        <v>250</v>
      </c>
      <c r="Y1" s="47" t="s">
        <v>227</v>
      </c>
      <c r="Z1" s="47" t="s">
        <v>251</v>
      </c>
      <c r="AA1" s="47" t="s">
        <v>228</v>
      </c>
      <c r="AB1" s="47" t="s">
        <v>252</v>
      </c>
      <c r="AC1" s="47" t="s">
        <v>229</v>
      </c>
      <c r="AD1" s="47" t="s">
        <v>253</v>
      </c>
      <c r="AE1" s="47" t="s">
        <v>230</v>
      </c>
      <c r="AF1" s="47" t="s">
        <v>254</v>
      </c>
      <c r="AG1" s="47" t="s">
        <v>231</v>
      </c>
      <c r="AH1" s="47" t="s">
        <v>255</v>
      </c>
      <c r="AI1" s="47" t="s">
        <v>232</v>
      </c>
      <c r="AJ1" s="47" t="s">
        <v>256</v>
      </c>
      <c r="AK1" s="47" t="s">
        <v>233</v>
      </c>
      <c r="AL1" s="47" t="s">
        <v>257</v>
      </c>
      <c r="AM1" s="47" t="s">
        <v>234</v>
      </c>
      <c r="AN1" s="47" t="s">
        <v>258</v>
      </c>
    </row>
    <row r="2" spans="1:40" s="48" customFormat="1" ht="18.600000000000001">
      <c r="A2" s="49" t="s">
        <v>121</v>
      </c>
      <c r="B2" s="49" t="s">
        <v>122</v>
      </c>
      <c r="C2" s="49">
        <v>840</v>
      </c>
      <c r="D2" s="49">
        <v>3</v>
      </c>
      <c r="E2" s="49">
        <v>2000</v>
      </c>
      <c r="F2" s="49">
        <v>3</v>
      </c>
      <c r="G2" s="49">
        <v>8000</v>
      </c>
      <c r="H2" s="49">
        <v>3</v>
      </c>
      <c r="I2" s="49">
        <v>5333.3</v>
      </c>
      <c r="J2" s="49">
        <v>3</v>
      </c>
      <c r="K2" s="49"/>
      <c r="L2" s="49">
        <v>0</v>
      </c>
      <c r="M2" s="49">
        <v>6000</v>
      </c>
      <c r="N2" s="49">
        <v>4</v>
      </c>
      <c r="O2" s="49">
        <v>7000</v>
      </c>
      <c r="P2" s="49">
        <v>4</v>
      </c>
      <c r="Q2" s="49">
        <v>11250</v>
      </c>
      <c r="R2" s="49">
        <v>3</v>
      </c>
      <c r="S2" s="49">
        <v>4213.5</v>
      </c>
      <c r="T2" s="49">
        <v>3</v>
      </c>
      <c r="U2" s="49"/>
      <c r="V2" s="49">
        <v>0</v>
      </c>
      <c r="W2" s="49"/>
      <c r="X2" s="49">
        <v>0</v>
      </c>
      <c r="Y2" s="49">
        <v>7625</v>
      </c>
      <c r="Z2" s="49">
        <v>2</v>
      </c>
      <c r="AA2" s="49">
        <v>4.3</v>
      </c>
      <c r="AB2" s="49">
        <v>2</v>
      </c>
      <c r="AC2" s="49">
        <v>1600</v>
      </c>
      <c r="AD2" s="49">
        <v>3</v>
      </c>
      <c r="AE2" s="49">
        <v>1904.8</v>
      </c>
      <c r="AF2" s="49">
        <v>3</v>
      </c>
      <c r="AG2" s="49">
        <v>1000</v>
      </c>
      <c r="AH2" s="49">
        <v>3</v>
      </c>
      <c r="AI2" s="49">
        <v>1000</v>
      </c>
      <c r="AJ2" s="49">
        <v>3</v>
      </c>
      <c r="AK2" s="49">
        <v>4250</v>
      </c>
      <c r="AL2" s="49">
        <v>3</v>
      </c>
      <c r="AM2" s="49">
        <v>4000</v>
      </c>
      <c r="AN2" s="49">
        <v>3</v>
      </c>
    </row>
    <row r="3" spans="1:40" s="48" customFormat="1" ht="18.600000000000001">
      <c r="A3" s="49" t="s">
        <v>133</v>
      </c>
      <c r="B3" s="49" t="s">
        <v>134</v>
      </c>
      <c r="C3" s="49">
        <v>1178.5999999999999</v>
      </c>
      <c r="D3" s="49">
        <v>2</v>
      </c>
      <c r="E3" s="49">
        <v>1005.6</v>
      </c>
      <c r="F3" s="49">
        <v>2</v>
      </c>
      <c r="G3" s="49">
        <v>6875</v>
      </c>
      <c r="H3" s="49">
        <v>2</v>
      </c>
      <c r="I3" s="49">
        <v>2375</v>
      </c>
      <c r="J3" s="49">
        <v>2</v>
      </c>
      <c r="K3" s="49">
        <v>3000</v>
      </c>
      <c r="L3" s="49">
        <v>2</v>
      </c>
      <c r="M3" s="49">
        <v>7850</v>
      </c>
      <c r="N3" s="49">
        <v>2</v>
      </c>
      <c r="O3" s="49">
        <v>9375</v>
      </c>
      <c r="P3" s="49">
        <v>2</v>
      </c>
      <c r="Q3" s="49">
        <v>10625</v>
      </c>
      <c r="R3" s="49">
        <v>2</v>
      </c>
      <c r="S3" s="49">
        <v>4050</v>
      </c>
      <c r="T3" s="49">
        <v>2</v>
      </c>
      <c r="U3" s="49"/>
      <c r="V3" s="49">
        <v>0</v>
      </c>
      <c r="W3" s="49"/>
      <c r="X3" s="49">
        <v>0</v>
      </c>
      <c r="Y3" s="49">
        <v>13500</v>
      </c>
      <c r="Z3" s="49">
        <v>1</v>
      </c>
      <c r="AA3" s="49">
        <v>17.5</v>
      </c>
      <c r="AB3" s="49">
        <v>2</v>
      </c>
      <c r="AC3" s="49">
        <v>2500</v>
      </c>
      <c r="AD3" s="49">
        <v>2</v>
      </c>
      <c r="AE3" s="49">
        <v>1800</v>
      </c>
      <c r="AF3" s="49">
        <v>2</v>
      </c>
      <c r="AG3" s="49">
        <v>1300</v>
      </c>
      <c r="AH3" s="49">
        <v>2</v>
      </c>
      <c r="AI3" s="49">
        <v>1950</v>
      </c>
      <c r="AJ3" s="49">
        <v>2</v>
      </c>
      <c r="AK3" s="49">
        <v>3700</v>
      </c>
      <c r="AL3" s="49">
        <v>2</v>
      </c>
      <c r="AM3" s="49">
        <v>4950</v>
      </c>
      <c r="AN3" s="49">
        <v>2</v>
      </c>
    </row>
    <row r="4" spans="1:40" s="48" customFormat="1" ht="18.600000000000001">
      <c r="A4" s="49" t="s">
        <v>139</v>
      </c>
      <c r="B4" s="49" t="s">
        <v>140</v>
      </c>
      <c r="C4" s="49">
        <v>857.1</v>
      </c>
      <c r="D4" s="49">
        <v>4</v>
      </c>
      <c r="E4" s="49">
        <v>2022.5</v>
      </c>
      <c r="F4" s="49">
        <v>4</v>
      </c>
      <c r="G4" s="49">
        <v>6000</v>
      </c>
      <c r="H4" s="49">
        <v>3</v>
      </c>
      <c r="I4" s="49">
        <v>2812.5</v>
      </c>
      <c r="J4" s="49">
        <v>4</v>
      </c>
      <c r="K4" s="49">
        <v>2100</v>
      </c>
      <c r="L4" s="49">
        <v>4</v>
      </c>
      <c r="M4" s="49">
        <v>6625</v>
      </c>
      <c r="N4" s="49">
        <v>4</v>
      </c>
      <c r="O4" s="49">
        <v>10000</v>
      </c>
      <c r="P4" s="49">
        <v>4</v>
      </c>
      <c r="Q4" s="49">
        <v>5750</v>
      </c>
      <c r="R4" s="49">
        <v>4</v>
      </c>
      <c r="S4" s="49">
        <v>3975</v>
      </c>
      <c r="T4" s="49">
        <v>4</v>
      </c>
      <c r="U4" s="49"/>
      <c r="V4" s="49">
        <v>0</v>
      </c>
      <c r="W4" s="49"/>
      <c r="X4" s="49">
        <v>0</v>
      </c>
      <c r="Y4" s="49">
        <v>9000</v>
      </c>
      <c r="Z4" s="49">
        <v>4</v>
      </c>
      <c r="AA4" s="49">
        <v>12.5</v>
      </c>
      <c r="AB4" s="49">
        <v>3</v>
      </c>
      <c r="AC4" s="49">
        <v>1500</v>
      </c>
      <c r="AD4" s="49">
        <v>4</v>
      </c>
      <c r="AE4" s="49">
        <v>1200</v>
      </c>
      <c r="AF4" s="49">
        <v>4</v>
      </c>
      <c r="AG4" s="49">
        <v>850</v>
      </c>
      <c r="AH4" s="49">
        <v>4</v>
      </c>
      <c r="AI4" s="49">
        <v>900</v>
      </c>
      <c r="AJ4" s="49">
        <v>4</v>
      </c>
      <c r="AK4" s="49">
        <v>3325</v>
      </c>
      <c r="AL4" s="49">
        <v>4</v>
      </c>
      <c r="AM4" s="49">
        <v>3500</v>
      </c>
      <c r="AN4" s="49">
        <v>4</v>
      </c>
    </row>
    <row r="5" spans="1:40" s="48" customFormat="1" ht="18.600000000000001">
      <c r="A5" s="49" t="s">
        <v>149</v>
      </c>
      <c r="B5" s="49" t="s">
        <v>150</v>
      </c>
      <c r="C5" s="49">
        <v>1000</v>
      </c>
      <c r="D5" s="49">
        <v>5</v>
      </c>
      <c r="E5" s="49">
        <v>1500</v>
      </c>
      <c r="F5" s="49">
        <v>5</v>
      </c>
      <c r="G5" s="49">
        <v>4250</v>
      </c>
      <c r="H5" s="49">
        <v>4</v>
      </c>
      <c r="I5" s="49">
        <v>2083.3000000000002</v>
      </c>
      <c r="J5" s="49">
        <v>5</v>
      </c>
      <c r="K5" s="49">
        <v>2500</v>
      </c>
      <c r="L5" s="49">
        <v>3</v>
      </c>
      <c r="M5" s="49">
        <v>6000</v>
      </c>
      <c r="N5" s="49">
        <v>5</v>
      </c>
      <c r="O5" s="49">
        <v>9000</v>
      </c>
      <c r="P5" s="49">
        <v>5</v>
      </c>
      <c r="Q5" s="49">
        <v>15250</v>
      </c>
      <c r="R5" s="49">
        <v>4</v>
      </c>
      <c r="S5" s="49">
        <v>3820.2</v>
      </c>
      <c r="T5" s="49">
        <v>5</v>
      </c>
      <c r="U5" s="49"/>
      <c r="V5" s="49">
        <v>0</v>
      </c>
      <c r="W5" s="49"/>
      <c r="X5" s="49">
        <v>0</v>
      </c>
      <c r="Y5" s="49">
        <v>19000</v>
      </c>
      <c r="Z5" s="49">
        <v>3</v>
      </c>
      <c r="AA5" s="49">
        <v>10</v>
      </c>
      <c r="AB5" s="49">
        <v>5</v>
      </c>
      <c r="AC5" s="55">
        <v>1232.0999999999999</v>
      </c>
      <c r="AD5" s="49">
        <v>4</v>
      </c>
      <c r="AE5" s="55">
        <v>1607.1</v>
      </c>
      <c r="AF5" s="49">
        <v>5</v>
      </c>
      <c r="AG5" s="49">
        <v>550</v>
      </c>
      <c r="AH5" s="49">
        <v>4</v>
      </c>
      <c r="AI5" s="55">
        <v>777.8</v>
      </c>
      <c r="AJ5" s="49">
        <v>5</v>
      </c>
      <c r="AK5" s="49">
        <v>2850</v>
      </c>
      <c r="AL5" s="49">
        <v>4</v>
      </c>
      <c r="AM5" s="49">
        <v>4250</v>
      </c>
      <c r="AN5" s="49">
        <v>2</v>
      </c>
    </row>
    <row r="6" spans="1:40" s="48" customFormat="1" ht="18.600000000000001">
      <c r="A6" s="49" t="s">
        <v>161</v>
      </c>
      <c r="B6" s="49" t="s">
        <v>162</v>
      </c>
      <c r="C6" s="49">
        <v>1000</v>
      </c>
      <c r="D6" s="49">
        <v>5</v>
      </c>
      <c r="E6" s="49">
        <v>2071.4</v>
      </c>
      <c r="F6" s="49">
        <v>4</v>
      </c>
      <c r="G6" s="49">
        <v>10000</v>
      </c>
      <c r="H6" s="49">
        <v>4</v>
      </c>
      <c r="I6" s="49">
        <v>6000</v>
      </c>
      <c r="J6" s="49">
        <v>5</v>
      </c>
      <c r="K6" s="49">
        <v>1600</v>
      </c>
      <c r="L6" s="49">
        <v>5</v>
      </c>
      <c r="M6" s="49">
        <v>8500</v>
      </c>
      <c r="N6" s="49">
        <v>5</v>
      </c>
      <c r="O6" s="49">
        <v>13750</v>
      </c>
      <c r="P6" s="49">
        <v>5</v>
      </c>
      <c r="Q6" s="49">
        <v>14285.7</v>
      </c>
      <c r="R6" s="49">
        <v>5</v>
      </c>
      <c r="S6" s="49">
        <v>3900</v>
      </c>
      <c r="T6" s="49">
        <v>5</v>
      </c>
      <c r="U6" s="49"/>
      <c r="V6" s="49">
        <v>0</v>
      </c>
      <c r="W6" s="49"/>
      <c r="X6" s="49">
        <v>0</v>
      </c>
      <c r="Y6" s="49">
        <v>5277.8</v>
      </c>
      <c r="Z6" s="49">
        <v>4</v>
      </c>
      <c r="AA6" s="49">
        <v>7.9</v>
      </c>
      <c r="AB6" s="49">
        <v>4</v>
      </c>
      <c r="AC6" s="49">
        <v>1847.8</v>
      </c>
      <c r="AD6" s="49">
        <v>5</v>
      </c>
      <c r="AE6" s="49">
        <v>1746</v>
      </c>
      <c r="AF6" s="49">
        <v>5</v>
      </c>
      <c r="AG6" s="49">
        <v>1000</v>
      </c>
      <c r="AH6" s="49">
        <v>5</v>
      </c>
      <c r="AI6" s="49">
        <v>1066.7</v>
      </c>
      <c r="AJ6" s="49">
        <v>5</v>
      </c>
      <c r="AK6" s="49">
        <v>3500</v>
      </c>
      <c r="AL6" s="49">
        <v>5</v>
      </c>
      <c r="AM6" s="49">
        <v>3550</v>
      </c>
      <c r="AN6" s="49">
        <v>4</v>
      </c>
    </row>
    <row r="7" spans="1:40" s="48" customFormat="1" ht="18.600000000000001">
      <c r="A7" s="49" t="s">
        <v>173</v>
      </c>
      <c r="B7" s="49" t="s">
        <v>174</v>
      </c>
      <c r="C7" s="49">
        <v>1428.6</v>
      </c>
      <c r="D7" s="49">
        <v>3</v>
      </c>
      <c r="E7" s="49">
        <v>714.3</v>
      </c>
      <c r="F7" s="49">
        <v>3</v>
      </c>
      <c r="G7" s="49">
        <v>6000</v>
      </c>
      <c r="H7" s="49">
        <v>3</v>
      </c>
      <c r="I7" s="49">
        <v>6000</v>
      </c>
      <c r="J7" s="49">
        <v>3</v>
      </c>
      <c r="K7" s="49">
        <v>2500</v>
      </c>
      <c r="L7" s="49">
        <v>3</v>
      </c>
      <c r="M7" s="49">
        <v>12000</v>
      </c>
      <c r="N7" s="49">
        <v>3</v>
      </c>
      <c r="O7" s="49">
        <v>24000</v>
      </c>
      <c r="P7" s="49">
        <v>3</v>
      </c>
      <c r="Q7" s="49">
        <v>10000</v>
      </c>
      <c r="R7" s="49">
        <v>3</v>
      </c>
      <c r="S7" s="49">
        <v>2700</v>
      </c>
      <c r="T7" s="49">
        <v>3</v>
      </c>
      <c r="U7" s="49">
        <v>51500</v>
      </c>
      <c r="V7" s="49">
        <v>4</v>
      </c>
      <c r="W7" s="49">
        <v>50250</v>
      </c>
      <c r="X7" s="49">
        <v>4</v>
      </c>
      <c r="Y7" s="49">
        <v>5000</v>
      </c>
      <c r="Z7" s="49">
        <v>2</v>
      </c>
      <c r="AA7" s="49">
        <v>16.899999999999999</v>
      </c>
      <c r="AB7" s="49">
        <v>4</v>
      </c>
      <c r="AC7" s="49">
        <v>1000</v>
      </c>
      <c r="AD7" s="49">
        <v>4</v>
      </c>
      <c r="AE7" s="49">
        <v>1384.9</v>
      </c>
      <c r="AF7" s="49">
        <v>4</v>
      </c>
      <c r="AG7" s="49">
        <v>500</v>
      </c>
      <c r="AH7" s="49">
        <v>4</v>
      </c>
      <c r="AI7" s="49">
        <v>1000</v>
      </c>
      <c r="AJ7" s="49">
        <v>4</v>
      </c>
      <c r="AK7" s="49">
        <v>2000</v>
      </c>
      <c r="AL7" s="49">
        <v>4</v>
      </c>
      <c r="AM7" s="49">
        <v>3000</v>
      </c>
      <c r="AN7" s="49">
        <v>4</v>
      </c>
    </row>
    <row r="8" spans="1:40" s="48" customFormat="1" ht="18.600000000000001">
      <c r="A8" s="49" t="s">
        <v>183</v>
      </c>
      <c r="B8" s="49" t="s">
        <v>184</v>
      </c>
      <c r="C8" s="49"/>
      <c r="D8" s="49">
        <v>0</v>
      </c>
      <c r="E8" s="49"/>
      <c r="F8" s="49">
        <v>0</v>
      </c>
      <c r="G8" s="49"/>
      <c r="H8" s="49">
        <v>0</v>
      </c>
      <c r="I8" s="49"/>
      <c r="J8" s="49">
        <v>0</v>
      </c>
      <c r="K8" s="49"/>
      <c r="L8" s="49">
        <v>0</v>
      </c>
      <c r="M8" s="49"/>
      <c r="N8" s="49">
        <v>0</v>
      </c>
      <c r="O8" s="49"/>
      <c r="P8" s="49">
        <v>0</v>
      </c>
      <c r="Q8" s="49"/>
      <c r="R8" s="49">
        <v>0</v>
      </c>
      <c r="S8" s="49"/>
      <c r="T8" s="49">
        <v>0</v>
      </c>
      <c r="U8" s="49"/>
      <c r="V8" s="49">
        <v>0</v>
      </c>
      <c r="W8" s="49"/>
      <c r="X8" s="49">
        <v>0</v>
      </c>
      <c r="Y8" s="49">
        <v>6250</v>
      </c>
      <c r="Z8" s="49">
        <v>1</v>
      </c>
      <c r="AA8" s="49">
        <v>12.5</v>
      </c>
      <c r="AB8" s="49">
        <v>1</v>
      </c>
      <c r="AC8" s="49">
        <v>1000</v>
      </c>
      <c r="AD8" s="49">
        <v>1</v>
      </c>
      <c r="AE8" s="49">
        <v>1000</v>
      </c>
      <c r="AF8" s="49">
        <v>1</v>
      </c>
      <c r="AG8" s="49">
        <v>800</v>
      </c>
      <c r="AH8" s="49">
        <v>1</v>
      </c>
      <c r="AI8" s="49">
        <v>900</v>
      </c>
      <c r="AJ8" s="49">
        <v>1</v>
      </c>
      <c r="AK8" s="49">
        <v>3500</v>
      </c>
      <c r="AL8" s="49">
        <v>1</v>
      </c>
      <c r="AM8" s="49">
        <v>4000</v>
      </c>
      <c r="AN8" s="49">
        <v>1</v>
      </c>
    </row>
    <row r="11" spans="1:40" ht="18">
      <c r="K11" s="47" t="s">
        <v>220</v>
      </c>
      <c r="O11" s="47" t="s">
        <v>222</v>
      </c>
      <c r="Q11" s="71" t="s">
        <v>223</v>
      </c>
    </row>
  </sheetData>
  <autoFilter ref="A1:AN8" xr:uid="{00000000-0001-0000-0900-000000000000}"/>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3"/>
  <sheetViews>
    <sheetView topLeftCell="O1" workbookViewId="0">
      <selection activeCell="P13" sqref="P13"/>
    </sheetView>
  </sheetViews>
  <sheetFormatPr defaultColWidth="11.42578125" defaultRowHeight="18.600000000000001"/>
  <cols>
    <col min="1" max="1" width="20.5703125" style="48" bestFit="1" customWidth="1"/>
    <col min="2" max="2" width="17.85546875" style="48" bestFit="1" customWidth="1"/>
    <col min="3" max="3" width="20.5703125" style="48" bestFit="1" customWidth="1"/>
    <col min="4" max="4" width="17.28515625" style="48" bestFit="1" customWidth="1"/>
    <col min="5" max="5" width="14.85546875" style="48" bestFit="1" customWidth="1"/>
    <col min="6" max="6" width="21.42578125" style="48" bestFit="1" customWidth="1"/>
    <col min="7" max="7" width="22" style="48" bestFit="1" customWidth="1"/>
    <col min="8" max="8" width="18.42578125" style="48" bestFit="1" customWidth="1"/>
    <col min="9" max="9" width="16.140625" style="48" bestFit="1" customWidth="1"/>
    <col min="10" max="10" width="24.85546875" style="48" bestFit="1" customWidth="1"/>
    <col min="11" max="11" width="20" style="48" bestFit="1" customWidth="1"/>
    <col min="12" max="12" width="29.5703125" style="48" bestFit="1" customWidth="1"/>
    <col min="13" max="13" width="25.85546875" style="48" bestFit="1" customWidth="1"/>
    <col min="14" max="14" width="22.42578125" style="48" bestFit="1" customWidth="1"/>
    <col min="15" max="15" width="24.140625" style="48" bestFit="1" customWidth="1"/>
    <col min="16" max="16" width="27.7109375" style="48" bestFit="1" customWidth="1"/>
    <col min="17" max="17" width="26.5703125" style="48" bestFit="1" customWidth="1"/>
    <col min="18" max="18" width="30.140625" style="48" bestFit="1" customWidth="1"/>
    <col min="19" max="19" width="26.5703125" style="48" bestFit="1" customWidth="1"/>
    <col min="20" max="16384" width="11.42578125" style="48"/>
  </cols>
  <sheetData>
    <row r="1" spans="1:19" ht="17.100000000000001" customHeight="1">
      <c r="A1" s="47" t="s">
        <v>216</v>
      </c>
      <c r="B1" s="47" t="s">
        <v>217</v>
      </c>
      <c r="C1" s="47" t="s">
        <v>218</v>
      </c>
      <c r="D1" s="47" t="s">
        <v>219</v>
      </c>
      <c r="E1" s="47" t="s">
        <v>220</v>
      </c>
      <c r="F1" s="47" t="s">
        <v>221</v>
      </c>
      <c r="G1" s="47" t="s">
        <v>222</v>
      </c>
      <c r="H1" s="47" t="s">
        <v>223</v>
      </c>
      <c r="I1" s="47" t="s">
        <v>224</v>
      </c>
      <c r="J1" s="47" t="s">
        <v>225</v>
      </c>
      <c r="K1" s="47" t="s">
        <v>226</v>
      </c>
      <c r="L1" s="47" t="s">
        <v>227</v>
      </c>
      <c r="M1" s="47" t="s">
        <v>228</v>
      </c>
      <c r="N1" s="47" t="s">
        <v>229</v>
      </c>
      <c r="O1" s="47" t="s">
        <v>230</v>
      </c>
      <c r="P1" s="47" t="s">
        <v>231</v>
      </c>
      <c r="Q1" s="47" t="s">
        <v>232</v>
      </c>
      <c r="R1" s="47" t="s">
        <v>233</v>
      </c>
      <c r="S1" s="47" t="s">
        <v>234</v>
      </c>
    </row>
    <row r="2" spans="1:19" s="54" customFormat="1">
      <c r="A2" s="53">
        <v>1000</v>
      </c>
      <c r="B2" s="53">
        <v>1750</v>
      </c>
      <c r="C2" s="53">
        <v>6437.5</v>
      </c>
      <c r="D2" s="53">
        <v>4072.9</v>
      </c>
      <c r="E2" s="53">
        <v>2500</v>
      </c>
      <c r="F2" s="53">
        <v>7237.5</v>
      </c>
      <c r="G2" s="53">
        <v>9687.5</v>
      </c>
      <c r="H2" s="53">
        <v>10937.5</v>
      </c>
      <c r="I2" s="53">
        <v>3937.5</v>
      </c>
      <c r="J2" s="53">
        <v>51500</v>
      </c>
      <c r="K2" s="53">
        <v>50250</v>
      </c>
      <c r="L2" s="53">
        <v>7625</v>
      </c>
      <c r="M2" s="53">
        <v>12.5</v>
      </c>
      <c r="N2" s="53">
        <v>1500</v>
      </c>
      <c r="O2" s="53">
        <v>1607.1</v>
      </c>
      <c r="P2" s="53">
        <v>850</v>
      </c>
      <c r="Q2" s="53">
        <v>1000</v>
      </c>
      <c r="R2" s="53">
        <v>3500</v>
      </c>
      <c r="S2" s="53">
        <v>4000</v>
      </c>
    </row>
    <row r="3" spans="1:19" ht="21" customHeight="1"/>
  </sheetData>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O131"/>
  <sheetViews>
    <sheetView workbookViewId="0">
      <selection activeCell="B1" sqref="B1"/>
    </sheetView>
  </sheetViews>
  <sheetFormatPr defaultColWidth="11.42578125" defaultRowHeight="14.45"/>
  <cols>
    <col min="1" max="41" width="15.7109375" customWidth="1"/>
  </cols>
  <sheetData>
    <row r="1" spans="1:41" ht="17.100000000000001" customHeight="1">
      <c r="A1" s="1" t="s">
        <v>189</v>
      </c>
      <c r="B1" s="1" t="s">
        <v>190</v>
      </c>
      <c r="C1" s="1" t="s">
        <v>215</v>
      </c>
      <c r="D1" s="1" t="s">
        <v>260</v>
      </c>
      <c r="E1" s="1" t="s">
        <v>261</v>
      </c>
      <c r="F1" s="1" t="s">
        <v>262</v>
      </c>
      <c r="G1" s="1" t="s">
        <v>263</v>
      </c>
      <c r="H1" s="1" t="s">
        <v>264</v>
      </c>
      <c r="I1" s="1" t="s">
        <v>265</v>
      </c>
      <c r="J1" s="1" t="s">
        <v>266</v>
      </c>
      <c r="K1" s="1" t="s">
        <v>267</v>
      </c>
      <c r="L1" s="1" t="s">
        <v>268</v>
      </c>
      <c r="M1" s="1" t="s">
        <v>269</v>
      </c>
      <c r="N1" s="1" t="s">
        <v>270</v>
      </c>
      <c r="O1" s="1" t="s">
        <v>271</v>
      </c>
      <c r="P1" s="1" t="s">
        <v>272</v>
      </c>
      <c r="Q1" s="1" t="s">
        <v>273</v>
      </c>
      <c r="R1" s="1" t="s">
        <v>274</v>
      </c>
      <c r="S1" s="1" t="s">
        <v>275</v>
      </c>
      <c r="T1" s="1" t="s">
        <v>276</v>
      </c>
      <c r="U1" s="1" t="s">
        <v>277</v>
      </c>
      <c r="V1" s="1" t="s">
        <v>278</v>
      </c>
      <c r="W1" s="1" t="s">
        <v>279</v>
      </c>
      <c r="X1" s="1" t="s">
        <v>280</v>
      </c>
      <c r="Y1" s="1" t="s">
        <v>281</v>
      </c>
      <c r="Z1" s="1" t="s">
        <v>282</v>
      </c>
      <c r="AA1" s="1" t="s">
        <v>283</v>
      </c>
      <c r="AB1" s="1" t="s">
        <v>284</v>
      </c>
      <c r="AC1" s="1" t="s">
        <v>285</v>
      </c>
      <c r="AD1" s="1" t="s">
        <v>286</v>
      </c>
      <c r="AE1" s="1" t="s">
        <v>287</v>
      </c>
      <c r="AF1" s="1" t="s">
        <v>288</v>
      </c>
      <c r="AG1" s="1" t="s">
        <v>289</v>
      </c>
      <c r="AH1" s="1" t="s">
        <v>290</v>
      </c>
      <c r="AI1" s="1" t="s">
        <v>291</v>
      </c>
      <c r="AJ1" s="1" t="s">
        <v>292</v>
      </c>
      <c r="AK1" s="1" t="s">
        <v>293</v>
      </c>
      <c r="AL1" s="1" t="s">
        <v>294</v>
      </c>
      <c r="AM1" s="1" t="s">
        <v>295</v>
      </c>
      <c r="AN1" s="1" t="s">
        <v>296</v>
      </c>
      <c r="AO1" s="1" t="s">
        <v>297</v>
      </c>
    </row>
    <row r="2" spans="1:41">
      <c r="A2" s="2" t="s">
        <v>123</v>
      </c>
      <c r="B2" s="2" t="s">
        <v>124</v>
      </c>
      <c r="C2" s="2" t="s">
        <v>235</v>
      </c>
      <c r="D2" s="2">
        <v>7</v>
      </c>
      <c r="E2" s="2">
        <v>7</v>
      </c>
      <c r="F2" s="2">
        <v>7</v>
      </c>
      <c r="G2" s="2">
        <v>7</v>
      </c>
      <c r="H2" s="2"/>
      <c r="I2" s="2">
        <v>2</v>
      </c>
      <c r="J2" s="2">
        <v>1</v>
      </c>
      <c r="K2" s="2">
        <v>7</v>
      </c>
      <c r="L2" s="2">
        <v>7</v>
      </c>
      <c r="M2" s="2"/>
      <c r="N2" s="2"/>
      <c r="O2" s="2"/>
      <c r="P2" s="2"/>
      <c r="Q2" s="2">
        <v>7</v>
      </c>
      <c r="R2" s="2">
        <v>7</v>
      </c>
      <c r="S2" s="2">
        <v>7</v>
      </c>
      <c r="T2" s="2">
        <v>7</v>
      </c>
      <c r="U2" s="2">
        <v>7</v>
      </c>
      <c r="V2" s="2">
        <v>7</v>
      </c>
      <c r="W2" s="2"/>
      <c r="X2" s="2"/>
      <c r="Y2" s="2"/>
      <c r="Z2" s="2"/>
      <c r="AA2" s="2"/>
      <c r="AB2" s="2">
        <v>2</v>
      </c>
      <c r="AC2" s="2">
        <v>1</v>
      </c>
      <c r="AD2" s="2"/>
      <c r="AE2" s="2"/>
      <c r="AF2" s="2"/>
      <c r="AG2" s="2"/>
      <c r="AH2" s="2"/>
      <c r="AI2" s="2"/>
      <c r="AJ2" s="2"/>
      <c r="AK2" s="2"/>
      <c r="AL2" s="2"/>
      <c r="AM2" s="2"/>
      <c r="AN2" s="2"/>
      <c r="AO2" s="2"/>
    </row>
    <row r="3" spans="1:41">
      <c r="A3" s="2" t="s">
        <v>123</v>
      </c>
      <c r="B3" s="2" t="s">
        <v>124</v>
      </c>
      <c r="C3" s="2" t="s">
        <v>236</v>
      </c>
      <c r="D3" s="2">
        <v>7</v>
      </c>
      <c r="E3" s="2">
        <v>7</v>
      </c>
      <c r="F3" s="2">
        <v>7</v>
      </c>
      <c r="G3" s="2">
        <v>7</v>
      </c>
      <c r="H3" s="2"/>
      <c r="I3" s="2">
        <v>2</v>
      </c>
      <c r="J3" s="2">
        <v>1</v>
      </c>
      <c r="K3" s="2">
        <v>7</v>
      </c>
      <c r="L3" s="2">
        <v>7</v>
      </c>
      <c r="M3" s="2"/>
      <c r="N3" s="2"/>
      <c r="O3" s="2"/>
      <c r="P3" s="2"/>
      <c r="Q3" s="2">
        <v>7</v>
      </c>
      <c r="R3" s="2">
        <v>7</v>
      </c>
      <c r="S3" s="2">
        <v>7</v>
      </c>
      <c r="T3" s="2">
        <v>7</v>
      </c>
      <c r="U3" s="2">
        <v>7</v>
      </c>
      <c r="V3" s="2">
        <v>7</v>
      </c>
      <c r="W3" s="2"/>
      <c r="X3" s="2"/>
      <c r="Y3" s="2"/>
      <c r="Z3" s="2"/>
      <c r="AA3" s="2"/>
      <c r="AB3" s="2">
        <v>2</v>
      </c>
      <c r="AC3" s="2">
        <v>1</v>
      </c>
      <c r="AD3" s="2"/>
      <c r="AE3" s="2"/>
      <c r="AF3" s="2"/>
      <c r="AG3" s="2"/>
      <c r="AH3" s="2"/>
      <c r="AI3" s="2"/>
      <c r="AJ3" s="2"/>
      <c r="AK3" s="2"/>
      <c r="AL3" s="2"/>
      <c r="AM3" s="2"/>
      <c r="AN3" s="2"/>
      <c r="AO3" s="2"/>
    </row>
    <row r="4" spans="1:41">
      <c r="A4" s="2" t="s">
        <v>123</v>
      </c>
      <c r="B4" s="2" t="s">
        <v>124</v>
      </c>
      <c r="C4" s="2" t="s">
        <v>237</v>
      </c>
      <c r="D4" s="2">
        <v>10</v>
      </c>
      <c r="E4" s="2">
        <v>7</v>
      </c>
      <c r="F4" s="2">
        <v>7</v>
      </c>
      <c r="G4" s="2">
        <v>7</v>
      </c>
      <c r="H4" s="2"/>
      <c r="I4" s="2">
        <v>3</v>
      </c>
      <c r="J4" s="2">
        <v>1</v>
      </c>
      <c r="K4" s="2">
        <v>7</v>
      </c>
      <c r="L4" s="2">
        <v>10</v>
      </c>
      <c r="M4" s="2"/>
      <c r="N4" s="2"/>
      <c r="O4" s="2"/>
      <c r="P4" s="2"/>
      <c r="Q4" s="2">
        <v>7</v>
      </c>
      <c r="R4" s="2">
        <v>8.5</v>
      </c>
      <c r="S4" s="2">
        <v>7</v>
      </c>
      <c r="T4" s="2">
        <v>10</v>
      </c>
      <c r="U4" s="2">
        <v>7</v>
      </c>
      <c r="V4" s="2">
        <v>7</v>
      </c>
      <c r="W4" s="2"/>
      <c r="X4" s="2"/>
      <c r="Y4" s="2"/>
      <c r="Z4" s="2"/>
      <c r="AA4" s="2"/>
      <c r="AB4" s="2">
        <v>2</v>
      </c>
      <c r="AC4" s="2">
        <v>1</v>
      </c>
      <c r="AD4" s="2"/>
      <c r="AE4" s="2"/>
      <c r="AF4" s="2"/>
      <c r="AG4" s="2"/>
      <c r="AH4" s="2"/>
      <c r="AI4" s="2"/>
      <c r="AJ4" s="2"/>
      <c r="AK4" s="2"/>
      <c r="AL4" s="2"/>
      <c r="AM4" s="2"/>
      <c r="AN4" s="2"/>
      <c r="AO4" s="2"/>
    </row>
    <row r="5" spans="1:41">
      <c r="A5" s="2" t="s">
        <v>123</v>
      </c>
      <c r="B5" s="2" t="s">
        <v>124</v>
      </c>
      <c r="C5" s="2" t="s">
        <v>238</v>
      </c>
      <c r="D5" s="2">
        <v>10</v>
      </c>
      <c r="E5" s="2">
        <v>7</v>
      </c>
      <c r="F5" s="2">
        <v>7.5</v>
      </c>
      <c r="G5" s="2">
        <v>7</v>
      </c>
      <c r="H5" s="2"/>
      <c r="I5" s="2">
        <v>4</v>
      </c>
      <c r="J5" s="2">
        <v>1</v>
      </c>
      <c r="K5" s="2">
        <v>8.5</v>
      </c>
      <c r="L5" s="2">
        <v>10</v>
      </c>
      <c r="M5" s="2"/>
      <c r="N5" s="2"/>
      <c r="O5" s="2"/>
      <c r="P5" s="2"/>
      <c r="Q5" s="2">
        <v>8.5</v>
      </c>
      <c r="R5" s="2">
        <v>10</v>
      </c>
      <c r="S5" s="2">
        <v>8.5</v>
      </c>
      <c r="T5" s="2">
        <v>10</v>
      </c>
      <c r="U5" s="2">
        <v>10</v>
      </c>
      <c r="V5" s="2">
        <v>10</v>
      </c>
      <c r="W5" s="2"/>
      <c r="X5" s="2"/>
      <c r="Y5" s="2"/>
      <c r="Z5" s="2"/>
      <c r="AA5" s="2"/>
      <c r="AB5" s="2">
        <v>2</v>
      </c>
      <c r="AC5" s="2">
        <v>1</v>
      </c>
      <c r="AD5" s="2"/>
      <c r="AE5" s="2"/>
      <c r="AF5" s="2"/>
      <c r="AG5" s="2"/>
      <c r="AH5" s="2"/>
      <c r="AI5" s="2"/>
      <c r="AJ5" s="2"/>
      <c r="AK5" s="2"/>
      <c r="AL5" s="2"/>
      <c r="AM5" s="2"/>
      <c r="AN5" s="2"/>
      <c r="AO5" s="2"/>
    </row>
    <row r="6" spans="1:41">
      <c r="A6" s="2" t="s">
        <v>123</v>
      </c>
      <c r="B6" s="2" t="s">
        <v>124</v>
      </c>
      <c r="C6" s="2" t="s">
        <v>239</v>
      </c>
      <c r="D6" s="2">
        <v>10</v>
      </c>
      <c r="E6" s="2">
        <v>8</v>
      </c>
      <c r="F6" s="2">
        <v>10</v>
      </c>
      <c r="G6" s="2">
        <v>10</v>
      </c>
      <c r="H6" s="2"/>
      <c r="I6" s="2">
        <v>4</v>
      </c>
      <c r="J6" s="2">
        <v>1</v>
      </c>
      <c r="K6" s="2">
        <v>20</v>
      </c>
      <c r="L6" s="2">
        <v>10</v>
      </c>
      <c r="M6" s="2"/>
      <c r="N6" s="2"/>
      <c r="O6" s="2"/>
      <c r="P6" s="2"/>
      <c r="Q6" s="2">
        <v>10</v>
      </c>
      <c r="R6" s="2">
        <v>10</v>
      </c>
      <c r="S6" s="2">
        <v>10</v>
      </c>
      <c r="T6" s="2">
        <v>10</v>
      </c>
      <c r="U6" s="2">
        <v>10</v>
      </c>
      <c r="V6" s="2">
        <v>12</v>
      </c>
      <c r="W6" s="2"/>
      <c r="X6" s="2"/>
      <c r="Y6" s="2"/>
      <c r="Z6" s="2"/>
      <c r="AA6" s="2"/>
      <c r="AB6" s="2">
        <v>2</v>
      </c>
      <c r="AC6" s="2">
        <v>1</v>
      </c>
      <c r="AD6" s="2"/>
      <c r="AE6" s="2"/>
      <c r="AF6" s="2"/>
      <c r="AG6" s="2"/>
      <c r="AH6" s="2"/>
      <c r="AI6" s="2"/>
      <c r="AJ6" s="2"/>
      <c r="AK6" s="2"/>
      <c r="AL6" s="2"/>
      <c r="AM6" s="2"/>
      <c r="AN6" s="2"/>
      <c r="AO6" s="2"/>
    </row>
    <row r="7" spans="1:41">
      <c r="A7" s="2" t="s">
        <v>125</v>
      </c>
      <c r="B7" s="2" t="s">
        <v>126</v>
      </c>
      <c r="C7" s="2" t="s">
        <v>235</v>
      </c>
      <c r="D7" s="2">
        <v>5</v>
      </c>
      <c r="E7" s="2">
        <v>1</v>
      </c>
      <c r="F7" s="2">
        <v>6</v>
      </c>
      <c r="G7" s="2">
        <v>1</v>
      </c>
      <c r="H7" s="2"/>
      <c r="I7" s="2">
        <v>1</v>
      </c>
      <c r="J7" s="2">
        <v>1</v>
      </c>
      <c r="K7" s="2">
        <v>7</v>
      </c>
      <c r="L7" s="2">
        <v>3</v>
      </c>
      <c r="M7" s="2"/>
      <c r="N7" s="2"/>
      <c r="O7" s="2">
        <v>6</v>
      </c>
      <c r="P7" s="2">
        <v>1</v>
      </c>
      <c r="Q7" s="2">
        <v>13</v>
      </c>
      <c r="R7" s="2">
        <v>7</v>
      </c>
      <c r="S7" s="2">
        <v>17</v>
      </c>
      <c r="T7" s="2">
        <v>3</v>
      </c>
      <c r="U7" s="2">
        <v>10</v>
      </c>
      <c r="V7" s="2"/>
      <c r="W7" s="2">
        <v>3</v>
      </c>
      <c r="X7" s="2">
        <v>1</v>
      </c>
      <c r="Y7" s="2">
        <v>1</v>
      </c>
      <c r="Z7" s="2">
        <v>1</v>
      </c>
      <c r="AA7" s="2"/>
      <c r="AB7" s="2">
        <v>1</v>
      </c>
      <c r="AC7" s="2">
        <v>1</v>
      </c>
      <c r="AD7" s="2">
        <v>1</v>
      </c>
      <c r="AE7" s="2">
        <v>1</v>
      </c>
      <c r="AF7" s="2"/>
      <c r="AG7" s="2"/>
      <c r="AH7" s="2">
        <v>7</v>
      </c>
      <c r="AI7" s="2">
        <v>1</v>
      </c>
      <c r="AJ7" s="2">
        <v>1</v>
      </c>
      <c r="AK7" s="2">
        <v>1</v>
      </c>
      <c r="AL7" s="2">
        <v>7</v>
      </c>
      <c r="AM7" s="2">
        <v>1</v>
      </c>
      <c r="AN7" s="2">
        <v>1</v>
      </c>
      <c r="AO7" s="2">
        <v>1</v>
      </c>
    </row>
    <row r="8" spans="1:41">
      <c r="A8" s="2" t="s">
        <v>125</v>
      </c>
      <c r="B8" s="2" t="s">
        <v>126</v>
      </c>
      <c r="C8" s="2" t="s">
        <v>236</v>
      </c>
      <c r="D8" s="2">
        <v>5</v>
      </c>
      <c r="E8" s="2">
        <v>1</v>
      </c>
      <c r="F8" s="2">
        <v>9</v>
      </c>
      <c r="G8" s="2">
        <v>5</v>
      </c>
      <c r="H8" s="2"/>
      <c r="I8" s="2">
        <v>1</v>
      </c>
      <c r="J8" s="2">
        <v>1</v>
      </c>
      <c r="K8" s="2">
        <v>10</v>
      </c>
      <c r="L8" s="2">
        <v>3</v>
      </c>
      <c r="M8" s="2"/>
      <c r="N8" s="2"/>
      <c r="O8" s="2">
        <v>6</v>
      </c>
      <c r="P8" s="2">
        <v>1</v>
      </c>
      <c r="Q8" s="2">
        <v>13.5</v>
      </c>
      <c r="R8" s="2">
        <v>8.5</v>
      </c>
      <c r="S8" s="2">
        <v>20</v>
      </c>
      <c r="T8" s="2">
        <v>3</v>
      </c>
      <c r="U8" s="2">
        <v>11</v>
      </c>
      <c r="V8" s="2"/>
      <c r="W8" s="2">
        <v>6</v>
      </c>
      <c r="X8" s="2">
        <v>1</v>
      </c>
      <c r="Y8" s="2">
        <v>7</v>
      </c>
      <c r="Z8" s="2">
        <v>1</v>
      </c>
      <c r="AA8" s="2"/>
      <c r="AB8" s="2">
        <v>1</v>
      </c>
      <c r="AC8" s="2">
        <v>1</v>
      </c>
      <c r="AD8" s="2">
        <v>7</v>
      </c>
      <c r="AE8" s="2">
        <v>7</v>
      </c>
      <c r="AF8" s="2"/>
      <c r="AG8" s="2"/>
      <c r="AH8" s="2">
        <v>7</v>
      </c>
      <c r="AI8" s="2">
        <v>1</v>
      </c>
      <c r="AJ8" s="2">
        <v>7</v>
      </c>
      <c r="AK8" s="2">
        <v>3</v>
      </c>
      <c r="AL8" s="2">
        <v>7</v>
      </c>
      <c r="AM8" s="2">
        <v>7</v>
      </c>
      <c r="AN8" s="2">
        <v>7</v>
      </c>
      <c r="AO8" s="2">
        <v>1</v>
      </c>
    </row>
    <row r="9" spans="1:41">
      <c r="A9" s="2" t="s">
        <v>125</v>
      </c>
      <c r="B9" s="2" t="s">
        <v>126</v>
      </c>
      <c r="C9" s="2" t="s">
        <v>237</v>
      </c>
      <c r="D9" s="2">
        <v>6</v>
      </c>
      <c r="E9" s="2">
        <v>7</v>
      </c>
      <c r="F9" s="2">
        <v>15</v>
      </c>
      <c r="G9" s="2">
        <v>8.5</v>
      </c>
      <c r="H9" s="2"/>
      <c r="I9" s="2">
        <v>1</v>
      </c>
      <c r="J9" s="2">
        <v>1</v>
      </c>
      <c r="K9" s="2">
        <v>13</v>
      </c>
      <c r="L9" s="2">
        <v>7</v>
      </c>
      <c r="M9" s="2"/>
      <c r="N9" s="2"/>
      <c r="O9" s="2">
        <v>9</v>
      </c>
      <c r="P9" s="2">
        <v>1</v>
      </c>
      <c r="Q9" s="2">
        <v>14.5</v>
      </c>
      <c r="R9" s="2">
        <v>16</v>
      </c>
      <c r="S9" s="2">
        <v>20</v>
      </c>
      <c r="T9" s="2">
        <v>7</v>
      </c>
      <c r="U9" s="2">
        <v>12</v>
      </c>
      <c r="V9" s="2"/>
      <c r="W9" s="2">
        <v>7</v>
      </c>
      <c r="X9" s="2">
        <v>3</v>
      </c>
      <c r="Y9" s="2">
        <v>7.5</v>
      </c>
      <c r="Z9" s="2">
        <v>1</v>
      </c>
      <c r="AA9" s="2"/>
      <c r="AB9" s="2">
        <v>1</v>
      </c>
      <c r="AC9" s="2">
        <v>1</v>
      </c>
      <c r="AD9" s="2">
        <v>8</v>
      </c>
      <c r="AE9" s="2">
        <v>10</v>
      </c>
      <c r="AF9" s="2"/>
      <c r="AG9" s="2"/>
      <c r="AH9" s="2">
        <v>11</v>
      </c>
      <c r="AI9" s="2">
        <v>1</v>
      </c>
      <c r="AJ9" s="2">
        <v>10.5</v>
      </c>
      <c r="AK9" s="2">
        <v>8</v>
      </c>
      <c r="AL9" s="2">
        <v>10.5</v>
      </c>
      <c r="AM9" s="2">
        <v>7</v>
      </c>
      <c r="AN9" s="2">
        <v>8.5</v>
      </c>
      <c r="AO9" s="2">
        <v>1</v>
      </c>
    </row>
    <row r="10" spans="1:41">
      <c r="A10" s="2" t="s">
        <v>125</v>
      </c>
      <c r="B10" s="2" t="s">
        <v>126</v>
      </c>
      <c r="C10" s="2" t="s">
        <v>238</v>
      </c>
      <c r="D10" s="2">
        <v>7</v>
      </c>
      <c r="E10" s="2">
        <v>7</v>
      </c>
      <c r="F10" s="2">
        <v>20</v>
      </c>
      <c r="G10" s="2">
        <v>14</v>
      </c>
      <c r="H10" s="2"/>
      <c r="I10" s="2">
        <v>1</v>
      </c>
      <c r="J10" s="2">
        <v>1</v>
      </c>
      <c r="K10" s="2">
        <v>14</v>
      </c>
      <c r="L10" s="2">
        <v>10</v>
      </c>
      <c r="M10" s="2"/>
      <c r="N10" s="2"/>
      <c r="O10" s="2">
        <v>12</v>
      </c>
      <c r="P10" s="2">
        <v>1</v>
      </c>
      <c r="Q10" s="2">
        <v>22.5</v>
      </c>
      <c r="R10" s="2">
        <v>26</v>
      </c>
      <c r="S10" s="2">
        <v>25</v>
      </c>
      <c r="T10" s="2">
        <v>14</v>
      </c>
      <c r="U10" s="2">
        <v>15.5</v>
      </c>
      <c r="V10" s="2"/>
      <c r="W10" s="2">
        <v>7</v>
      </c>
      <c r="X10" s="2">
        <v>6</v>
      </c>
      <c r="Y10" s="2">
        <v>12</v>
      </c>
      <c r="Z10" s="2">
        <v>10.5</v>
      </c>
      <c r="AA10" s="2"/>
      <c r="AB10" s="2">
        <v>1</v>
      </c>
      <c r="AC10" s="2">
        <v>1</v>
      </c>
      <c r="AD10" s="2">
        <v>13</v>
      </c>
      <c r="AE10" s="2">
        <v>10</v>
      </c>
      <c r="AF10" s="2"/>
      <c r="AG10" s="2"/>
      <c r="AH10" s="2">
        <v>15</v>
      </c>
      <c r="AI10" s="2">
        <v>1</v>
      </c>
      <c r="AJ10" s="2">
        <v>14</v>
      </c>
      <c r="AK10" s="2">
        <v>21</v>
      </c>
      <c r="AL10" s="2">
        <v>21</v>
      </c>
      <c r="AM10" s="2">
        <v>7</v>
      </c>
      <c r="AN10" s="2">
        <v>11</v>
      </c>
      <c r="AO10" s="2">
        <v>1</v>
      </c>
    </row>
    <row r="11" spans="1:41">
      <c r="A11" s="2" t="s">
        <v>125</v>
      </c>
      <c r="B11" s="2" t="s">
        <v>126</v>
      </c>
      <c r="C11" s="2" t="s">
        <v>239</v>
      </c>
      <c r="D11" s="2">
        <v>10</v>
      </c>
      <c r="E11" s="2">
        <v>7</v>
      </c>
      <c r="F11" s="2">
        <v>20</v>
      </c>
      <c r="G11" s="2">
        <v>15</v>
      </c>
      <c r="H11" s="2"/>
      <c r="I11" s="2">
        <v>1</v>
      </c>
      <c r="J11" s="2">
        <v>1</v>
      </c>
      <c r="K11" s="2">
        <v>20</v>
      </c>
      <c r="L11" s="2">
        <v>10</v>
      </c>
      <c r="M11" s="2"/>
      <c r="N11" s="2"/>
      <c r="O11" s="2">
        <v>12</v>
      </c>
      <c r="P11" s="2">
        <v>1</v>
      </c>
      <c r="Q11" s="2">
        <v>30</v>
      </c>
      <c r="R11" s="2">
        <v>30</v>
      </c>
      <c r="S11" s="2">
        <v>30</v>
      </c>
      <c r="T11" s="2">
        <v>14</v>
      </c>
      <c r="U11" s="2">
        <v>19</v>
      </c>
      <c r="V11" s="2"/>
      <c r="W11" s="2">
        <v>15</v>
      </c>
      <c r="X11" s="2">
        <v>6</v>
      </c>
      <c r="Y11" s="2">
        <v>14</v>
      </c>
      <c r="Z11" s="2">
        <v>14</v>
      </c>
      <c r="AA11" s="2"/>
      <c r="AB11" s="2">
        <v>1</v>
      </c>
      <c r="AC11" s="2">
        <v>1</v>
      </c>
      <c r="AD11" s="2">
        <v>21</v>
      </c>
      <c r="AE11" s="2">
        <v>12</v>
      </c>
      <c r="AF11" s="2"/>
      <c r="AG11" s="2"/>
      <c r="AH11" s="2">
        <v>15</v>
      </c>
      <c r="AI11" s="2">
        <v>1</v>
      </c>
      <c r="AJ11" s="2">
        <v>15</v>
      </c>
      <c r="AK11" s="2">
        <v>32</v>
      </c>
      <c r="AL11" s="2">
        <v>28</v>
      </c>
      <c r="AM11" s="2">
        <v>15</v>
      </c>
      <c r="AN11" s="2">
        <v>18</v>
      </c>
      <c r="AO11" s="2">
        <v>1</v>
      </c>
    </row>
    <row r="12" spans="1:41">
      <c r="A12" s="2" t="s">
        <v>127</v>
      </c>
      <c r="B12" s="2" t="s">
        <v>128</v>
      </c>
      <c r="C12" s="2" t="s">
        <v>235</v>
      </c>
      <c r="D12" s="2"/>
      <c r="E12" s="2"/>
      <c r="F12" s="2"/>
      <c r="G12" s="2"/>
      <c r="H12" s="2"/>
      <c r="I12" s="2"/>
      <c r="J12" s="2"/>
      <c r="K12" s="2"/>
      <c r="L12" s="2"/>
      <c r="M12" s="2"/>
      <c r="N12" s="2"/>
      <c r="O12" s="2">
        <v>20</v>
      </c>
      <c r="P12" s="2"/>
      <c r="Q12" s="2"/>
      <c r="R12" s="2"/>
      <c r="S12" s="2"/>
      <c r="T12" s="2"/>
      <c r="U12" s="2"/>
      <c r="V12" s="2"/>
      <c r="W12" s="2"/>
      <c r="X12" s="2"/>
      <c r="Y12" s="2"/>
      <c r="Z12" s="2"/>
      <c r="AA12" s="2"/>
      <c r="AB12" s="2"/>
      <c r="AC12" s="2"/>
      <c r="AD12" s="2"/>
      <c r="AE12" s="2"/>
      <c r="AF12" s="2"/>
      <c r="AG12" s="2"/>
      <c r="AH12" s="2">
        <v>21</v>
      </c>
      <c r="AI12" s="2"/>
      <c r="AJ12" s="2"/>
      <c r="AK12" s="2"/>
      <c r="AL12" s="2"/>
      <c r="AM12" s="2"/>
      <c r="AN12" s="2"/>
      <c r="AO12" s="2"/>
    </row>
    <row r="13" spans="1:41">
      <c r="A13" s="2" t="s">
        <v>127</v>
      </c>
      <c r="B13" s="2" t="s">
        <v>128</v>
      </c>
      <c r="C13" s="2" t="s">
        <v>236</v>
      </c>
      <c r="D13" s="2"/>
      <c r="E13" s="2"/>
      <c r="F13" s="2"/>
      <c r="G13" s="2"/>
      <c r="H13" s="2"/>
      <c r="I13" s="2"/>
      <c r="J13" s="2"/>
      <c r="K13" s="2"/>
      <c r="L13" s="2"/>
      <c r="M13" s="2"/>
      <c r="N13" s="2"/>
      <c r="O13" s="2">
        <v>20</v>
      </c>
      <c r="P13" s="2"/>
      <c r="Q13" s="2"/>
      <c r="R13" s="2"/>
      <c r="S13" s="2"/>
      <c r="T13" s="2"/>
      <c r="U13" s="2"/>
      <c r="V13" s="2"/>
      <c r="W13" s="2"/>
      <c r="X13" s="2"/>
      <c r="Y13" s="2"/>
      <c r="Z13" s="2"/>
      <c r="AA13" s="2"/>
      <c r="AB13" s="2"/>
      <c r="AC13" s="2"/>
      <c r="AD13" s="2"/>
      <c r="AE13" s="2"/>
      <c r="AF13" s="2"/>
      <c r="AG13" s="2"/>
      <c r="AH13" s="2">
        <v>21</v>
      </c>
      <c r="AI13" s="2"/>
      <c r="AJ13" s="2"/>
      <c r="AK13" s="2"/>
      <c r="AL13" s="2"/>
      <c r="AM13" s="2"/>
      <c r="AN13" s="2"/>
      <c r="AO13" s="2"/>
    </row>
    <row r="14" spans="1:41">
      <c r="A14" s="2" t="s">
        <v>127</v>
      </c>
      <c r="B14" s="2" t="s">
        <v>128</v>
      </c>
      <c r="C14" s="2" t="s">
        <v>237</v>
      </c>
      <c r="D14" s="2"/>
      <c r="E14" s="2"/>
      <c r="F14" s="2"/>
      <c r="G14" s="2"/>
      <c r="H14" s="2"/>
      <c r="I14" s="2"/>
      <c r="J14" s="2"/>
      <c r="K14" s="2"/>
      <c r="L14" s="2"/>
      <c r="M14" s="2"/>
      <c r="N14" s="2"/>
      <c r="O14" s="2">
        <v>20</v>
      </c>
      <c r="P14" s="2"/>
      <c r="Q14" s="2"/>
      <c r="R14" s="2"/>
      <c r="S14" s="2"/>
      <c r="T14" s="2"/>
      <c r="U14" s="2"/>
      <c r="V14" s="2"/>
      <c r="W14" s="2"/>
      <c r="X14" s="2"/>
      <c r="Y14" s="2"/>
      <c r="Z14" s="2"/>
      <c r="AA14" s="2"/>
      <c r="AB14" s="2"/>
      <c r="AC14" s="2"/>
      <c r="AD14" s="2"/>
      <c r="AE14" s="2"/>
      <c r="AF14" s="2"/>
      <c r="AG14" s="2"/>
      <c r="AH14" s="2">
        <v>21</v>
      </c>
      <c r="AI14" s="2"/>
      <c r="AJ14" s="2"/>
      <c r="AK14" s="2"/>
      <c r="AL14" s="2"/>
      <c r="AM14" s="2"/>
      <c r="AN14" s="2"/>
      <c r="AO14" s="2"/>
    </row>
    <row r="15" spans="1:41">
      <c r="A15" s="2" t="s">
        <v>127</v>
      </c>
      <c r="B15" s="2" t="s">
        <v>128</v>
      </c>
      <c r="C15" s="2" t="s">
        <v>238</v>
      </c>
      <c r="D15" s="2"/>
      <c r="E15" s="2"/>
      <c r="F15" s="2"/>
      <c r="G15" s="2"/>
      <c r="H15" s="2"/>
      <c r="I15" s="2"/>
      <c r="J15" s="2"/>
      <c r="K15" s="2"/>
      <c r="L15" s="2"/>
      <c r="M15" s="2"/>
      <c r="N15" s="2"/>
      <c r="O15" s="2">
        <v>20</v>
      </c>
      <c r="P15" s="2"/>
      <c r="Q15" s="2"/>
      <c r="R15" s="2"/>
      <c r="S15" s="2"/>
      <c r="T15" s="2"/>
      <c r="U15" s="2"/>
      <c r="V15" s="2"/>
      <c r="W15" s="2"/>
      <c r="X15" s="2"/>
      <c r="Y15" s="2"/>
      <c r="Z15" s="2"/>
      <c r="AA15" s="2"/>
      <c r="AB15" s="2"/>
      <c r="AC15" s="2"/>
      <c r="AD15" s="2"/>
      <c r="AE15" s="2"/>
      <c r="AF15" s="2"/>
      <c r="AG15" s="2"/>
      <c r="AH15" s="2">
        <v>21</v>
      </c>
      <c r="AI15" s="2"/>
      <c r="AJ15" s="2"/>
      <c r="AK15" s="2"/>
      <c r="AL15" s="2"/>
      <c r="AM15" s="2"/>
      <c r="AN15" s="2"/>
      <c r="AO15" s="2"/>
    </row>
    <row r="16" spans="1:41">
      <c r="A16" s="2" t="s">
        <v>127</v>
      </c>
      <c r="B16" s="2" t="s">
        <v>128</v>
      </c>
      <c r="C16" s="2" t="s">
        <v>239</v>
      </c>
      <c r="D16" s="2"/>
      <c r="E16" s="2"/>
      <c r="F16" s="2"/>
      <c r="G16" s="2"/>
      <c r="H16" s="2"/>
      <c r="I16" s="2"/>
      <c r="J16" s="2"/>
      <c r="K16" s="2"/>
      <c r="L16" s="2"/>
      <c r="M16" s="2"/>
      <c r="N16" s="2"/>
      <c r="O16" s="2">
        <v>20</v>
      </c>
      <c r="P16" s="2"/>
      <c r="Q16" s="2"/>
      <c r="R16" s="2"/>
      <c r="S16" s="2"/>
      <c r="T16" s="2"/>
      <c r="U16" s="2"/>
      <c r="V16" s="2"/>
      <c r="W16" s="2"/>
      <c r="X16" s="2"/>
      <c r="Y16" s="2"/>
      <c r="Z16" s="2"/>
      <c r="AA16" s="2"/>
      <c r="AB16" s="2"/>
      <c r="AC16" s="2"/>
      <c r="AD16" s="2"/>
      <c r="AE16" s="2"/>
      <c r="AF16" s="2"/>
      <c r="AG16" s="2"/>
      <c r="AH16" s="2">
        <v>21</v>
      </c>
      <c r="AI16" s="2"/>
      <c r="AJ16" s="2"/>
      <c r="AK16" s="2"/>
      <c r="AL16" s="2"/>
      <c r="AM16" s="2"/>
      <c r="AN16" s="2"/>
      <c r="AO16" s="2"/>
    </row>
    <row r="17" spans="1:41">
      <c r="A17" s="2" t="s">
        <v>129</v>
      </c>
      <c r="B17" s="2" t="s">
        <v>130</v>
      </c>
      <c r="C17" s="2" t="s">
        <v>235</v>
      </c>
      <c r="D17" s="2"/>
      <c r="E17" s="2"/>
      <c r="F17" s="2"/>
      <c r="G17" s="2"/>
      <c r="H17" s="2"/>
      <c r="I17" s="2">
        <v>1</v>
      </c>
      <c r="J17" s="2">
        <v>1</v>
      </c>
      <c r="K17" s="2"/>
      <c r="L17" s="2"/>
      <c r="M17" s="2"/>
      <c r="N17" s="2"/>
      <c r="O17" s="2"/>
      <c r="P17" s="2"/>
      <c r="Q17" s="2"/>
      <c r="R17" s="2"/>
      <c r="S17" s="2"/>
      <c r="T17" s="2"/>
      <c r="U17" s="2"/>
      <c r="V17" s="2"/>
      <c r="W17" s="2"/>
      <c r="X17" s="2"/>
      <c r="Y17" s="2"/>
      <c r="Z17" s="2"/>
      <c r="AA17" s="2"/>
      <c r="AB17" s="2"/>
      <c r="AC17" s="2">
        <v>1</v>
      </c>
      <c r="AD17" s="2"/>
      <c r="AE17" s="2"/>
      <c r="AF17" s="2"/>
      <c r="AG17" s="2"/>
      <c r="AH17" s="2"/>
      <c r="AI17" s="2"/>
      <c r="AJ17" s="2"/>
      <c r="AK17" s="2"/>
      <c r="AL17" s="2"/>
      <c r="AM17" s="2"/>
      <c r="AN17" s="2"/>
      <c r="AO17" s="2"/>
    </row>
    <row r="18" spans="1:41">
      <c r="A18" s="2" t="s">
        <v>129</v>
      </c>
      <c r="B18" s="2" t="s">
        <v>130</v>
      </c>
      <c r="C18" s="2" t="s">
        <v>236</v>
      </c>
      <c r="D18" s="2"/>
      <c r="E18" s="2"/>
      <c r="F18" s="2"/>
      <c r="G18" s="2"/>
      <c r="H18" s="2"/>
      <c r="I18" s="2">
        <v>1</v>
      </c>
      <c r="J18" s="2">
        <v>1</v>
      </c>
      <c r="K18" s="2"/>
      <c r="L18" s="2"/>
      <c r="M18" s="2"/>
      <c r="N18" s="2"/>
      <c r="O18" s="2"/>
      <c r="P18" s="2"/>
      <c r="Q18" s="2"/>
      <c r="R18" s="2"/>
      <c r="S18" s="2"/>
      <c r="T18" s="2"/>
      <c r="U18" s="2"/>
      <c r="V18" s="2"/>
      <c r="W18" s="2"/>
      <c r="X18" s="2"/>
      <c r="Y18" s="2"/>
      <c r="Z18" s="2"/>
      <c r="AA18" s="2"/>
      <c r="AB18" s="2"/>
      <c r="AC18" s="2">
        <v>1</v>
      </c>
      <c r="AD18" s="2"/>
      <c r="AE18" s="2"/>
      <c r="AF18" s="2"/>
      <c r="AG18" s="2"/>
      <c r="AH18" s="2"/>
      <c r="AI18" s="2"/>
      <c r="AJ18" s="2"/>
      <c r="AK18" s="2"/>
      <c r="AL18" s="2"/>
      <c r="AM18" s="2"/>
      <c r="AN18" s="2"/>
      <c r="AO18" s="2"/>
    </row>
    <row r="19" spans="1:41">
      <c r="A19" s="2" t="s">
        <v>129</v>
      </c>
      <c r="B19" s="2" t="s">
        <v>130</v>
      </c>
      <c r="C19" s="2" t="s">
        <v>237</v>
      </c>
      <c r="D19" s="2"/>
      <c r="E19" s="2"/>
      <c r="F19" s="2"/>
      <c r="G19" s="2"/>
      <c r="H19" s="2"/>
      <c r="I19" s="2">
        <v>1</v>
      </c>
      <c r="J19" s="2">
        <v>1</v>
      </c>
      <c r="K19" s="2"/>
      <c r="L19" s="2"/>
      <c r="M19" s="2"/>
      <c r="N19" s="2"/>
      <c r="O19" s="2"/>
      <c r="P19" s="2"/>
      <c r="Q19" s="2"/>
      <c r="R19" s="2"/>
      <c r="S19" s="2"/>
      <c r="T19" s="2"/>
      <c r="U19" s="2"/>
      <c r="V19" s="2"/>
      <c r="W19" s="2"/>
      <c r="X19" s="2"/>
      <c r="Y19" s="2"/>
      <c r="Z19" s="2"/>
      <c r="AA19" s="2"/>
      <c r="AB19" s="2"/>
      <c r="AC19" s="2">
        <v>1</v>
      </c>
      <c r="AD19" s="2"/>
      <c r="AE19" s="2"/>
      <c r="AF19" s="2"/>
      <c r="AG19" s="2"/>
      <c r="AH19" s="2"/>
      <c r="AI19" s="2"/>
      <c r="AJ19" s="2"/>
      <c r="AK19" s="2"/>
      <c r="AL19" s="2"/>
      <c r="AM19" s="2"/>
      <c r="AN19" s="2"/>
      <c r="AO19" s="2"/>
    </row>
    <row r="20" spans="1:41">
      <c r="A20" s="2" t="s">
        <v>129</v>
      </c>
      <c r="B20" s="2" t="s">
        <v>130</v>
      </c>
      <c r="C20" s="2" t="s">
        <v>238</v>
      </c>
      <c r="D20" s="2"/>
      <c r="E20" s="2"/>
      <c r="F20" s="2"/>
      <c r="G20" s="2"/>
      <c r="H20" s="2"/>
      <c r="I20" s="2">
        <v>1</v>
      </c>
      <c r="J20" s="2">
        <v>1</v>
      </c>
      <c r="K20" s="2"/>
      <c r="L20" s="2"/>
      <c r="M20" s="2"/>
      <c r="N20" s="2"/>
      <c r="O20" s="2"/>
      <c r="P20" s="2"/>
      <c r="Q20" s="2"/>
      <c r="R20" s="2"/>
      <c r="S20" s="2"/>
      <c r="T20" s="2"/>
      <c r="U20" s="2"/>
      <c r="V20" s="2"/>
      <c r="W20" s="2"/>
      <c r="X20" s="2"/>
      <c r="Y20" s="2"/>
      <c r="Z20" s="2"/>
      <c r="AA20" s="2"/>
      <c r="AB20" s="2"/>
      <c r="AC20" s="2">
        <v>1</v>
      </c>
      <c r="AD20" s="2"/>
      <c r="AE20" s="2"/>
      <c r="AF20" s="2"/>
      <c r="AG20" s="2"/>
      <c r="AH20" s="2"/>
      <c r="AI20" s="2"/>
      <c r="AJ20" s="2"/>
      <c r="AK20" s="2"/>
      <c r="AL20" s="2"/>
      <c r="AM20" s="2"/>
      <c r="AN20" s="2"/>
      <c r="AO20" s="2"/>
    </row>
    <row r="21" spans="1:41">
      <c r="A21" s="2" t="s">
        <v>129</v>
      </c>
      <c r="B21" s="2" t="s">
        <v>130</v>
      </c>
      <c r="C21" s="2" t="s">
        <v>239</v>
      </c>
      <c r="D21" s="2"/>
      <c r="E21" s="2"/>
      <c r="F21" s="2"/>
      <c r="G21" s="2"/>
      <c r="H21" s="2"/>
      <c r="I21" s="2">
        <v>1</v>
      </c>
      <c r="J21" s="2">
        <v>1</v>
      </c>
      <c r="K21" s="2"/>
      <c r="L21" s="2"/>
      <c r="M21" s="2"/>
      <c r="N21" s="2"/>
      <c r="O21" s="2"/>
      <c r="P21" s="2"/>
      <c r="Q21" s="2"/>
      <c r="R21" s="2"/>
      <c r="S21" s="2"/>
      <c r="T21" s="2"/>
      <c r="U21" s="2"/>
      <c r="V21" s="2"/>
      <c r="W21" s="2"/>
      <c r="X21" s="2"/>
      <c r="Y21" s="2"/>
      <c r="Z21" s="2"/>
      <c r="AA21" s="2"/>
      <c r="AB21" s="2"/>
      <c r="AC21" s="2">
        <v>1</v>
      </c>
      <c r="AD21" s="2"/>
      <c r="AE21" s="2"/>
      <c r="AF21" s="2"/>
      <c r="AG21" s="2"/>
      <c r="AH21" s="2"/>
      <c r="AI21" s="2"/>
      <c r="AJ21" s="2"/>
      <c r="AK21" s="2"/>
      <c r="AL21" s="2"/>
      <c r="AM21" s="2"/>
      <c r="AN21" s="2"/>
      <c r="AO21" s="2"/>
    </row>
    <row r="22" spans="1:41">
      <c r="A22" s="2" t="s">
        <v>131</v>
      </c>
      <c r="B22" s="2" t="s">
        <v>132</v>
      </c>
      <c r="C22" s="2" t="s">
        <v>235</v>
      </c>
      <c r="D22" s="2">
        <v>1</v>
      </c>
      <c r="E22" s="2">
        <v>3</v>
      </c>
      <c r="F22" s="2">
        <v>7</v>
      </c>
      <c r="G22" s="2">
        <v>2</v>
      </c>
      <c r="H22" s="2"/>
      <c r="I22" s="2">
        <v>1</v>
      </c>
      <c r="J22" s="2">
        <v>1</v>
      </c>
      <c r="K22" s="2">
        <v>5</v>
      </c>
      <c r="L22" s="2">
        <v>2</v>
      </c>
      <c r="M22" s="2"/>
      <c r="N22" s="2"/>
      <c r="O22" s="2">
        <v>1</v>
      </c>
      <c r="P22" s="2">
        <v>2</v>
      </c>
      <c r="Q22" s="2">
        <v>5</v>
      </c>
      <c r="R22" s="2">
        <v>5</v>
      </c>
      <c r="S22" s="2">
        <v>5</v>
      </c>
      <c r="T22" s="2">
        <v>1</v>
      </c>
      <c r="U22" s="2">
        <v>3</v>
      </c>
      <c r="V22" s="2">
        <v>1</v>
      </c>
      <c r="W22" s="2">
        <v>2</v>
      </c>
      <c r="X22" s="2">
        <v>1</v>
      </c>
      <c r="Y22" s="2">
        <v>1</v>
      </c>
      <c r="Z22" s="2">
        <v>1</v>
      </c>
      <c r="AA22" s="2"/>
      <c r="AB22" s="2">
        <v>1</v>
      </c>
      <c r="AC22" s="2">
        <v>1</v>
      </c>
      <c r="AD22" s="2">
        <v>1</v>
      </c>
      <c r="AE22" s="2">
        <v>1</v>
      </c>
      <c r="AF22" s="2"/>
      <c r="AG22" s="2"/>
      <c r="AH22" s="2"/>
      <c r="AI22" s="2">
        <v>1</v>
      </c>
      <c r="AJ22" s="2">
        <v>1</v>
      </c>
      <c r="AK22" s="2">
        <v>1</v>
      </c>
      <c r="AL22" s="2">
        <v>1</v>
      </c>
      <c r="AM22" s="2">
        <v>1</v>
      </c>
      <c r="AN22" s="2">
        <v>1</v>
      </c>
      <c r="AO22" s="2">
        <v>2</v>
      </c>
    </row>
    <row r="23" spans="1:41">
      <c r="A23" s="2" t="s">
        <v>131</v>
      </c>
      <c r="B23" s="2" t="s">
        <v>132</v>
      </c>
      <c r="C23" s="2" t="s">
        <v>236</v>
      </c>
      <c r="D23" s="2">
        <v>4.5</v>
      </c>
      <c r="E23" s="2">
        <v>5</v>
      </c>
      <c r="F23" s="2">
        <v>9.5</v>
      </c>
      <c r="G23" s="2">
        <v>3</v>
      </c>
      <c r="H23" s="2"/>
      <c r="I23" s="2">
        <v>1</v>
      </c>
      <c r="J23" s="2">
        <v>1</v>
      </c>
      <c r="K23" s="2">
        <v>8.5</v>
      </c>
      <c r="L23" s="2">
        <v>2</v>
      </c>
      <c r="M23" s="2"/>
      <c r="N23" s="2"/>
      <c r="O23" s="2">
        <v>1</v>
      </c>
      <c r="P23" s="2">
        <v>2</v>
      </c>
      <c r="Q23" s="2">
        <v>18.5</v>
      </c>
      <c r="R23" s="2">
        <v>11</v>
      </c>
      <c r="S23" s="2">
        <v>7</v>
      </c>
      <c r="T23" s="2">
        <v>4</v>
      </c>
      <c r="U23" s="2">
        <v>7.5</v>
      </c>
      <c r="V23" s="2">
        <v>5</v>
      </c>
      <c r="W23" s="2">
        <v>2.5</v>
      </c>
      <c r="X23" s="2">
        <v>1</v>
      </c>
      <c r="Y23" s="2">
        <v>2</v>
      </c>
      <c r="Z23" s="2">
        <v>1</v>
      </c>
      <c r="AA23" s="2"/>
      <c r="AB23" s="2">
        <v>1</v>
      </c>
      <c r="AC23" s="2">
        <v>1</v>
      </c>
      <c r="AD23" s="2">
        <v>1</v>
      </c>
      <c r="AE23" s="2">
        <v>1</v>
      </c>
      <c r="AF23" s="2"/>
      <c r="AG23" s="2"/>
      <c r="AH23" s="2"/>
      <c r="AI23" s="2">
        <v>1</v>
      </c>
      <c r="AJ23" s="2">
        <v>2</v>
      </c>
      <c r="AK23" s="2">
        <v>1</v>
      </c>
      <c r="AL23" s="2">
        <v>1</v>
      </c>
      <c r="AM23" s="2">
        <v>1</v>
      </c>
      <c r="AN23" s="2">
        <v>1</v>
      </c>
      <c r="AO23" s="2">
        <v>14</v>
      </c>
    </row>
    <row r="24" spans="1:41">
      <c r="A24" s="2" t="s">
        <v>131</v>
      </c>
      <c r="B24" s="2" t="s">
        <v>132</v>
      </c>
      <c r="C24" s="2" t="s">
        <v>237</v>
      </c>
      <c r="D24" s="2">
        <v>7</v>
      </c>
      <c r="E24" s="2">
        <v>7</v>
      </c>
      <c r="F24" s="2">
        <v>15</v>
      </c>
      <c r="G24" s="2">
        <v>7</v>
      </c>
      <c r="H24" s="2"/>
      <c r="I24" s="2">
        <v>1.5</v>
      </c>
      <c r="J24" s="2">
        <v>1</v>
      </c>
      <c r="K24" s="2">
        <v>14</v>
      </c>
      <c r="L24" s="2">
        <v>3</v>
      </c>
      <c r="M24" s="2"/>
      <c r="N24" s="2"/>
      <c r="O24" s="2">
        <v>1</v>
      </c>
      <c r="P24" s="2">
        <v>2.5</v>
      </c>
      <c r="Q24" s="2">
        <v>30</v>
      </c>
      <c r="R24" s="2">
        <v>20</v>
      </c>
      <c r="S24" s="2">
        <v>22.5</v>
      </c>
      <c r="T24" s="2">
        <v>7</v>
      </c>
      <c r="U24" s="2">
        <v>15.5</v>
      </c>
      <c r="V24" s="2">
        <v>9</v>
      </c>
      <c r="W24" s="2">
        <v>3</v>
      </c>
      <c r="X24" s="2">
        <v>1</v>
      </c>
      <c r="Y24" s="2">
        <v>3</v>
      </c>
      <c r="Z24" s="2">
        <v>1</v>
      </c>
      <c r="AA24" s="2"/>
      <c r="AB24" s="2">
        <v>1</v>
      </c>
      <c r="AC24" s="2">
        <v>1</v>
      </c>
      <c r="AD24" s="2">
        <v>1</v>
      </c>
      <c r="AE24" s="2">
        <v>1</v>
      </c>
      <c r="AF24" s="2"/>
      <c r="AG24" s="2"/>
      <c r="AH24" s="2"/>
      <c r="AI24" s="2">
        <v>1</v>
      </c>
      <c r="AJ24" s="2">
        <v>7</v>
      </c>
      <c r="AK24" s="2">
        <v>1</v>
      </c>
      <c r="AL24" s="2">
        <v>1</v>
      </c>
      <c r="AM24" s="2">
        <v>1</v>
      </c>
      <c r="AN24" s="2">
        <v>1</v>
      </c>
      <c r="AO24" s="2">
        <v>14</v>
      </c>
    </row>
    <row r="25" spans="1:41">
      <c r="A25" s="2" t="s">
        <v>131</v>
      </c>
      <c r="B25" s="2" t="s">
        <v>132</v>
      </c>
      <c r="C25" s="2" t="s">
        <v>238</v>
      </c>
      <c r="D25" s="2">
        <v>10.5</v>
      </c>
      <c r="E25" s="2">
        <v>7</v>
      </c>
      <c r="F25" s="2">
        <v>25.5</v>
      </c>
      <c r="G25" s="2">
        <v>10</v>
      </c>
      <c r="H25" s="2"/>
      <c r="I25" s="2">
        <v>2</v>
      </c>
      <c r="J25" s="2">
        <v>1</v>
      </c>
      <c r="K25" s="2">
        <v>22.5</v>
      </c>
      <c r="L25" s="2">
        <v>8</v>
      </c>
      <c r="M25" s="2"/>
      <c r="N25" s="2"/>
      <c r="O25" s="2">
        <v>1</v>
      </c>
      <c r="P25" s="2">
        <v>3</v>
      </c>
      <c r="Q25" s="2">
        <v>75</v>
      </c>
      <c r="R25" s="2">
        <v>30</v>
      </c>
      <c r="S25" s="2">
        <v>90</v>
      </c>
      <c r="T25" s="2">
        <v>15</v>
      </c>
      <c r="U25" s="2">
        <v>30</v>
      </c>
      <c r="V25" s="2">
        <v>10</v>
      </c>
      <c r="W25" s="2">
        <v>5</v>
      </c>
      <c r="X25" s="2">
        <v>3</v>
      </c>
      <c r="Y25" s="2">
        <v>7</v>
      </c>
      <c r="Z25" s="2">
        <v>1</v>
      </c>
      <c r="AA25" s="2"/>
      <c r="AB25" s="2">
        <v>1</v>
      </c>
      <c r="AC25" s="2">
        <v>1</v>
      </c>
      <c r="AD25" s="2">
        <v>1.5</v>
      </c>
      <c r="AE25" s="2">
        <v>1</v>
      </c>
      <c r="AF25" s="2"/>
      <c r="AG25" s="2"/>
      <c r="AH25" s="2"/>
      <c r="AI25" s="2">
        <v>1</v>
      </c>
      <c r="AJ25" s="2">
        <v>12</v>
      </c>
      <c r="AK25" s="2">
        <v>1</v>
      </c>
      <c r="AL25" s="2">
        <v>1</v>
      </c>
      <c r="AM25" s="2">
        <v>1</v>
      </c>
      <c r="AN25" s="2">
        <v>2</v>
      </c>
      <c r="AO25" s="2">
        <v>14</v>
      </c>
    </row>
    <row r="26" spans="1:41">
      <c r="A26" s="2" t="s">
        <v>131</v>
      </c>
      <c r="B26" s="2" t="s">
        <v>132</v>
      </c>
      <c r="C26" s="2" t="s">
        <v>239</v>
      </c>
      <c r="D26" s="2">
        <v>90</v>
      </c>
      <c r="E26" s="2">
        <v>14</v>
      </c>
      <c r="F26" s="2">
        <v>54</v>
      </c>
      <c r="G26" s="2">
        <v>90</v>
      </c>
      <c r="H26" s="2"/>
      <c r="I26" s="2">
        <v>2</v>
      </c>
      <c r="J26" s="2">
        <v>7</v>
      </c>
      <c r="K26" s="2">
        <v>35</v>
      </c>
      <c r="L26" s="2">
        <v>30</v>
      </c>
      <c r="M26" s="2"/>
      <c r="N26" s="2"/>
      <c r="O26" s="2">
        <v>1</v>
      </c>
      <c r="P26" s="2">
        <v>3</v>
      </c>
      <c r="Q26" s="2">
        <v>360</v>
      </c>
      <c r="R26" s="2">
        <v>108</v>
      </c>
      <c r="S26" s="2">
        <v>360</v>
      </c>
      <c r="T26" s="2">
        <v>60</v>
      </c>
      <c r="U26" s="2">
        <v>180</v>
      </c>
      <c r="V26" s="2">
        <v>30</v>
      </c>
      <c r="W26" s="2">
        <v>7</v>
      </c>
      <c r="X26" s="2">
        <v>7</v>
      </c>
      <c r="Y26" s="2">
        <v>10</v>
      </c>
      <c r="Z26" s="2">
        <v>7</v>
      </c>
      <c r="AA26" s="2"/>
      <c r="AB26" s="2">
        <v>1</v>
      </c>
      <c r="AC26" s="2">
        <v>7</v>
      </c>
      <c r="AD26" s="2">
        <v>7</v>
      </c>
      <c r="AE26" s="2">
        <v>7</v>
      </c>
      <c r="AF26" s="2"/>
      <c r="AG26" s="2"/>
      <c r="AH26" s="2"/>
      <c r="AI26" s="2">
        <v>1</v>
      </c>
      <c r="AJ26" s="2">
        <v>30</v>
      </c>
      <c r="AK26" s="2">
        <v>30</v>
      </c>
      <c r="AL26" s="2">
        <v>30</v>
      </c>
      <c r="AM26" s="2">
        <v>2</v>
      </c>
      <c r="AN26" s="2">
        <v>30</v>
      </c>
      <c r="AO26" s="2">
        <v>30</v>
      </c>
    </row>
    <row r="27" spans="1:41">
      <c r="A27" s="2" t="s">
        <v>135</v>
      </c>
      <c r="B27" s="2" t="s">
        <v>136</v>
      </c>
      <c r="C27" s="2" t="s">
        <v>235</v>
      </c>
      <c r="D27" s="2">
        <v>2</v>
      </c>
      <c r="E27" s="2">
        <v>1</v>
      </c>
      <c r="F27" s="2">
        <v>2</v>
      </c>
      <c r="G27" s="2">
        <v>2</v>
      </c>
      <c r="H27" s="2">
        <v>1</v>
      </c>
      <c r="I27" s="2">
        <v>1</v>
      </c>
      <c r="J27" s="2">
        <v>1</v>
      </c>
      <c r="K27" s="2">
        <v>1</v>
      </c>
      <c r="L27" s="2">
        <v>2</v>
      </c>
      <c r="M27" s="2"/>
      <c r="N27" s="2"/>
      <c r="O27" s="2">
        <v>1</v>
      </c>
      <c r="P27" s="2">
        <v>1</v>
      </c>
      <c r="Q27" s="2">
        <v>2</v>
      </c>
      <c r="R27" s="2">
        <v>2</v>
      </c>
      <c r="S27" s="2">
        <v>2</v>
      </c>
      <c r="T27" s="2">
        <v>2</v>
      </c>
      <c r="U27" s="2">
        <v>2</v>
      </c>
      <c r="V27" s="2">
        <v>1</v>
      </c>
      <c r="W27" s="2">
        <v>15</v>
      </c>
      <c r="X27" s="2">
        <v>1</v>
      </c>
      <c r="Y27" s="2">
        <v>18</v>
      </c>
      <c r="Z27" s="2">
        <v>15</v>
      </c>
      <c r="AA27" s="2">
        <v>1</v>
      </c>
      <c r="AB27" s="2">
        <v>1</v>
      </c>
      <c r="AC27" s="2">
        <v>1</v>
      </c>
      <c r="AD27" s="2">
        <v>15</v>
      </c>
      <c r="AE27" s="2">
        <v>19</v>
      </c>
      <c r="AF27" s="2"/>
      <c r="AG27" s="2"/>
      <c r="AH27" s="2">
        <v>1</v>
      </c>
      <c r="AI27" s="2">
        <v>1</v>
      </c>
      <c r="AJ27" s="2">
        <v>16</v>
      </c>
      <c r="AK27" s="2">
        <v>18</v>
      </c>
      <c r="AL27" s="2">
        <v>19</v>
      </c>
      <c r="AM27" s="2">
        <v>19</v>
      </c>
      <c r="AN27" s="2">
        <v>17</v>
      </c>
      <c r="AO27" s="2">
        <v>19</v>
      </c>
    </row>
    <row r="28" spans="1:41">
      <c r="A28" s="2" t="s">
        <v>135</v>
      </c>
      <c r="B28" s="2" t="s">
        <v>136</v>
      </c>
      <c r="C28" s="2" t="s">
        <v>236</v>
      </c>
      <c r="D28" s="2">
        <v>2</v>
      </c>
      <c r="E28" s="2">
        <v>1.5</v>
      </c>
      <c r="F28" s="2">
        <v>2</v>
      </c>
      <c r="G28" s="2">
        <v>2</v>
      </c>
      <c r="H28" s="2">
        <v>1</v>
      </c>
      <c r="I28" s="2">
        <v>1</v>
      </c>
      <c r="J28" s="2">
        <v>1</v>
      </c>
      <c r="K28" s="2">
        <v>1.5</v>
      </c>
      <c r="L28" s="2">
        <v>2</v>
      </c>
      <c r="M28" s="2"/>
      <c r="N28" s="2"/>
      <c r="O28" s="2">
        <v>1</v>
      </c>
      <c r="P28" s="2">
        <v>1</v>
      </c>
      <c r="Q28" s="2">
        <v>2</v>
      </c>
      <c r="R28" s="2">
        <v>2</v>
      </c>
      <c r="S28" s="2">
        <v>2</v>
      </c>
      <c r="T28" s="2">
        <v>2</v>
      </c>
      <c r="U28" s="2">
        <v>2</v>
      </c>
      <c r="V28" s="2">
        <v>1.5</v>
      </c>
      <c r="W28" s="2">
        <v>18</v>
      </c>
      <c r="X28" s="2">
        <v>8.5</v>
      </c>
      <c r="Y28" s="2">
        <v>23</v>
      </c>
      <c r="Z28" s="2">
        <v>15.5</v>
      </c>
      <c r="AA28" s="2">
        <v>1</v>
      </c>
      <c r="AB28" s="2">
        <v>1</v>
      </c>
      <c r="AC28" s="2">
        <v>1</v>
      </c>
      <c r="AD28" s="2">
        <v>17</v>
      </c>
      <c r="AE28" s="2">
        <v>22</v>
      </c>
      <c r="AF28" s="2"/>
      <c r="AG28" s="2"/>
      <c r="AH28" s="2">
        <v>1</v>
      </c>
      <c r="AI28" s="2">
        <v>1</v>
      </c>
      <c r="AJ28" s="2">
        <v>17</v>
      </c>
      <c r="AK28" s="2">
        <v>18</v>
      </c>
      <c r="AL28" s="2">
        <v>21.5</v>
      </c>
      <c r="AM28" s="2">
        <v>19</v>
      </c>
      <c r="AN28" s="2">
        <v>20.5</v>
      </c>
      <c r="AO28" s="2">
        <v>21.5</v>
      </c>
    </row>
    <row r="29" spans="1:41">
      <c r="A29" s="2" t="s">
        <v>135</v>
      </c>
      <c r="B29" s="2" t="s">
        <v>136</v>
      </c>
      <c r="C29" s="2" t="s">
        <v>237</v>
      </c>
      <c r="D29" s="2">
        <v>2</v>
      </c>
      <c r="E29" s="2">
        <v>2</v>
      </c>
      <c r="F29" s="2">
        <v>2</v>
      </c>
      <c r="G29" s="2">
        <v>2</v>
      </c>
      <c r="H29" s="2">
        <v>1</v>
      </c>
      <c r="I29" s="2">
        <v>1</v>
      </c>
      <c r="J29" s="2">
        <v>1</v>
      </c>
      <c r="K29" s="2">
        <v>2</v>
      </c>
      <c r="L29" s="2">
        <v>2</v>
      </c>
      <c r="M29" s="2"/>
      <c r="N29" s="2"/>
      <c r="O29" s="2">
        <v>1</v>
      </c>
      <c r="P29" s="2">
        <v>1</v>
      </c>
      <c r="Q29" s="2">
        <v>2</v>
      </c>
      <c r="R29" s="2">
        <v>2</v>
      </c>
      <c r="S29" s="2">
        <v>2</v>
      </c>
      <c r="T29" s="2">
        <v>2</v>
      </c>
      <c r="U29" s="2">
        <v>2</v>
      </c>
      <c r="V29" s="2">
        <v>2</v>
      </c>
      <c r="W29" s="2">
        <v>29</v>
      </c>
      <c r="X29" s="2">
        <v>16</v>
      </c>
      <c r="Y29" s="2">
        <v>29</v>
      </c>
      <c r="Z29" s="2">
        <v>17.5</v>
      </c>
      <c r="AA29" s="2">
        <v>1</v>
      </c>
      <c r="AB29" s="2">
        <v>1</v>
      </c>
      <c r="AC29" s="2">
        <v>1</v>
      </c>
      <c r="AD29" s="2">
        <v>19</v>
      </c>
      <c r="AE29" s="2">
        <v>26.5</v>
      </c>
      <c r="AF29" s="2"/>
      <c r="AG29" s="2"/>
      <c r="AH29" s="2">
        <v>1</v>
      </c>
      <c r="AI29" s="2">
        <v>1</v>
      </c>
      <c r="AJ29" s="2">
        <v>18</v>
      </c>
      <c r="AK29" s="2">
        <v>18</v>
      </c>
      <c r="AL29" s="2">
        <v>24</v>
      </c>
      <c r="AM29" s="2">
        <v>19</v>
      </c>
      <c r="AN29" s="2">
        <v>24</v>
      </c>
      <c r="AO29" s="2">
        <v>24</v>
      </c>
    </row>
    <row r="30" spans="1:41">
      <c r="A30" s="2" t="s">
        <v>135</v>
      </c>
      <c r="B30" s="2" t="s">
        <v>136</v>
      </c>
      <c r="C30" s="2" t="s">
        <v>238</v>
      </c>
      <c r="D30" s="2">
        <v>2</v>
      </c>
      <c r="E30" s="2">
        <v>2</v>
      </c>
      <c r="F30" s="2">
        <v>2</v>
      </c>
      <c r="G30" s="2">
        <v>2</v>
      </c>
      <c r="H30" s="2">
        <v>1</v>
      </c>
      <c r="I30" s="2">
        <v>1</v>
      </c>
      <c r="J30" s="2">
        <v>1.5</v>
      </c>
      <c r="K30" s="2">
        <v>2</v>
      </c>
      <c r="L30" s="2">
        <v>2</v>
      </c>
      <c r="M30" s="2"/>
      <c r="N30" s="2"/>
      <c r="O30" s="2">
        <v>1</v>
      </c>
      <c r="P30" s="2">
        <v>1</v>
      </c>
      <c r="Q30" s="2">
        <v>2</v>
      </c>
      <c r="R30" s="2">
        <v>2</v>
      </c>
      <c r="S30" s="2">
        <v>2</v>
      </c>
      <c r="T30" s="2">
        <v>2</v>
      </c>
      <c r="U30" s="2">
        <v>2</v>
      </c>
      <c r="V30" s="2">
        <v>2</v>
      </c>
      <c r="W30" s="2">
        <v>29</v>
      </c>
      <c r="X30" s="2">
        <v>17</v>
      </c>
      <c r="Y30" s="2">
        <v>30</v>
      </c>
      <c r="Z30" s="2">
        <v>19</v>
      </c>
      <c r="AA30" s="2">
        <v>1</v>
      </c>
      <c r="AB30" s="2">
        <v>1</v>
      </c>
      <c r="AC30" s="2">
        <v>1</v>
      </c>
      <c r="AD30" s="2">
        <v>19</v>
      </c>
      <c r="AE30" s="2">
        <v>28.5</v>
      </c>
      <c r="AF30" s="2"/>
      <c r="AG30" s="2"/>
      <c r="AH30" s="2">
        <v>1</v>
      </c>
      <c r="AI30" s="2">
        <v>1</v>
      </c>
      <c r="AJ30" s="2">
        <v>18</v>
      </c>
      <c r="AK30" s="2">
        <v>18.5</v>
      </c>
      <c r="AL30" s="2">
        <v>26</v>
      </c>
      <c r="AM30" s="2">
        <v>21</v>
      </c>
      <c r="AN30" s="2">
        <v>26.5</v>
      </c>
      <c r="AO30" s="2">
        <v>25</v>
      </c>
    </row>
    <row r="31" spans="1:41">
      <c r="A31" s="2" t="s">
        <v>135</v>
      </c>
      <c r="B31" s="2" t="s">
        <v>136</v>
      </c>
      <c r="C31" s="2" t="s">
        <v>239</v>
      </c>
      <c r="D31" s="2">
        <v>2</v>
      </c>
      <c r="E31" s="2">
        <v>2</v>
      </c>
      <c r="F31" s="2">
        <v>2</v>
      </c>
      <c r="G31" s="2">
        <v>2</v>
      </c>
      <c r="H31" s="2">
        <v>1</v>
      </c>
      <c r="I31" s="2">
        <v>1</v>
      </c>
      <c r="J31" s="2">
        <v>2</v>
      </c>
      <c r="K31" s="2">
        <v>2</v>
      </c>
      <c r="L31" s="2">
        <v>2</v>
      </c>
      <c r="M31" s="2"/>
      <c r="N31" s="2"/>
      <c r="O31" s="2">
        <v>1</v>
      </c>
      <c r="P31" s="2">
        <v>1</v>
      </c>
      <c r="Q31" s="2">
        <v>2</v>
      </c>
      <c r="R31" s="2">
        <v>2</v>
      </c>
      <c r="S31" s="2">
        <v>2</v>
      </c>
      <c r="T31" s="2">
        <v>2</v>
      </c>
      <c r="U31" s="2">
        <v>2</v>
      </c>
      <c r="V31" s="2">
        <v>2</v>
      </c>
      <c r="W31" s="2">
        <v>30</v>
      </c>
      <c r="X31" s="2">
        <v>18</v>
      </c>
      <c r="Y31" s="2">
        <v>30</v>
      </c>
      <c r="Z31" s="2">
        <v>19</v>
      </c>
      <c r="AA31" s="2">
        <v>1</v>
      </c>
      <c r="AB31" s="2">
        <v>1</v>
      </c>
      <c r="AC31" s="2">
        <v>1</v>
      </c>
      <c r="AD31" s="2">
        <v>19</v>
      </c>
      <c r="AE31" s="2">
        <v>29</v>
      </c>
      <c r="AF31" s="2"/>
      <c r="AG31" s="2"/>
      <c r="AH31" s="2">
        <v>1</v>
      </c>
      <c r="AI31" s="2">
        <v>1</v>
      </c>
      <c r="AJ31" s="2">
        <v>18</v>
      </c>
      <c r="AK31" s="2">
        <v>19</v>
      </c>
      <c r="AL31" s="2">
        <v>28</v>
      </c>
      <c r="AM31" s="2">
        <v>23</v>
      </c>
      <c r="AN31" s="2">
        <v>29</v>
      </c>
      <c r="AO31" s="2">
        <v>26</v>
      </c>
    </row>
    <row r="32" spans="1:41">
      <c r="A32" s="2" t="s">
        <v>137</v>
      </c>
      <c r="B32" s="2" t="s">
        <v>138</v>
      </c>
      <c r="C32" s="2" t="s">
        <v>235</v>
      </c>
      <c r="D32" s="2">
        <v>23</v>
      </c>
      <c r="E32" s="2">
        <v>25</v>
      </c>
      <c r="F32" s="2">
        <v>30</v>
      </c>
      <c r="G32" s="2">
        <v>15</v>
      </c>
      <c r="H32" s="2">
        <v>1</v>
      </c>
      <c r="I32" s="2">
        <v>1</v>
      </c>
      <c r="J32" s="2">
        <v>1</v>
      </c>
      <c r="K32" s="2">
        <v>12</v>
      </c>
      <c r="L32" s="2">
        <v>20</v>
      </c>
      <c r="M32" s="2"/>
      <c r="N32" s="2"/>
      <c r="O32" s="2">
        <v>20</v>
      </c>
      <c r="P32" s="2">
        <v>1</v>
      </c>
      <c r="Q32" s="2">
        <v>12</v>
      </c>
      <c r="R32" s="2">
        <v>30</v>
      </c>
      <c r="S32" s="2">
        <v>25</v>
      </c>
      <c r="T32" s="2">
        <v>12</v>
      </c>
      <c r="U32" s="2">
        <v>15</v>
      </c>
      <c r="V32" s="2">
        <v>15</v>
      </c>
      <c r="W32" s="2">
        <v>2</v>
      </c>
      <c r="X32" s="2">
        <v>2</v>
      </c>
      <c r="Y32" s="2">
        <v>2</v>
      </c>
      <c r="Z32" s="2">
        <v>2</v>
      </c>
      <c r="AA32" s="2">
        <v>1</v>
      </c>
      <c r="AB32" s="2">
        <v>1</v>
      </c>
      <c r="AC32" s="2">
        <v>1</v>
      </c>
      <c r="AD32" s="2">
        <v>2</v>
      </c>
      <c r="AE32" s="2">
        <v>2</v>
      </c>
      <c r="AF32" s="2"/>
      <c r="AG32" s="2"/>
      <c r="AH32" s="2">
        <v>2</v>
      </c>
      <c r="AI32" s="2">
        <v>1</v>
      </c>
      <c r="AJ32" s="2">
        <v>1</v>
      </c>
      <c r="AK32" s="2">
        <v>1</v>
      </c>
      <c r="AL32" s="2">
        <v>2</v>
      </c>
      <c r="AM32" s="2">
        <v>2</v>
      </c>
      <c r="AN32" s="2">
        <v>2</v>
      </c>
      <c r="AO32" s="2">
        <v>1</v>
      </c>
    </row>
    <row r="33" spans="1:41">
      <c r="A33" s="2" t="s">
        <v>137</v>
      </c>
      <c r="B33" s="2" t="s">
        <v>138</v>
      </c>
      <c r="C33" s="2" t="s">
        <v>236</v>
      </c>
      <c r="D33" s="2">
        <v>24</v>
      </c>
      <c r="E33" s="2">
        <v>25</v>
      </c>
      <c r="F33" s="2">
        <v>30</v>
      </c>
      <c r="G33" s="2">
        <v>15</v>
      </c>
      <c r="H33" s="2">
        <v>1</v>
      </c>
      <c r="I33" s="2">
        <v>1</v>
      </c>
      <c r="J33" s="2">
        <v>1</v>
      </c>
      <c r="K33" s="2">
        <v>12</v>
      </c>
      <c r="L33" s="2">
        <v>20</v>
      </c>
      <c r="M33" s="2"/>
      <c r="N33" s="2"/>
      <c r="O33" s="2">
        <v>22.5</v>
      </c>
      <c r="P33" s="2">
        <v>1</v>
      </c>
      <c r="Q33" s="2">
        <v>13.5</v>
      </c>
      <c r="R33" s="2">
        <v>30</v>
      </c>
      <c r="S33" s="2">
        <v>27.5</v>
      </c>
      <c r="T33" s="2">
        <v>12</v>
      </c>
      <c r="U33" s="2">
        <v>15</v>
      </c>
      <c r="V33" s="2">
        <v>17.5</v>
      </c>
      <c r="W33" s="2">
        <v>2</v>
      </c>
      <c r="X33" s="2">
        <v>2</v>
      </c>
      <c r="Y33" s="2">
        <v>2</v>
      </c>
      <c r="Z33" s="2">
        <v>2</v>
      </c>
      <c r="AA33" s="2">
        <v>1</v>
      </c>
      <c r="AB33" s="2">
        <v>1</v>
      </c>
      <c r="AC33" s="2">
        <v>1</v>
      </c>
      <c r="AD33" s="2">
        <v>2</v>
      </c>
      <c r="AE33" s="2">
        <v>2</v>
      </c>
      <c r="AF33" s="2"/>
      <c r="AG33" s="2"/>
      <c r="AH33" s="2">
        <v>2</v>
      </c>
      <c r="AI33" s="2">
        <v>1</v>
      </c>
      <c r="AJ33" s="2">
        <v>1.5</v>
      </c>
      <c r="AK33" s="2">
        <v>1.5</v>
      </c>
      <c r="AL33" s="2">
        <v>2</v>
      </c>
      <c r="AM33" s="2">
        <v>2</v>
      </c>
      <c r="AN33" s="2">
        <v>2</v>
      </c>
      <c r="AO33" s="2">
        <v>1.5</v>
      </c>
    </row>
    <row r="34" spans="1:41">
      <c r="A34" s="2" t="s">
        <v>137</v>
      </c>
      <c r="B34" s="2" t="s">
        <v>138</v>
      </c>
      <c r="C34" s="2" t="s">
        <v>237</v>
      </c>
      <c r="D34" s="2">
        <v>27.5</v>
      </c>
      <c r="E34" s="2">
        <v>25</v>
      </c>
      <c r="F34" s="2">
        <v>32.5</v>
      </c>
      <c r="G34" s="2">
        <v>15</v>
      </c>
      <c r="H34" s="2">
        <v>1</v>
      </c>
      <c r="I34" s="2">
        <v>1</v>
      </c>
      <c r="J34" s="2">
        <v>1</v>
      </c>
      <c r="K34" s="2">
        <v>16</v>
      </c>
      <c r="L34" s="2">
        <v>20</v>
      </c>
      <c r="M34" s="2"/>
      <c r="N34" s="2"/>
      <c r="O34" s="2">
        <v>27.5</v>
      </c>
      <c r="P34" s="2">
        <v>1</v>
      </c>
      <c r="Q34" s="2">
        <v>15</v>
      </c>
      <c r="R34" s="2">
        <v>30</v>
      </c>
      <c r="S34" s="2">
        <v>30</v>
      </c>
      <c r="T34" s="2">
        <v>12</v>
      </c>
      <c r="U34" s="2">
        <v>15</v>
      </c>
      <c r="V34" s="2">
        <v>20</v>
      </c>
      <c r="W34" s="2">
        <v>2</v>
      </c>
      <c r="X34" s="2">
        <v>2</v>
      </c>
      <c r="Y34" s="2">
        <v>2</v>
      </c>
      <c r="Z34" s="2">
        <v>2</v>
      </c>
      <c r="AA34" s="2">
        <v>1</v>
      </c>
      <c r="AB34" s="2">
        <v>1</v>
      </c>
      <c r="AC34" s="2">
        <v>1</v>
      </c>
      <c r="AD34" s="2">
        <v>2</v>
      </c>
      <c r="AE34" s="2">
        <v>2</v>
      </c>
      <c r="AF34" s="2"/>
      <c r="AG34" s="2"/>
      <c r="AH34" s="2">
        <v>2</v>
      </c>
      <c r="AI34" s="2">
        <v>1</v>
      </c>
      <c r="AJ34" s="2">
        <v>2</v>
      </c>
      <c r="AK34" s="2">
        <v>2</v>
      </c>
      <c r="AL34" s="2">
        <v>2</v>
      </c>
      <c r="AM34" s="2">
        <v>2</v>
      </c>
      <c r="AN34" s="2">
        <v>2</v>
      </c>
      <c r="AO34" s="2">
        <v>2</v>
      </c>
    </row>
    <row r="35" spans="1:41">
      <c r="A35" s="2" t="s">
        <v>137</v>
      </c>
      <c r="B35" s="2" t="s">
        <v>138</v>
      </c>
      <c r="C35" s="2" t="s">
        <v>238</v>
      </c>
      <c r="D35" s="2">
        <v>30</v>
      </c>
      <c r="E35" s="2">
        <v>25</v>
      </c>
      <c r="F35" s="2">
        <v>37.5</v>
      </c>
      <c r="G35" s="2">
        <v>17.5</v>
      </c>
      <c r="H35" s="2">
        <v>1</v>
      </c>
      <c r="I35" s="2">
        <v>1</v>
      </c>
      <c r="J35" s="2">
        <v>1</v>
      </c>
      <c r="K35" s="2">
        <v>20.5</v>
      </c>
      <c r="L35" s="2">
        <v>22.5</v>
      </c>
      <c r="M35" s="2"/>
      <c r="N35" s="2"/>
      <c r="O35" s="2">
        <v>30</v>
      </c>
      <c r="P35" s="2">
        <v>1</v>
      </c>
      <c r="Q35" s="2">
        <v>19</v>
      </c>
      <c r="R35" s="2">
        <v>30</v>
      </c>
      <c r="S35" s="2">
        <v>35</v>
      </c>
      <c r="T35" s="2">
        <v>13</v>
      </c>
      <c r="U35" s="2">
        <v>16.5</v>
      </c>
      <c r="V35" s="2">
        <v>21.5</v>
      </c>
      <c r="W35" s="2">
        <v>2.5</v>
      </c>
      <c r="X35" s="2">
        <v>2</v>
      </c>
      <c r="Y35" s="2">
        <v>2</v>
      </c>
      <c r="Z35" s="2">
        <v>2</v>
      </c>
      <c r="AA35" s="2">
        <v>1</v>
      </c>
      <c r="AB35" s="2">
        <v>1</v>
      </c>
      <c r="AC35" s="2">
        <v>1</v>
      </c>
      <c r="AD35" s="2">
        <v>2</v>
      </c>
      <c r="AE35" s="2">
        <v>2</v>
      </c>
      <c r="AF35" s="2"/>
      <c r="AG35" s="2"/>
      <c r="AH35" s="2">
        <v>2</v>
      </c>
      <c r="AI35" s="2">
        <v>1</v>
      </c>
      <c r="AJ35" s="2">
        <v>2</v>
      </c>
      <c r="AK35" s="2">
        <v>2</v>
      </c>
      <c r="AL35" s="2">
        <v>2</v>
      </c>
      <c r="AM35" s="2">
        <v>2</v>
      </c>
      <c r="AN35" s="2">
        <v>2</v>
      </c>
      <c r="AO35" s="2">
        <v>2</v>
      </c>
    </row>
    <row r="36" spans="1:41">
      <c r="A36" s="2" t="s">
        <v>137</v>
      </c>
      <c r="B36" s="2" t="s">
        <v>138</v>
      </c>
      <c r="C36" s="2" t="s">
        <v>239</v>
      </c>
      <c r="D36" s="2">
        <v>30</v>
      </c>
      <c r="E36" s="2">
        <v>25</v>
      </c>
      <c r="F36" s="2">
        <v>40</v>
      </c>
      <c r="G36" s="2">
        <v>20</v>
      </c>
      <c r="H36" s="2">
        <v>1</v>
      </c>
      <c r="I36" s="2">
        <v>1</v>
      </c>
      <c r="J36" s="2">
        <v>1</v>
      </c>
      <c r="K36" s="2">
        <v>21</v>
      </c>
      <c r="L36" s="2">
        <v>25</v>
      </c>
      <c r="M36" s="2"/>
      <c r="N36" s="2"/>
      <c r="O36" s="2">
        <v>30</v>
      </c>
      <c r="P36" s="2">
        <v>1</v>
      </c>
      <c r="Q36" s="2">
        <v>23</v>
      </c>
      <c r="R36" s="2">
        <v>30</v>
      </c>
      <c r="S36" s="2">
        <v>40</v>
      </c>
      <c r="T36" s="2">
        <v>14</v>
      </c>
      <c r="U36" s="2">
        <v>18</v>
      </c>
      <c r="V36" s="2">
        <v>23</v>
      </c>
      <c r="W36" s="2">
        <v>3</v>
      </c>
      <c r="X36" s="2">
        <v>2</v>
      </c>
      <c r="Y36" s="2">
        <v>2</v>
      </c>
      <c r="Z36" s="2">
        <v>2</v>
      </c>
      <c r="AA36" s="2">
        <v>1</v>
      </c>
      <c r="AB36" s="2">
        <v>1</v>
      </c>
      <c r="AC36" s="2">
        <v>1</v>
      </c>
      <c r="AD36" s="2">
        <v>2</v>
      </c>
      <c r="AE36" s="2">
        <v>2</v>
      </c>
      <c r="AF36" s="2"/>
      <c r="AG36" s="2"/>
      <c r="AH36" s="2">
        <v>2</v>
      </c>
      <c r="AI36" s="2">
        <v>1</v>
      </c>
      <c r="AJ36" s="2">
        <v>2</v>
      </c>
      <c r="AK36" s="2">
        <v>2</v>
      </c>
      <c r="AL36" s="2">
        <v>2</v>
      </c>
      <c r="AM36" s="2">
        <v>2</v>
      </c>
      <c r="AN36" s="2">
        <v>2</v>
      </c>
      <c r="AO36" s="2">
        <v>2</v>
      </c>
    </row>
    <row r="37" spans="1:41">
      <c r="A37" s="2" t="s">
        <v>141</v>
      </c>
      <c r="B37" s="2" t="s">
        <v>142</v>
      </c>
      <c r="C37" s="2" t="s">
        <v>235</v>
      </c>
      <c r="D37" s="2">
        <v>12</v>
      </c>
      <c r="E37" s="2">
        <v>15</v>
      </c>
      <c r="F37" s="2">
        <v>25</v>
      </c>
      <c r="G37" s="2">
        <v>12</v>
      </c>
      <c r="H37" s="2">
        <v>1</v>
      </c>
      <c r="I37" s="2">
        <v>1</v>
      </c>
      <c r="J37" s="2">
        <v>1</v>
      </c>
      <c r="K37" s="2">
        <v>12</v>
      </c>
      <c r="L37" s="2">
        <v>20</v>
      </c>
      <c r="M37" s="2"/>
      <c r="N37" s="2"/>
      <c r="O37" s="2">
        <v>23</v>
      </c>
      <c r="P37" s="2"/>
      <c r="Q37" s="2">
        <v>12</v>
      </c>
      <c r="R37" s="2">
        <v>20</v>
      </c>
      <c r="S37" s="2">
        <v>20</v>
      </c>
      <c r="T37" s="2">
        <v>12</v>
      </c>
      <c r="U37" s="2">
        <v>12</v>
      </c>
      <c r="V37" s="2">
        <v>14</v>
      </c>
      <c r="W37" s="2">
        <v>2</v>
      </c>
      <c r="X37" s="2">
        <v>2</v>
      </c>
      <c r="Y37" s="2">
        <v>2</v>
      </c>
      <c r="Z37" s="2">
        <v>1</v>
      </c>
      <c r="AA37" s="2">
        <v>1</v>
      </c>
      <c r="AB37" s="2">
        <v>1</v>
      </c>
      <c r="AC37" s="2">
        <v>1</v>
      </c>
      <c r="AD37" s="2">
        <v>2</v>
      </c>
      <c r="AE37" s="2">
        <v>2</v>
      </c>
      <c r="AF37" s="2"/>
      <c r="AG37" s="2"/>
      <c r="AH37" s="2">
        <v>2</v>
      </c>
      <c r="AI37" s="2"/>
      <c r="AJ37" s="2">
        <v>2</v>
      </c>
      <c r="AK37" s="2">
        <v>2</v>
      </c>
      <c r="AL37" s="2">
        <v>2</v>
      </c>
      <c r="AM37" s="2">
        <v>2</v>
      </c>
      <c r="AN37" s="2">
        <v>2</v>
      </c>
      <c r="AO37" s="2">
        <v>2</v>
      </c>
    </row>
    <row r="38" spans="1:41">
      <c r="A38" s="2" t="s">
        <v>141</v>
      </c>
      <c r="B38" s="2" t="s">
        <v>142</v>
      </c>
      <c r="C38" s="2" t="s">
        <v>236</v>
      </c>
      <c r="D38" s="2">
        <v>17.5</v>
      </c>
      <c r="E38" s="2">
        <v>17.5</v>
      </c>
      <c r="F38" s="2">
        <v>27.5</v>
      </c>
      <c r="G38" s="2">
        <v>12</v>
      </c>
      <c r="H38" s="2">
        <v>1</v>
      </c>
      <c r="I38" s="2">
        <v>1</v>
      </c>
      <c r="J38" s="2">
        <v>1</v>
      </c>
      <c r="K38" s="2">
        <v>12</v>
      </c>
      <c r="L38" s="2">
        <v>21</v>
      </c>
      <c r="M38" s="2"/>
      <c r="N38" s="2"/>
      <c r="O38" s="2">
        <v>24</v>
      </c>
      <c r="P38" s="2"/>
      <c r="Q38" s="2">
        <v>13.5</v>
      </c>
      <c r="R38" s="2">
        <v>21.5</v>
      </c>
      <c r="S38" s="2">
        <v>20</v>
      </c>
      <c r="T38" s="2">
        <v>16</v>
      </c>
      <c r="U38" s="2">
        <v>12</v>
      </c>
      <c r="V38" s="2">
        <v>17</v>
      </c>
      <c r="W38" s="2">
        <v>2</v>
      </c>
      <c r="X38" s="2">
        <v>2</v>
      </c>
      <c r="Y38" s="2">
        <v>2</v>
      </c>
      <c r="Z38" s="2">
        <v>1.5</v>
      </c>
      <c r="AA38" s="2">
        <v>1</v>
      </c>
      <c r="AB38" s="2">
        <v>1</v>
      </c>
      <c r="AC38" s="2">
        <v>1</v>
      </c>
      <c r="AD38" s="2">
        <v>2</v>
      </c>
      <c r="AE38" s="2">
        <v>2</v>
      </c>
      <c r="AF38" s="2"/>
      <c r="AG38" s="2"/>
      <c r="AH38" s="2">
        <v>2</v>
      </c>
      <c r="AI38" s="2"/>
      <c r="AJ38" s="2">
        <v>2</v>
      </c>
      <c r="AK38" s="2">
        <v>2</v>
      </c>
      <c r="AL38" s="2">
        <v>2</v>
      </c>
      <c r="AM38" s="2">
        <v>2</v>
      </c>
      <c r="AN38" s="2">
        <v>2</v>
      </c>
      <c r="AO38" s="2">
        <v>2</v>
      </c>
    </row>
    <row r="39" spans="1:41">
      <c r="A39" s="2" t="s">
        <v>141</v>
      </c>
      <c r="B39" s="2" t="s">
        <v>142</v>
      </c>
      <c r="C39" s="2" t="s">
        <v>237</v>
      </c>
      <c r="D39" s="2">
        <v>24</v>
      </c>
      <c r="E39" s="2">
        <v>25</v>
      </c>
      <c r="F39" s="2">
        <v>30</v>
      </c>
      <c r="G39" s="2">
        <v>17</v>
      </c>
      <c r="H39" s="2">
        <v>1</v>
      </c>
      <c r="I39" s="2">
        <v>1</v>
      </c>
      <c r="J39" s="2">
        <v>1</v>
      </c>
      <c r="K39" s="2">
        <v>12</v>
      </c>
      <c r="L39" s="2">
        <v>23.5</v>
      </c>
      <c r="M39" s="2"/>
      <c r="N39" s="2"/>
      <c r="O39" s="2">
        <v>27.5</v>
      </c>
      <c r="P39" s="2"/>
      <c r="Q39" s="2">
        <v>15</v>
      </c>
      <c r="R39" s="2">
        <v>24</v>
      </c>
      <c r="S39" s="2">
        <v>22.5</v>
      </c>
      <c r="T39" s="2">
        <v>21.5</v>
      </c>
      <c r="U39" s="2">
        <v>12</v>
      </c>
      <c r="V39" s="2">
        <v>21.5</v>
      </c>
      <c r="W39" s="2">
        <v>2</v>
      </c>
      <c r="X39" s="2">
        <v>2</v>
      </c>
      <c r="Y39" s="2">
        <v>2</v>
      </c>
      <c r="Z39" s="2">
        <v>2</v>
      </c>
      <c r="AA39" s="2">
        <v>1</v>
      </c>
      <c r="AB39" s="2">
        <v>1</v>
      </c>
      <c r="AC39" s="2">
        <v>1</v>
      </c>
      <c r="AD39" s="2">
        <v>2</v>
      </c>
      <c r="AE39" s="2">
        <v>2</v>
      </c>
      <c r="AF39" s="2"/>
      <c r="AG39" s="2"/>
      <c r="AH39" s="2">
        <v>2</v>
      </c>
      <c r="AI39" s="2"/>
      <c r="AJ39" s="2">
        <v>2</v>
      </c>
      <c r="AK39" s="2">
        <v>2</v>
      </c>
      <c r="AL39" s="2">
        <v>2</v>
      </c>
      <c r="AM39" s="2">
        <v>2</v>
      </c>
      <c r="AN39" s="2">
        <v>2</v>
      </c>
      <c r="AO39" s="2">
        <v>2</v>
      </c>
    </row>
    <row r="40" spans="1:41">
      <c r="A40" s="2" t="s">
        <v>141</v>
      </c>
      <c r="B40" s="2" t="s">
        <v>142</v>
      </c>
      <c r="C40" s="2" t="s">
        <v>238</v>
      </c>
      <c r="D40" s="2">
        <v>27.5</v>
      </c>
      <c r="E40" s="2">
        <v>30</v>
      </c>
      <c r="F40" s="2">
        <v>30</v>
      </c>
      <c r="G40" s="2">
        <v>22.5</v>
      </c>
      <c r="H40" s="2">
        <v>1</v>
      </c>
      <c r="I40" s="2">
        <v>1</v>
      </c>
      <c r="J40" s="2">
        <v>1</v>
      </c>
      <c r="K40" s="2">
        <v>13.5</v>
      </c>
      <c r="L40" s="2">
        <v>25</v>
      </c>
      <c r="M40" s="2"/>
      <c r="N40" s="2"/>
      <c r="O40" s="2">
        <v>40</v>
      </c>
      <c r="P40" s="2"/>
      <c r="Q40" s="2">
        <v>17.5</v>
      </c>
      <c r="R40" s="2">
        <v>26.5</v>
      </c>
      <c r="S40" s="2">
        <v>27.5</v>
      </c>
      <c r="T40" s="2">
        <v>23</v>
      </c>
      <c r="U40" s="2">
        <v>13.5</v>
      </c>
      <c r="V40" s="2">
        <v>24</v>
      </c>
      <c r="W40" s="2">
        <v>2</v>
      </c>
      <c r="X40" s="2">
        <v>2</v>
      </c>
      <c r="Y40" s="2">
        <v>2.5</v>
      </c>
      <c r="Z40" s="2">
        <v>2</v>
      </c>
      <c r="AA40" s="2">
        <v>1</v>
      </c>
      <c r="AB40" s="2">
        <v>1</v>
      </c>
      <c r="AC40" s="2">
        <v>1</v>
      </c>
      <c r="AD40" s="2">
        <v>2</v>
      </c>
      <c r="AE40" s="2">
        <v>2</v>
      </c>
      <c r="AF40" s="2"/>
      <c r="AG40" s="2"/>
      <c r="AH40" s="2">
        <v>2</v>
      </c>
      <c r="AI40" s="2"/>
      <c r="AJ40" s="2">
        <v>2</v>
      </c>
      <c r="AK40" s="2">
        <v>2</v>
      </c>
      <c r="AL40" s="2">
        <v>2</v>
      </c>
      <c r="AM40" s="2">
        <v>2</v>
      </c>
      <c r="AN40" s="2">
        <v>2</v>
      </c>
      <c r="AO40" s="2">
        <v>2</v>
      </c>
    </row>
    <row r="41" spans="1:41">
      <c r="A41" s="2" t="s">
        <v>141</v>
      </c>
      <c r="B41" s="2" t="s">
        <v>142</v>
      </c>
      <c r="C41" s="2" t="s">
        <v>239</v>
      </c>
      <c r="D41" s="2">
        <v>30</v>
      </c>
      <c r="E41" s="2">
        <v>30</v>
      </c>
      <c r="F41" s="2">
        <v>30</v>
      </c>
      <c r="G41" s="2">
        <v>23</v>
      </c>
      <c r="H41" s="2">
        <v>1</v>
      </c>
      <c r="I41" s="2">
        <v>1</v>
      </c>
      <c r="J41" s="2">
        <v>1</v>
      </c>
      <c r="K41" s="2">
        <v>15</v>
      </c>
      <c r="L41" s="2">
        <v>25</v>
      </c>
      <c r="M41" s="2"/>
      <c r="N41" s="2"/>
      <c r="O41" s="2">
        <v>50</v>
      </c>
      <c r="P41" s="2"/>
      <c r="Q41" s="2">
        <v>20</v>
      </c>
      <c r="R41" s="2">
        <v>28</v>
      </c>
      <c r="S41" s="2">
        <v>30</v>
      </c>
      <c r="T41" s="2">
        <v>23</v>
      </c>
      <c r="U41" s="2">
        <v>15</v>
      </c>
      <c r="V41" s="2">
        <v>25</v>
      </c>
      <c r="W41" s="2">
        <v>2</v>
      </c>
      <c r="X41" s="2">
        <v>2</v>
      </c>
      <c r="Y41" s="2">
        <v>3</v>
      </c>
      <c r="Z41" s="2">
        <v>2</v>
      </c>
      <c r="AA41" s="2">
        <v>1</v>
      </c>
      <c r="AB41" s="2">
        <v>1</v>
      </c>
      <c r="AC41" s="2">
        <v>1</v>
      </c>
      <c r="AD41" s="2">
        <v>2</v>
      </c>
      <c r="AE41" s="2">
        <v>2</v>
      </c>
      <c r="AF41" s="2"/>
      <c r="AG41" s="2"/>
      <c r="AH41" s="2">
        <v>2</v>
      </c>
      <c r="AI41" s="2"/>
      <c r="AJ41" s="2">
        <v>2</v>
      </c>
      <c r="AK41" s="2">
        <v>2</v>
      </c>
      <c r="AL41" s="2">
        <v>2</v>
      </c>
      <c r="AM41" s="2">
        <v>2</v>
      </c>
      <c r="AN41" s="2">
        <v>2</v>
      </c>
      <c r="AO41" s="2">
        <v>2</v>
      </c>
    </row>
    <row r="42" spans="1:41">
      <c r="A42" s="2" t="s">
        <v>143</v>
      </c>
      <c r="B42" s="2" t="s">
        <v>144</v>
      </c>
      <c r="C42" s="2" t="s">
        <v>235</v>
      </c>
      <c r="D42" s="2">
        <v>20</v>
      </c>
      <c r="E42" s="2">
        <v>2</v>
      </c>
      <c r="F42" s="2">
        <v>1</v>
      </c>
      <c r="G42" s="2">
        <v>1</v>
      </c>
      <c r="H42" s="2">
        <v>1</v>
      </c>
      <c r="I42" s="2">
        <v>1</v>
      </c>
      <c r="J42" s="2">
        <v>1</v>
      </c>
      <c r="K42" s="2">
        <v>2</v>
      </c>
      <c r="L42" s="2">
        <v>2</v>
      </c>
      <c r="M42" s="2"/>
      <c r="N42" s="2"/>
      <c r="O42" s="2">
        <v>1</v>
      </c>
      <c r="P42" s="2">
        <v>1</v>
      </c>
      <c r="Q42" s="2">
        <v>2</v>
      </c>
      <c r="R42" s="2">
        <v>2</v>
      </c>
      <c r="S42" s="2">
        <v>1</v>
      </c>
      <c r="T42" s="2">
        <v>2</v>
      </c>
      <c r="U42" s="2">
        <v>1</v>
      </c>
      <c r="V42" s="2">
        <v>1</v>
      </c>
      <c r="W42" s="2">
        <v>13</v>
      </c>
      <c r="X42" s="2">
        <v>16</v>
      </c>
      <c r="Y42" s="2">
        <v>18</v>
      </c>
      <c r="Z42" s="2">
        <v>12</v>
      </c>
      <c r="AA42" s="2">
        <v>1</v>
      </c>
      <c r="AB42" s="2">
        <v>1</v>
      </c>
      <c r="AC42" s="2">
        <v>1</v>
      </c>
      <c r="AD42" s="2">
        <v>15</v>
      </c>
      <c r="AE42" s="2">
        <v>19</v>
      </c>
      <c r="AF42" s="2"/>
      <c r="AG42" s="2"/>
      <c r="AH42" s="2">
        <v>1</v>
      </c>
      <c r="AI42" s="2">
        <v>1</v>
      </c>
      <c r="AJ42" s="2">
        <v>19</v>
      </c>
      <c r="AK42" s="2">
        <v>15</v>
      </c>
      <c r="AL42" s="2">
        <v>18</v>
      </c>
      <c r="AM42" s="2">
        <v>19</v>
      </c>
      <c r="AN42" s="2">
        <v>16</v>
      </c>
      <c r="AO42" s="2">
        <v>18</v>
      </c>
    </row>
    <row r="43" spans="1:41">
      <c r="A43" s="2" t="s">
        <v>143</v>
      </c>
      <c r="B43" s="2" t="s">
        <v>144</v>
      </c>
      <c r="C43" s="2" t="s">
        <v>236</v>
      </c>
      <c r="D43" s="2">
        <v>21.5</v>
      </c>
      <c r="E43" s="2">
        <v>2</v>
      </c>
      <c r="F43" s="2">
        <v>1</v>
      </c>
      <c r="G43" s="2">
        <v>1</v>
      </c>
      <c r="H43" s="2">
        <v>1</v>
      </c>
      <c r="I43" s="2">
        <v>1</v>
      </c>
      <c r="J43" s="2">
        <v>1</v>
      </c>
      <c r="K43" s="2">
        <v>2</v>
      </c>
      <c r="L43" s="2">
        <v>2</v>
      </c>
      <c r="M43" s="2"/>
      <c r="N43" s="2"/>
      <c r="O43" s="2">
        <v>1</v>
      </c>
      <c r="P43" s="2">
        <v>1</v>
      </c>
      <c r="Q43" s="2">
        <v>2</v>
      </c>
      <c r="R43" s="2">
        <v>2</v>
      </c>
      <c r="S43" s="2">
        <v>1.5</v>
      </c>
      <c r="T43" s="2">
        <v>2</v>
      </c>
      <c r="U43" s="2">
        <v>1.5</v>
      </c>
      <c r="V43" s="2">
        <v>1.5</v>
      </c>
      <c r="W43" s="2">
        <v>13.5</v>
      </c>
      <c r="X43" s="2">
        <v>17</v>
      </c>
      <c r="Y43" s="2">
        <v>18</v>
      </c>
      <c r="Z43" s="2">
        <v>12.5</v>
      </c>
      <c r="AA43" s="2">
        <v>1</v>
      </c>
      <c r="AB43" s="2">
        <v>1</v>
      </c>
      <c r="AC43" s="2">
        <v>1</v>
      </c>
      <c r="AD43" s="2">
        <v>16.5</v>
      </c>
      <c r="AE43" s="2">
        <v>19</v>
      </c>
      <c r="AF43" s="2"/>
      <c r="AG43" s="2"/>
      <c r="AH43" s="2">
        <v>1</v>
      </c>
      <c r="AI43" s="2">
        <v>1</v>
      </c>
      <c r="AJ43" s="2">
        <v>19</v>
      </c>
      <c r="AK43" s="2">
        <v>17</v>
      </c>
      <c r="AL43" s="2">
        <v>18</v>
      </c>
      <c r="AM43" s="2">
        <v>22</v>
      </c>
      <c r="AN43" s="2">
        <v>22</v>
      </c>
      <c r="AO43" s="2">
        <v>22</v>
      </c>
    </row>
    <row r="44" spans="1:41">
      <c r="A44" s="2" t="s">
        <v>143</v>
      </c>
      <c r="B44" s="2" t="s">
        <v>144</v>
      </c>
      <c r="C44" s="2" t="s">
        <v>237</v>
      </c>
      <c r="D44" s="2">
        <v>23.5</v>
      </c>
      <c r="E44" s="2">
        <v>2</v>
      </c>
      <c r="F44" s="2">
        <v>1.5</v>
      </c>
      <c r="G44" s="2">
        <v>1</v>
      </c>
      <c r="H44" s="2">
        <v>1</v>
      </c>
      <c r="I44" s="2">
        <v>1</v>
      </c>
      <c r="J44" s="2">
        <v>1</v>
      </c>
      <c r="K44" s="2">
        <v>2</v>
      </c>
      <c r="L44" s="2">
        <v>2</v>
      </c>
      <c r="M44" s="2"/>
      <c r="N44" s="2"/>
      <c r="O44" s="2">
        <v>1</v>
      </c>
      <c r="P44" s="2">
        <v>1</v>
      </c>
      <c r="Q44" s="2">
        <v>2</v>
      </c>
      <c r="R44" s="2">
        <v>2</v>
      </c>
      <c r="S44" s="2">
        <v>2</v>
      </c>
      <c r="T44" s="2">
        <v>2</v>
      </c>
      <c r="U44" s="2">
        <v>2</v>
      </c>
      <c r="V44" s="2">
        <v>2</v>
      </c>
      <c r="W44" s="2">
        <v>14</v>
      </c>
      <c r="X44" s="2">
        <v>18</v>
      </c>
      <c r="Y44" s="2">
        <v>24</v>
      </c>
      <c r="Z44" s="2">
        <v>14</v>
      </c>
      <c r="AA44" s="2">
        <v>1</v>
      </c>
      <c r="AB44" s="2">
        <v>1</v>
      </c>
      <c r="AC44" s="2">
        <v>1</v>
      </c>
      <c r="AD44" s="2">
        <v>18</v>
      </c>
      <c r="AE44" s="2">
        <v>19</v>
      </c>
      <c r="AF44" s="2"/>
      <c r="AG44" s="2"/>
      <c r="AH44" s="2">
        <v>1</v>
      </c>
      <c r="AI44" s="2">
        <v>1</v>
      </c>
      <c r="AJ44" s="2">
        <v>19</v>
      </c>
      <c r="AK44" s="2">
        <v>19</v>
      </c>
      <c r="AL44" s="2">
        <v>18</v>
      </c>
      <c r="AM44" s="2">
        <v>25</v>
      </c>
      <c r="AN44" s="2">
        <v>28</v>
      </c>
      <c r="AO44" s="2">
        <v>26</v>
      </c>
    </row>
    <row r="45" spans="1:41">
      <c r="A45" s="2" t="s">
        <v>143</v>
      </c>
      <c r="B45" s="2" t="s">
        <v>144</v>
      </c>
      <c r="C45" s="2" t="s">
        <v>238</v>
      </c>
      <c r="D45" s="2">
        <v>24.5</v>
      </c>
      <c r="E45" s="2">
        <v>2</v>
      </c>
      <c r="F45" s="2">
        <v>2</v>
      </c>
      <c r="G45" s="2">
        <v>1</v>
      </c>
      <c r="H45" s="2">
        <v>1</v>
      </c>
      <c r="I45" s="2">
        <v>1</v>
      </c>
      <c r="J45" s="2">
        <v>1</v>
      </c>
      <c r="K45" s="2">
        <v>2</v>
      </c>
      <c r="L45" s="2">
        <v>2</v>
      </c>
      <c r="M45" s="2"/>
      <c r="N45" s="2"/>
      <c r="O45" s="2">
        <v>1</v>
      </c>
      <c r="P45" s="2">
        <v>1</v>
      </c>
      <c r="Q45" s="2">
        <v>2</v>
      </c>
      <c r="R45" s="2">
        <v>2</v>
      </c>
      <c r="S45" s="2">
        <v>2</v>
      </c>
      <c r="T45" s="2">
        <v>2</v>
      </c>
      <c r="U45" s="2">
        <v>2</v>
      </c>
      <c r="V45" s="2">
        <v>2</v>
      </c>
      <c r="W45" s="2">
        <v>14.5</v>
      </c>
      <c r="X45" s="2">
        <v>18</v>
      </c>
      <c r="Y45" s="2">
        <v>30</v>
      </c>
      <c r="Z45" s="2">
        <v>16.5</v>
      </c>
      <c r="AA45" s="2">
        <v>1</v>
      </c>
      <c r="AB45" s="2">
        <v>1</v>
      </c>
      <c r="AC45" s="2">
        <v>1</v>
      </c>
      <c r="AD45" s="2">
        <v>18.5</v>
      </c>
      <c r="AE45" s="2">
        <v>22</v>
      </c>
      <c r="AF45" s="2"/>
      <c r="AG45" s="2"/>
      <c r="AH45" s="2">
        <v>1</v>
      </c>
      <c r="AI45" s="2">
        <v>1</v>
      </c>
      <c r="AJ45" s="2">
        <v>19</v>
      </c>
      <c r="AK45" s="2">
        <v>21</v>
      </c>
      <c r="AL45" s="2">
        <v>21.5</v>
      </c>
      <c r="AM45" s="2">
        <v>25.5</v>
      </c>
      <c r="AN45" s="2">
        <v>28</v>
      </c>
      <c r="AO45" s="2">
        <v>27</v>
      </c>
    </row>
    <row r="46" spans="1:41">
      <c r="A46" s="2" t="s">
        <v>143</v>
      </c>
      <c r="B46" s="2" t="s">
        <v>144</v>
      </c>
      <c r="C46" s="2" t="s">
        <v>239</v>
      </c>
      <c r="D46" s="2">
        <v>25</v>
      </c>
      <c r="E46" s="2">
        <v>2</v>
      </c>
      <c r="F46" s="2">
        <v>2</v>
      </c>
      <c r="G46" s="2">
        <v>1</v>
      </c>
      <c r="H46" s="2">
        <v>1</v>
      </c>
      <c r="I46" s="2">
        <v>1</v>
      </c>
      <c r="J46" s="2">
        <v>1</v>
      </c>
      <c r="K46" s="2">
        <v>2</v>
      </c>
      <c r="L46" s="2">
        <v>2</v>
      </c>
      <c r="M46" s="2"/>
      <c r="N46" s="2"/>
      <c r="O46" s="2">
        <v>1</v>
      </c>
      <c r="P46" s="2">
        <v>1</v>
      </c>
      <c r="Q46" s="2">
        <v>2</v>
      </c>
      <c r="R46" s="2">
        <v>2</v>
      </c>
      <c r="S46" s="2">
        <v>2</v>
      </c>
      <c r="T46" s="2">
        <v>2</v>
      </c>
      <c r="U46" s="2">
        <v>2</v>
      </c>
      <c r="V46" s="2">
        <v>2</v>
      </c>
      <c r="W46" s="2">
        <v>15</v>
      </c>
      <c r="X46" s="2">
        <v>18</v>
      </c>
      <c r="Y46" s="2">
        <v>30</v>
      </c>
      <c r="Z46" s="2">
        <v>18</v>
      </c>
      <c r="AA46" s="2">
        <v>1</v>
      </c>
      <c r="AB46" s="2">
        <v>1</v>
      </c>
      <c r="AC46" s="2">
        <v>1</v>
      </c>
      <c r="AD46" s="2">
        <v>19</v>
      </c>
      <c r="AE46" s="2">
        <v>25</v>
      </c>
      <c r="AF46" s="2"/>
      <c r="AG46" s="2"/>
      <c r="AH46" s="2">
        <v>1</v>
      </c>
      <c r="AI46" s="2">
        <v>1</v>
      </c>
      <c r="AJ46" s="2">
        <v>19</v>
      </c>
      <c r="AK46" s="2">
        <v>23</v>
      </c>
      <c r="AL46" s="2">
        <v>25</v>
      </c>
      <c r="AM46" s="2">
        <v>26</v>
      </c>
      <c r="AN46" s="2">
        <v>28</v>
      </c>
      <c r="AO46" s="2">
        <v>28</v>
      </c>
    </row>
    <row r="47" spans="1:41">
      <c r="A47" s="2" t="s">
        <v>145</v>
      </c>
      <c r="B47" s="2" t="s">
        <v>146</v>
      </c>
      <c r="C47" s="2" t="s">
        <v>235</v>
      </c>
      <c r="D47" s="2">
        <v>1</v>
      </c>
      <c r="E47" s="2">
        <v>5</v>
      </c>
      <c r="F47" s="2"/>
      <c r="G47" s="2">
        <v>2</v>
      </c>
      <c r="H47" s="2">
        <v>1</v>
      </c>
      <c r="I47" s="2">
        <v>1</v>
      </c>
      <c r="J47" s="2">
        <v>1</v>
      </c>
      <c r="K47" s="2"/>
      <c r="L47" s="2">
        <v>6</v>
      </c>
      <c r="M47" s="2"/>
      <c r="N47" s="2"/>
      <c r="O47" s="2"/>
      <c r="P47" s="2">
        <v>1</v>
      </c>
      <c r="Q47" s="2">
        <v>1</v>
      </c>
      <c r="R47" s="2">
        <v>5</v>
      </c>
      <c r="S47" s="2">
        <v>3</v>
      </c>
      <c r="T47" s="2">
        <v>5</v>
      </c>
      <c r="U47" s="2"/>
      <c r="V47" s="2">
        <v>6</v>
      </c>
      <c r="W47" s="2">
        <v>3</v>
      </c>
      <c r="X47" s="2">
        <v>2</v>
      </c>
      <c r="Y47" s="2"/>
      <c r="Z47" s="2">
        <v>2</v>
      </c>
      <c r="AA47" s="2">
        <v>1</v>
      </c>
      <c r="AB47" s="2">
        <v>1</v>
      </c>
      <c r="AC47" s="2">
        <v>1</v>
      </c>
      <c r="AD47" s="2"/>
      <c r="AE47" s="2">
        <v>5</v>
      </c>
      <c r="AF47" s="2"/>
      <c r="AG47" s="2"/>
      <c r="AH47" s="2"/>
      <c r="AI47" s="2">
        <v>1</v>
      </c>
      <c r="AJ47" s="2">
        <v>1</v>
      </c>
      <c r="AK47" s="2">
        <v>4</v>
      </c>
      <c r="AL47" s="2">
        <v>1</v>
      </c>
      <c r="AM47" s="2">
        <v>2</v>
      </c>
      <c r="AN47" s="2"/>
      <c r="AO47" s="2">
        <v>3</v>
      </c>
    </row>
    <row r="48" spans="1:41">
      <c r="A48" s="2" t="s">
        <v>145</v>
      </c>
      <c r="B48" s="2" t="s">
        <v>146</v>
      </c>
      <c r="C48" s="2" t="s">
        <v>236</v>
      </c>
      <c r="D48" s="2">
        <v>1</v>
      </c>
      <c r="E48" s="2">
        <v>5</v>
      </c>
      <c r="F48" s="2"/>
      <c r="G48" s="2">
        <v>2</v>
      </c>
      <c r="H48" s="2">
        <v>1</v>
      </c>
      <c r="I48" s="2">
        <v>1</v>
      </c>
      <c r="J48" s="2">
        <v>1</v>
      </c>
      <c r="K48" s="2"/>
      <c r="L48" s="2">
        <v>6</v>
      </c>
      <c r="M48" s="2"/>
      <c r="N48" s="2"/>
      <c r="O48" s="2"/>
      <c r="P48" s="2">
        <v>1</v>
      </c>
      <c r="Q48" s="2">
        <v>1</v>
      </c>
      <c r="R48" s="2">
        <v>5</v>
      </c>
      <c r="S48" s="2">
        <v>3</v>
      </c>
      <c r="T48" s="2">
        <v>5.5</v>
      </c>
      <c r="U48" s="2"/>
      <c r="V48" s="2">
        <v>6.5</v>
      </c>
      <c r="W48" s="2">
        <v>3</v>
      </c>
      <c r="X48" s="2">
        <v>2.5</v>
      </c>
      <c r="Y48" s="2"/>
      <c r="Z48" s="2">
        <v>2</v>
      </c>
      <c r="AA48" s="2">
        <v>1</v>
      </c>
      <c r="AB48" s="2">
        <v>1</v>
      </c>
      <c r="AC48" s="2">
        <v>1</v>
      </c>
      <c r="AD48" s="2"/>
      <c r="AE48" s="2">
        <v>5</v>
      </c>
      <c r="AF48" s="2"/>
      <c r="AG48" s="2"/>
      <c r="AH48" s="2"/>
      <c r="AI48" s="2">
        <v>1</v>
      </c>
      <c r="AJ48" s="2">
        <v>3</v>
      </c>
      <c r="AK48" s="2">
        <v>4</v>
      </c>
      <c r="AL48" s="2">
        <v>1</v>
      </c>
      <c r="AM48" s="2">
        <v>2</v>
      </c>
      <c r="AN48" s="2"/>
      <c r="AO48" s="2">
        <v>4</v>
      </c>
    </row>
    <row r="49" spans="1:41">
      <c r="A49" s="2" t="s">
        <v>145</v>
      </c>
      <c r="B49" s="2" t="s">
        <v>146</v>
      </c>
      <c r="C49" s="2" t="s">
        <v>237</v>
      </c>
      <c r="D49" s="2">
        <v>3</v>
      </c>
      <c r="E49" s="2">
        <v>5</v>
      </c>
      <c r="F49" s="2"/>
      <c r="G49" s="2">
        <v>3.5</v>
      </c>
      <c r="H49" s="2">
        <v>1</v>
      </c>
      <c r="I49" s="2">
        <v>1</v>
      </c>
      <c r="J49" s="2">
        <v>1</v>
      </c>
      <c r="K49" s="2"/>
      <c r="L49" s="2">
        <v>6</v>
      </c>
      <c r="M49" s="2"/>
      <c r="N49" s="2"/>
      <c r="O49" s="2"/>
      <c r="P49" s="2">
        <v>1.5</v>
      </c>
      <c r="Q49" s="2">
        <v>1</v>
      </c>
      <c r="R49" s="2">
        <v>52</v>
      </c>
      <c r="S49" s="2">
        <v>6.5</v>
      </c>
      <c r="T49" s="2">
        <v>6</v>
      </c>
      <c r="U49" s="2"/>
      <c r="V49" s="2">
        <v>7</v>
      </c>
      <c r="W49" s="2">
        <v>3.5</v>
      </c>
      <c r="X49" s="2">
        <v>3</v>
      </c>
      <c r="Y49" s="2"/>
      <c r="Z49" s="2">
        <v>4.5</v>
      </c>
      <c r="AA49" s="2">
        <v>1</v>
      </c>
      <c r="AB49" s="2">
        <v>1</v>
      </c>
      <c r="AC49" s="2">
        <v>1</v>
      </c>
      <c r="AD49" s="2"/>
      <c r="AE49" s="2">
        <v>5</v>
      </c>
      <c r="AF49" s="2"/>
      <c r="AG49" s="2"/>
      <c r="AH49" s="2"/>
      <c r="AI49" s="2">
        <v>1</v>
      </c>
      <c r="AJ49" s="2">
        <v>5</v>
      </c>
      <c r="AK49" s="2">
        <v>4</v>
      </c>
      <c r="AL49" s="2">
        <v>1.5</v>
      </c>
      <c r="AM49" s="2">
        <v>2</v>
      </c>
      <c r="AN49" s="2"/>
      <c r="AO49" s="2">
        <v>5</v>
      </c>
    </row>
    <row r="50" spans="1:41">
      <c r="A50" s="2" t="s">
        <v>145</v>
      </c>
      <c r="B50" s="2" t="s">
        <v>146</v>
      </c>
      <c r="C50" s="2" t="s">
        <v>238</v>
      </c>
      <c r="D50" s="2">
        <v>5</v>
      </c>
      <c r="E50" s="2">
        <v>5</v>
      </c>
      <c r="F50" s="2"/>
      <c r="G50" s="2">
        <v>5</v>
      </c>
      <c r="H50" s="2">
        <v>1</v>
      </c>
      <c r="I50" s="2">
        <v>1</v>
      </c>
      <c r="J50" s="2">
        <v>1</v>
      </c>
      <c r="K50" s="2"/>
      <c r="L50" s="2">
        <v>6</v>
      </c>
      <c r="M50" s="2"/>
      <c r="N50" s="2"/>
      <c r="O50" s="2"/>
      <c r="P50" s="2">
        <v>3</v>
      </c>
      <c r="Q50" s="2">
        <v>2.5</v>
      </c>
      <c r="R50" s="2">
        <v>99</v>
      </c>
      <c r="S50" s="2">
        <v>10</v>
      </c>
      <c r="T50" s="2">
        <v>6.5</v>
      </c>
      <c r="U50" s="2"/>
      <c r="V50" s="2">
        <v>7.5</v>
      </c>
      <c r="W50" s="2">
        <v>4</v>
      </c>
      <c r="X50" s="2">
        <v>3.5</v>
      </c>
      <c r="Y50" s="2"/>
      <c r="Z50" s="2">
        <v>7</v>
      </c>
      <c r="AA50" s="2">
        <v>1</v>
      </c>
      <c r="AB50" s="2">
        <v>1</v>
      </c>
      <c r="AC50" s="2">
        <v>1</v>
      </c>
      <c r="AD50" s="2"/>
      <c r="AE50" s="2">
        <v>5</v>
      </c>
      <c r="AF50" s="2"/>
      <c r="AG50" s="2"/>
      <c r="AH50" s="2"/>
      <c r="AI50" s="2">
        <v>1</v>
      </c>
      <c r="AJ50" s="2">
        <v>5</v>
      </c>
      <c r="AK50" s="2">
        <v>4</v>
      </c>
      <c r="AL50" s="2">
        <v>2</v>
      </c>
      <c r="AM50" s="2">
        <v>3.5</v>
      </c>
      <c r="AN50" s="2"/>
      <c r="AO50" s="2">
        <v>5.5</v>
      </c>
    </row>
    <row r="51" spans="1:41">
      <c r="A51" s="2" t="s">
        <v>145</v>
      </c>
      <c r="B51" s="2" t="s">
        <v>146</v>
      </c>
      <c r="C51" s="2" t="s">
        <v>239</v>
      </c>
      <c r="D51" s="2">
        <v>5</v>
      </c>
      <c r="E51" s="2">
        <v>5</v>
      </c>
      <c r="F51" s="2"/>
      <c r="G51" s="2">
        <v>5</v>
      </c>
      <c r="H51" s="2">
        <v>1</v>
      </c>
      <c r="I51" s="2">
        <v>1</v>
      </c>
      <c r="J51" s="2">
        <v>1</v>
      </c>
      <c r="K51" s="2"/>
      <c r="L51" s="2">
        <v>6</v>
      </c>
      <c r="M51" s="2"/>
      <c r="N51" s="2"/>
      <c r="O51" s="2"/>
      <c r="P51" s="2">
        <v>5</v>
      </c>
      <c r="Q51" s="2">
        <v>4</v>
      </c>
      <c r="R51" s="2">
        <v>99</v>
      </c>
      <c r="S51" s="2">
        <v>10</v>
      </c>
      <c r="T51" s="2">
        <v>7</v>
      </c>
      <c r="U51" s="2"/>
      <c r="V51" s="2">
        <v>8</v>
      </c>
      <c r="W51" s="2">
        <v>4</v>
      </c>
      <c r="X51" s="2">
        <v>4</v>
      </c>
      <c r="Y51" s="2"/>
      <c r="Z51" s="2">
        <v>7</v>
      </c>
      <c r="AA51" s="2">
        <v>1</v>
      </c>
      <c r="AB51" s="2">
        <v>1</v>
      </c>
      <c r="AC51" s="2">
        <v>4</v>
      </c>
      <c r="AD51" s="2"/>
      <c r="AE51" s="2">
        <v>5</v>
      </c>
      <c r="AF51" s="2"/>
      <c r="AG51" s="2"/>
      <c r="AH51" s="2"/>
      <c r="AI51" s="2">
        <v>4</v>
      </c>
      <c r="AJ51" s="2">
        <v>5</v>
      </c>
      <c r="AK51" s="2">
        <v>4</v>
      </c>
      <c r="AL51" s="2">
        <v>2</v>
      </c>
      <c r="AM51" s="2">
        <v>5</v>
      </c>
      <c r="AN51" s="2"/>
      <c r="AO51" s="2">
        <v>6</v>
      </c>
    </row>
    <row r="52" spans="1:41">
      <c r="A52" s="2" t="s">
        <v>147</v>
      </c>
      <c r="B52" s="2" t="s">
        <v>148</v>
      </c>
      <c r="C52" s="2" t="s">
        <v>235</v>
      </c>
      <c r="D52" s="2">
        <v>2</v>
      </c>
      <c r="E52" s="2">
        <v>1</v>
      </c>
      <c r="F52" s="2">
        <v>2</v>
      </c>
      <c r="G52" s="2">
        <v>1</v>
      </c>
      <c r="H52" s="2">
        <v>1</v>
      </c>
      <c r="I52" s="2">
        <v>1</v>
      </c>
      <c r="J52" s="2">
        <v>1</v>
      </c>
      <c r="K52" s="2">
        <v>2</v>
      </c>
      <c r="L52" s="2">
        <v>1</v>
      </c>
      <c r="M52" s="2"/>
      <c r="N52" s="2"/>
      <c r="O52" s="2">
        <v>1</v>
      </c>
      <c r="P52" s="2">
        <v>1</v>
      </c>
      <c r="Q52" s="2">
        <v>1</v>
      </c>
      <c r="R52" s="2">
        <v>1</v>
      </c>
      <c r="S52" s="2">
        <v>1</v>
      </c>
      <c r="T52" s="2">
        <v>1</v>
      </c>
      <c r="U52" s="2">
        <v>7</v>
      </c>
      <c r="V52" s="2">
        <v>1</v>
      </c>
      <c r="W52" s="2">
        <v>1</v>
      </c>
      <c r="X52" s="2">
        <v>1</v>
      </c>
      <c r="Y52" s="2">
        <v>10</v>
      </c>
      <c r="Z52" s="2">
        <v>1</v>
      </c>
      <c r="AA52" s="2">
        <v>1</v>
      </c>
      <c r="AB52" s="2">
        <v>1</v>
      </c>
      <c r="AC52" s="2">
        <v>1</v>
      </c>
      <c r="AD52" s="2">
        <v>1</v>
      </c>
      <c r="AE52" s="2">
        <v>1</v>
      </c>
      <c r="AF52" s="2"/>
      <c r="AG52" s="2"/>
      <c r="AH52" s="2">
        <v>1</v>
      </c>
      <c r="AI52" s="2">
        <v>1</v>
      </c>
      <c r="AJ52" s="2">
        <v>1</v>
      </c>
      <c r="AK52" s="2">
        <v>1</v>
      </c>
      <c r="AL52" s="2">
        <v>1</v>
      </c>
      <c r="AM52" s="2">
        <v>1</v>
      </c>
      <c r="AN52" s="2">
        <v>1</v>
      </c>
      <c r="AO52" s="2">
        <v>10</v>
      </c>
    </row>
    <row r="53" spans="1:41">
      <c r="A53" s="2" t="s">
        <v>147</v>
      </c>
      <c r="B53" s="2" t="s">
        <v>148</v>
      </c>
      <c r="C53" s="2" t="s">
        <v>236</v>
      </c>
      <c r="D53" s="2">
        <v>2</v>
      </c>
      <c r="E53" s="2">
        <v>1</v>
      </c>
      <c r="F53" s="2">
        <v>3</v>
      </c>
      <c r="G53" s="2">
        <v>1</v>
      </c>
      <c r="H53" s="2">
        <v>1</v>
      </c>
      <c r="I53" s="2">
        <v>1</v>
      </c>
      <c r="J53" s="2">
        <v>1</v>
      </c>
      <c r="K53" s="2">
        <v>2</v>
      </c>
      <c r="L53" s="2">
        <v>1</v>
      </c>
      <c r="M53" s="2"/>
      <c r="N53" s="2"/>
      <c r="O53" s="2">
        <v>15</v>
      </c>
      <c r="P53" s="2">
        <v>1</v>
      </c>
      <c r="Q53" s="2">
        <v>5</v>
      </c>
      <c r="R53" s="2">
        <v>11</v>
      </c>
      <c r="S53" s="2">
        <v>7</v>
      </c>
      <c r="T53" s="2">
        <v>1</v>
      </c>
      <c r="U53" s="2">
        <v>15</v>
      </c>
      <c r="V53" s="2">
        <v>3</v>
      </c>
      <c r="W53" s="2">
        <v>1</v>
      </c>
      <c r="X53" s="2">
        <v>1</v>
      </c>
      <c r="Y53" s="2">
        <v>12.5</v>
      </c>
      <c r="Z53" s="2">
        <v>1</v>
      </c>
      <c r="AA53" s="2">
        <v>1</v>
      </c>
      <c r="AB53" s="2">
        <v>1</v>
      </c>
      <c r="AC53" s="2">
        <v>1</v>
      </c>
      <c r="AD53" s="2">
        <v>1</v>
      </c>
      <c r="AE53" s="2">
        <v>1</v>
      </c>
      <c r="AF53" s="2"/>
      <c r="AG53" s="2"/>
      <c r="AH53" s="2">
        <v>1</v>
      </c>
      <c r="AI53" s="2">
        <v>1</v>
      </c>
      <c r="AJ53" s="2">
        <v>5.5</v>
      </c>
      <c r="AK53" s="2">
        <v>5.5</v>
      </c>
      <c r="AL53" s="2">
        <v>1</v>
      </c>
      <c r="AM53" s="2">
        <v>1</v>
      </c>
      <c r="AN53" s="2">
        <v>10</v>
      </c>
      <c r="AO53" s="2">
        <v>20</v>
      </c>
    </row>
    <row r="54" spans="1:41">
      <c r="A54" s="2" t="s">
        <v>147</v>
      </c>
      <c r="B54" s="2" t="s">
        <v>148</v>
      </c>
      <c r="C54" s="2" t="s">
        <v>237</v>
      </c>
      <c r="D54" s="2">
        <v>3.5</v>
      </c>
      <c r="E54" s="2">
        <v>2</v>
      </c>
      <c r="F54" s="2">
        <v>4</v>
      </c>
      <c r="G54" s="2">
        <v>3</v>
      </c>
      <c r="H54" s="2">
        <v>1</v>
      </c>
      <c r="I54" s="2">
        <v>1</v>
      </c>
      <c r="J54" s="2">
        <v>1</v>
      </c>
      <c r="K54" s="2">
        <v>2</v>
      </c>
      <c r="L54" s="2">
        <v>2</v>
      </c>
      <c r="M54" s="2"/>
      <c r="N54" s="2"/>
      <c r="O54" s="2">
        <v>30</v>
      </c>
      <c r="P54" s="2">
        <v>1</v>
      </c>
      <c r="Q54" s="2">
        <v>7</v>
      </c>
      <c r="R54" s="2">
        <v>15</v>
      </c>
      <c r="S54" s="2">
        <v>30</v>
      </c>
      <c r="T54" s="2">
        <v>2</v>
      </c>
      <c r="U54" s="2">
        <v>15</v>
      </c>
      <c r="V54" s="2">
        <v>5</v>
      </c>
      <c r="W54" s="2">
        <v>8.5</v>
      </c>
      <c r="X54" s="2">
        <v>3</v>
      </c>
      <c r="Y54" s="2">
        <v>15</v>
      </c>
      <c r="Z54" s="2">
        <v>3</v>
      </c>
      <c r="AA54" s="2">
        <v>1</v>
      </c>
      <c r="AB54" s="2">
        <v>1</v>
      </c>
      <c r="AC54" s="2">
        <v>1</v>
      </c>
      <c r="AD54" s="2">
        <v>15</v>
      </c>
      <c r="AE54" s="2">
        <v>5</v>
      </c>
      <c r="AF54" s="2"/>
      <c r="AG54" s="2"/>
      <c r="AH54" s="2">
        <v>5</v>
      </c>
      <c r="AI54" s="2">
        <v>1</v>
      </c>
      <c r="AJ54" s="2">
        <v>10</v>
      </c>
      <c r="AK54" s="2">
        <v>15</v>
      </c>
      <c r="AL54" s="2">
        <v>16</v>
      </c>
      <c r="AM54" s="2">
        <v>5</v>
      </c>
      <c r="AN54" s="2">
        <v>17.5</v>
      </c>
      <c r="AO54" s="2">
        <v>30</v>
      </c>
    </row>
    <row r="55" spans="1:41">
      <c r="A55" s="2" t="s">
        <v>147</v>
      </c>
      <c r="B55" s="2" t="s">
        <v>148</v>
      </c>
      <c r="C55" s="2" t="s">
        <v>238</v>
      </c>
      <c r="D55" s="2">
        <v>4</v>
      </c>
      <c r="E55" s="2">
        <v>2</v>
      </c>
      <c r="F55" s="2">
        <v>4.5</v>
      </c>
      <c r="G55" s="2">
        <v>4.5</v>
      </c>
      <c r="H55" s="2">
        <v>1</v>
      </c>
      <c r="I55" s="2">
        <v>1</v>
      </c>
      <c r="J55" s="2">
        <v>1</v>
      </c>
      <c r="K55" s="2">
        <v>2</v>
      </c>
      <c r="L55" s="2">
        <v>2</v>
      </c>
      <c r="M55" s="2"/>
      <c r="N55" s="2"/>
      <c r="O55" s="2">
        <v>30</v>
      </c>
      <c r="P55" s="2">
        <v>1</v>
      </c>
      <c r="Q55" s="2">
        <v>7</v>
      </c>
      <c r="R55" s="2">
        <v>15</v>
      </c>
      <c r="S55" s="2">
        <v>30</v>
      </c>
      <c r="T55" s="2">
        <v>2</v>
      </c>
      <c r="U55" s="2">
        <v>15</v>
      </c>
      <c r="V55" s="2">
        <v>5</v>
      </c>
      <c r="W55" s="2">
        <v>10</v>
      </c>
      <c r="X55" s="2">
        <v>6</v>
      </c>
      <c r="Y55" s="2">
        <v>17.5</v>
      </c>
      <c r="Z55" s="2">
        <v>10</v>
      </c>
      <c r="AA55" s="2">
        <v>1</v>
      </c>
      <c r="AB55" s="2">
        <v>1</v>
      </c>
      <c r="AC55" s="2">
        <v>1</v>
      </c>
      <c r="AD55" s="2">
        <v>15</v>
      </c>
      <c r="AE55" s="2">
        <v>7.5</v>
      </c>
      <c r="AF55" s="2"/>
      <c r="AG55" s="2"/>
      <c r="AH55" s="2">
        <v>15</v>
      </c>
      <c r="AI55" s="2">
        <v>1</v>
      </c>
      <c r="AJ55" s="2">
        <v>15</v>
      </c>
      <c r="AK55" s="2">
        <v>20</v>
      </c>
      <c r="AL55" s="2">
        <v>20</v>
      </c>
      <c r="AM55" s="2">
        <v>8.5</v>
      </c>
      <c r="AN55" s="2">
        <v>25</v>
      </c>
      <c r="AO55" s="2">
        <v>30</v>
      </c>
    </row>
    <row r="56" spans="1:41">
      <c r="A56" s="2" t="s">
        <v>147</v>
      </c>
      <c r="B56" s="2" t="s">
        <v>148</v>
      </c>
      <c r="C56" s="2" t="s">
        <v>239</v>
      </c>
      <c r="D56" s="2">
        <v>4</v>
      </c>
      <c r="E56" s="2">
        <v>4</v>
      </c>
      <c r="F56" s="2">
        <v>5</v>
      </c>
      <c r="G56" s="2">
        <v>5</v>
      </c>
      <c r="H56" s="2">
        <v>1</v>
      </c>
      <c r="I56" s="2">
        <v>1</v>
      </c>
      <c r="J56" s="2">
        <v>1</v>
      </c>
      <c r="K56" s="2">
        <v>4</v>
      </c>
      <c r="L56" s="2">
        <v>4</v>
      </c>
      <c r="M56" s="2"/>
      <c r="N56" s="2"/>
      <c r="O56" s="2">
        <v>30</v>
      </c>
      <c r="P56" s="2">
        <v>1</v>
      </c>
      <c r="Q56" s="2">
        <v>14</v>
      </c>
      <c r="R56" s="2">
        <v>30</v>
      </c>
      <c r="S56" s="2">
        <v>30</v>
      </c>
      <c r="T56" s="2">
        <v>3</v>
      </c>
      <c r="U56" s="2">
        <v>20</v>
      </c>
      <c r="V56" s="2">
        <v>5</v>
      </c>
      <c r="W56" s="2">
        <v>10</v>
      </c>
      <c r="X56" s="2">
        <v>7</v>
      </c>
      <c r="Y56" s="2">
        <v>20</v>
      </c>
      <c r="Z56" s="2">
        <v>15</v>
      </c>
      <c r="AA56" s="2">
        <v>1</v>
      </c>
      <c r="AB56" s="2">
        <v>1</v>
      </c>
      <c r="AC56" s="2">
        <v>1</v>
      </c>
      <c r="AD56" s="2">
        <v>20</v>
      </c>
      <c r="AE56" s="2">
        <v>20</v>
      </c>
      <c r="AF56" s="2"/>
      <c r="AG56" s="2"/>
      <c r="AH56" s="2">
        <v>15</v>
      </c>
      <c r="AI56" s="2">
        <v>1</v>
      </c>
      <c r="AJ56" s="2">
        <v>30</v>
      </c>
      <c r="AK56" s="2">
        <v>20</v>
      </c>
      <c r="AL56" s="2">
        <v>30</v>
      </c>
      <c r="AM56" s="2">
        <v>10</v>
      </c>
      <c r="AN56" s="2">
        <v>30</v>
      </c>
      <c r="AO56" s="2">
        <v>30</v>
      </c>
    </row>
    <row r="57" spans="1:41">
      <c r="A57" s="2" t="s">
        <v>151</v>
      </c>
      <c r="B57" s="2" t="s">
        <v>152</v>
      </c>
      <c r="C57" s="2" t="s">
        <v>235</v>
      </c>
      <c r="D57" s="2">
        <v>5</v>
      </c>
      <c r="E57" s="2">
        <v>4</v>
      </c>
      <c r="F57" s="2">
        <v>6</v>
      </c>
      <c r="G57" s="2">
        <v>5</v>
      </c>
      <c r="H57" s="2">
        <v>1</v>
      </c>
      <c r="I57" s="2">
        <v>1</v>
      </c>
      <c r="J57" s="2">
        <v>1</v>
      </c>
      <c r="K57" s="2">
        <v>7</v>
      </c>
      <c r="L57" s="2">
        <v>4</v>
      </c>
      <c r="M57" s="2"/>
      <c r="N57" s="2"/>
      <c r="O57" s="2">
        <v>7</v>
      </c>
      <c r="P57" s="2">
        <v>1</v>
      </c>
      <c r="Q57" s="2">
        <v>6</v>
      </c>
      <c r="R57" s="2">
        <v>4</v>
      </c>
      <c r="S57" s="2">
        <v>5</v>
      </c>
      <c r="T57" s="2">
        <v>4</v>
      </c>
      <c r="U57" s="2">
        <v>1</v>
      </c>
      <c r="V57" s="2"/>
      <c r="W57" s="2">
        <v>1</v>
      </c>
      <c r="X57" s="2">
        <v>1</v>
      </c>
      <c r="Y57" s="2">
        <v>1</v>
      </c>
      <c r="Z57" s="2">
        <v>1</v>
      </c>
      <c r="AA57" s="2">
        <v>1</v>
      </c>
      <c r="AB57" s="2">
        <v>1</v>
      </c>
      <c r="AC57" s="2">
        <v>1</v>
      </c>
      <c r="AD57" s="2">
        <v>1</v>
      </c>
      <c r="AE57" s="2">
        <v>1</v>
      </c>
      <c r="AF57" s="2"/>
      <c r="AG57" s="2"/>
      <c r="AH57" s="2">
        <v>1</v>
      </c>
      <c r="AI57" s="2">
        <v>1</v>
      </c>
      <c r="AJ57" s="2">
        <v>1</v>
      </c>
      <c r="AK57" s="2">
        <v>1</v>
      </c>
      <c r="AL57" s="2">
        <v>1</v>
      </c>
      <c r="AM57" s="2">
        <v>1</v>
      </c>
      <c r="AN57" s="2">
        <v>1</v>
      </c>
      <c r="AO57" s="2"/>
    </row>
    <row r="58" spans="1:41">
      <c r="A58" s="2" t="s">
        <v>151</v>
      </c>
      <c r="B58" s="2" t="s">
        <v>152</v>
      </c>
      <c r="C58" s="2" t="s">
        <v>236</v>
      </c>
      <c r="D58" s="2">
        <v>5</v>
      </c>
      <c r="E58" s="2">
        <v>6</v>
      </c>
      <c r="F58" s="2">
        <v>6</v>
      </c>
      <c r="G58" s="2">
        <v>5</v>
      </c>
      <c r="H58" s="2">
        <v>1</v>
      </c>
      <c r="I58" s="2">
        <v>1</v>
      </c>
      <c r="J58" s="2">
        <v>1</v>
      </c>
      <c r="K58" s="2">
        <v>7</v>
      </c>
      <c r="L58" s="2">
        <v>6.5</v>
      </c>
      <c r="M58" s="2"/>
      <c r="N58" s="2"/>
      <c r="O58" s="2">
        <v>7</v>
      </c>
      <c r="P58" s="2">
        <v>1</v>
      </c>
      <c r="Q58" s="2">
        <v>6.5</v>
      </c>
      <c r="R58" s="2">
        <v>6</v>
      </c>
      <c r="S58" s="2">
        <v>7</v>
      </c>
      <c r="T58" s="2">
        <v>6.5</v>
      </c>
      <c r="U58" s="2">
        <v>3.5</v>
      </c>
      <c r="V58" s="2"/>
      <c r="W58" s="2">
        <v>1</v>
      </c>
      <c r="X58" s="2">
        <v>1</v>
      </c>
      <c r="Y58" s="2">
        <v>1</v>
      </c>
      <c r="Z58" s="2">
        <v>1</v>
      </c>
      <c r="AA58" s="2">
        <v>1</v>
      </c>
      <c r="AB58" s="2">
        <v>1</v>
      </c>
      <c r="AC58" s="2">
        <v>1</v>
      </c>
      <c r="AD58" s="2">
        <v>1</v>
      </c>
      <c r="AE58" s="2">
        <v>1</v>
      </c>
      <c r="AF58" s="2"/>
      <c r="AG58" s="2"/>
      <c r="AH58" s="2">
        <v>1</v>
      </c>
      <c r="AI58" s="2">
        <v>1</v>
      </c>
      <c r="AJ58" s="2">
        <v>1</v>
      </c>
      <c r="AK58" s="2">
        <v>1</v>
      </c>
      <c r="AL58" s="2">
        <v>1</v>
      </c>
      <c r="AM58" s="2">
        <v>1</v>
      </c>
      <c r="AN58" s="2">
        <v>1</v>
      </c>
      <c r="AO58" s="2"/>
    </row>
    <row r="59" spans="1:41">
      <c r="A59" s="2" t="s">
        <v>151</v>
      </c>
      <c r="B59" s="2" t="s">
        <v>152</v>
      </c>
      <c r="C59" s="2" t="s">
        <v>237</v>
      </c>
      <c r="D59" s="2">
        <v>7</v>
      </c>
      <c r="E59" s="2">
        <v>6</v>
      </c>
      <c r="F59" s="2">
        <v>6</v>
      </c>
      <c r="G59" s="2">
        <v>7</v>
      </c>
      <c r="H59" s="2">
        <v>1</v>
      </c>
      <c r="I59" s="2">
        <v>1</v>
      </c>
      <c r="J59" s="2">
        <v>1</v>
      </c>
      <c r="K59" s="2">
        <v>10.5</v>
      </c>
      <c r="L59" s="2">
        <v>7</v>
      </c>
      <c r="M59" s="2"/>
      <c r="N59" s="2"/>
      <c r="O59" s="2">
        <v>10.5</v>
      </c>
      <c r="P59" s="2">
        <v>1</v>
      </c>
      <c r="Q59" s="2">
        <v>7.5</v>
      </c>
      <c r="R59" s="2">
        <v>7</v>
      </c>
      <c r="S59" s="2">
        <v>7</v>
      </c>
      <c r="T59" s="2">
        <v>7</v>
      </c>
      <c r="U59" s="2">
        <v>8.5</v>
      </c>
      <c r="V59" s="2"/>
      <c r="W59" s="2">
        <v>1</v>
      </c>
      <c r="X59" s="2">
        <v>1</v>
      </c>
      <c r="Y59" s="2">
        <v>1</v>
      </c>
      <c r="Z59" s="2">
        <v>1</v>
      </c>
      <c r="AA59" s="2">
        <v>1</v>
      </c>
      <c r="AB59" s="2">
        <v>1</v>
      </c>
      <c r="AC59" s="2">
        <v>1</v>
      </c>
      <c r="AD59" s="2">
        <v>1</v>
      </c>
      <c r="AE59" s="2">
        <v>1</v>
      </c>
      <c r="AF59" s="2"/>
      <c r="AG59" s="2"/>
      <c r="AH59" s="2">
        <v>1</v>
      </c>
      <c r="AI59" s="2">
        <v>1</v>
      </c>
      <c r="AJ59" s="2">
        <v>1</v>
      </c>
      <c r="AK59" s="2">
        <v>1</v>
      </c>
      <c r="AL59" s="2">
        <v>1</v>
      </c>
      <c r="AM59" s="2">
        <v>1</v>
      </c>
      <c r="AN59" s="2">
        <v>1</v>
      </c>
      <c r="AO59" s="2"/>
    </row>
    <row r="60" spans="1:41">
      <c r="A60" s="2" t="s">
        <v>151</v>
      </c>
      <c r="B60" s="2" t="s">
        <v>152</v>
      </c>
      <c r="C60" s="2" t="s">
        <v>238</v>
      </c>
      <c r="D60" s="2">
        <v>7</v>
      </c>
      <c r="E60" s="2">
        <v>7</v>
      </c>
      <c r="F60" s="2">
        <v>6</v>
      </c>
      <c r="G60" s="2">
        <v>7</v>
      </c>
      <c r="H60" s="2">
        <v>1</v>
      </c>
      <c r="I60" s="2">
        <v>1</v>
      </c>
      <c r="J60" s="2">
        <v>1</v>
      </c>
      <c r="K60" s="2">
        <v>14</v>
      </c>
      <c r="L60" s="2">
        <v>7</v>
      </c>
      <c r="M60" s="2"/>
      <c r="N60" s="2"/>
      <c r="O60" s="2">
        <v>16.5</v>
      </c>
      <c r="P60" s="2">
        <v>1</v>
      </c>
      <c r="Q60" s="2">
        <v>10</v>
      </c>
      <c r="R60" s="2">
        <v>8</v>
      </c>
      <c r="S60" s="2">
        <v>7</v>
      </c>
      <c r="T60" s="2">
        <v>7</v>
      </c>
      <c r="U60" s="2">
        <v>12.5</v>
      </c>
      <c r="V60" s="2"/>
      <c r="W60" s="2">
        <v>1</v>
      </c>
      <c r="X60" s="2">
        <v>1</v>
      </c>
      <c r="Y60" s="2">
        <v>1</v>
      </c>
      <c r="Z60" s="2">
        <v>1</v>
      </c>
      <c r="AA60" s="2">
        <v>1</v>
      </c>
      <c r="AB60" s="2">
        <v>1</v>
      </c>
      <c r="AC60" s="2">
        <v>1</v>
      </c>
      <c r="AD60" s="2">
        <v>1</v>
      </c>
      <c r="AE60" s="2">
        <v>1</v>
      </c>
      <c r="AF60" s="2"/>
      <c r="AG60" s="2"/>
      <c r="AH60" s="2">
        <v>4</v>
      </c>
      <c r="AI60" s="2">
        <v>1</v>
      </c>
      <c r="AJ60" s="2">
        <v>1</v>
      </c>
      <c r="AK60" s="2">
        <v>1</v>
      </c>
      <c r="AL60" s="2">
        <v>1</v>
      </c>
      <c r="AM60" s="2">
        <v>1</v>
      </c>
      <c r="AN60" s="2">
        <v>4</v>
      </c>
      <c r="AO60" s="2"/>
    </row>
    <row r="61" spans="1:41">
      <c r="A61" s="2" t="s">
        <v>151</v>
      </c>
      <c r="B61" s="2" t="s">
        <v>152</v>
      </c>
      <c r="C61" s="2" t="s">
        <v>239</v>
      </c>
      <c r="D61" s="2">
        <v>14</v>
      </c>
      <c r="E61" s="2">
        <v>8</v>
      </c>
      <c r="F61" s="2">
        <v>6</v>
      </c>
      <c r="G61" s="2">
        <v>14</v>
      </c>
      <c r="H61" s="2">
        <v>1</v>
      </c>
      <c r="I61" s="2">
        <v>1</v>
      </c>
      <c r="J61" s="2">
        <v>1</v>
      </c>
      <c r="K61" s="2">
        <v>14</v>
      </c>
      <c r="L61" s="2">
        <v>8</v>
      </c>
      <c r="M61" s="2"/>
      <c r="N61" s="2"/>
      <c r="O61" s="2">
        <v>19</v>
      </c>
      <c r="P61" s="2">
        <v>1</v>
      </c>
      <c r="Q61" s="2">
        <v>12</v>
      </c>
      <c r="R61" s="2">
        <v>8</v>
      </c>
      <c r="S61" s="2">
        <v>8</v>
      </c>
      <c r="T61" s="2">
        <v>8</v>
      </c>
      <c r="U61" s="2">
        <v>14</v>
      </c>
      <c r="V61" s="2"/>
      <c r="W61" s="2">
        <v>4</v>
      </c>
      <c r="X61" s="2">
        <v>1</v>
      </c>
      <c r="Y61" s="2">
        <v>1</v>
      </c>
      <c r="Z61" s="2">
        <v>1</v>
      </c>
      <c r="AA61" s="2">
        <v>1</v>
      </c>
      <c r="AB61" s="2">
        <v>1</v>
      </c>
      <c r="AC61" s="2">
        <v>1</v>
      </c>
      <c r="AD61" s="2">
        <v>1</v>
      </c>
      <c r="AE61" s="2">
        <v>1</v>
      </c>
      <c r="AF61" s="2"/>
      <c r="AG61" s="2"/>
      <c r="AH61" s="2">
        <v>7</v>
      </c>
      <c r="AI61" s="2">
        <v>1</v>
      </c>
      <c r="AJ61" s="2">
        <v>1</v>
      </c>
      <c r="AK61" s="2">
        <v>1</v>
      </c>
      <c r="AL61" s="2">
        <v>1</v>
      </c>
      <c r="AM61" s="2">
        <v>1</v>
      </c>
      <c r="AN61" s="2">
        <v>7</v>
      </c>
      <c r="AO61" s="2"/>
    </row>
    <row r="62" spans="1:41">
      <c r="A62" s="2" t="s">
        <v>153</v>
      </c>
      <c r="B62" s="2" t="s">
        <v>154</v>
      </c>
      <c r="C62" s="2" t="s">
        <v>235</v>
      </c>
      <c r="D62" s="2">
        <v>1</v>
      </c>
      <c r="E62" s="2">
        <v>1</v>
      </c>
      <c r="F62" s="2">
        <v>2</v>
      </c>
      <c r="G62" s="2">
        <v>2</v>
      </c>
      <c r="H62" s="2">
        <v>2</v>
      </c>
      <c r="I62" s="2">
        <v>1</v>
      </c>
      <c r="J62" s="2">
        <v>1</v>
      </c>
      <c r="K62" s="2">
        <v>2</v>
      </c>
      <c r="L62" s="2">
        <v>2</v>
      </c>
      <c r="M62" s="2"/>
      <c r="N62" s="2"/>
      <c r="O62" s="2"/>
      <c r="P62" s="2">
        <v>1</v>
      </c>
      <c r="Q62" s="2">
        <v>2</v>
      </c>
      <c r="R62" s="2">
        <v>2</v>
      </c>
      <c r="S62" s="2">
        <v>2</v>
      </c>
      <c r="T62" s="2">
        <v>1</v>
      </c>
      <c r="U62" s="2">
        <v>1</v>
      </c>
      <c r="V62" s="2"/>
      <c r="W62" s="2">
        <v>1</v>
      </c>
      <c r="X62" s="2">
        <v>1</v>
      </c>
      <c r="Y62" s="2">
        <v>1</v>
      </c>
      <c r="Z62" s="2">
        <v>1</v>
      </c>
      <c r="AA62" s="2">
        <v>1</v>
      </c>
      <c r="AB62" s="2">
        <v>1</v>
      </c>
      <c r="AC62" s="2">
        <v>1</v>
      </c>
      <c r="AD62" s="2">
        <v>1</v>
      </c>
      <c r="AE62" s="2">
        <v>1</v>
      </c>
      <c r="AF62" s="2"/>
      <c r="AG62" s="2"/>
      <c r="AH62" s="2"/>
      <c r="AI62" s="2">
        <v>1</v>
      </c>
      <c r="AJ62" s="2">
        <v>1</v>
      </c>
      <c r="AK62" s="2">
        <v>1</v>
      </c>
      <c r="AL62" s="2">
        <v>1</v>
      </c>
      <c r="AM62" s="2">
        <v>1</v>
      </c>
      <c r="AN62" s="2">
        <v>1</v>
      </c>
      <c r="AO62" s="2"/>
    </row>
    <row r="63" spans="1:41">
      <c r="A63" s="2" t="s">
        <v>153</v>
      </c>
      <c r="B63" s="2" t="s">
        <v>154</v>
      </c>
      <c r="C63" s="2" t="s">
        <v>236</v>
      </c>
      <c r="D63" s="2">
        <v>1</v>
      </c>
      <c r="E63" s="2">
        <v>1</v>
      </c>
      <c r="F63" s="2">
        <v>2</v>
      </c>
      <c r="G63" s="2">
        <v>2</v>
      </c>
      <c r="H63" s="2">
        <v>2</v>
      </c>
      <c r="I63" s="2">
        <v>1</v>
      </c>
      <c r="J63" s="2">
        <v>1</v>
      </c>
      <c r="K63" s="2">
        <v>2</v>
      </c>
      <c r="L63" s="2">
        <v>2</v>
      </c>
      <c r="M63" s="2"/>
      <c r="N63" s="2"/>
      <c r="O63" s="2"/>
      <c r="P63" s="2">
        <v>1</v>
      </c>
      <c r="Q63" s="2">
        <v>2</v>
      </c>
      <c r="R63" s="2">
        <v>2</v>
      </c>
      <c r="S63" s="2">
        <v>2</v>
      </c>
      <c r="T63" s="2">
        <v>1.5</v>
      </c>
      <c r="U63" s="2">
        <v>1</v>
      </c>
      <c r="V63" s="2"/>
      <c r="W63" s="2">
        <v>1</v>
      </c>
      <c r="X63" s="2">
        <v>1</v>
      </c>
      <c r="Y63" s="2">
        <v>1</v>
      </c>
      <c r="Z63" s="2">
        <v>1.5</v>
      </c>
      <c r="AA63" s="2">
        <v>1</v>
      </c>
      <c r="AB63" s="2">
        <v>1</v>
      </c>
      <c r="AC63" s="2">
        <v>1</v>
      </c>
      <c r="AD63" s="2">
        <v>1</v>
      </c>
      <c r="AE63" s="2">
        <v>1</v>
      </c>
      <c r="AF63" s="2"/>
      <c r="AG63" s="2"/>
      <c r="AH63" s="2"/>
      <c r="AI63" s="2">
        <v>1</v>
      </c>
      <c r="AJ63" s="2">
        <v>1</v>
      </c>
      <c r="AK63" s="2">
        <v>1.5</v>
      </c>
      <c r="AL63" s="2">
        <v>1</v>
      </c>
      <c r="AM63" s="2">
        <v>1.5</v>
      </c>
      <c r="AN63" s="2">
        <v>1</v>
      </c>
      <c r="AO63" s="2"/>
    </row>
    <row r="64" spans="1:41">
      <c r="A64" s="2" t="s">
        <v>153</v>
      </c>
      <c r="B64" s="2" t="s">
        <v>154</v>
      </c>
      <c r="C64" s="2" t="s">
        <v>237</v>
      </c>
      <c r="D64" s="2">
        <v>1</v>
      </c>
      <c r="E64" s="2">
        <v>2</v>
      </c>
      <c r="F64" s="2">
        <v>2</v>
      </c>
      <c r="G64" s="2">
        <v>2</v>
      </c>
      <c r="H64" s="2">
        <v>2</v>
      </c>
      <c r="I64" s="2">
        <v>1</v>
      </c>
      <c r="J64" s="2">
        <v>1</v>
      </c>
      <c r="K64" s="2">
        <v>2</v>
      </c>
      <c r="L64" s="2">
        <v>2</v>
      </c>
      <c r="M64" s="2"/>
      <c r="N64" s="2"/>
      <c r="O64" s="2"/>
      <c r="P64" s="2">
        <v>1</v>
      </c>
      <c r="Q64" s="2">
        <v>2</v>
      </c>
      <c r="R64" s="2">
        <v>2</v>
      </c>
      <c r="S64" s="2">
        <v>2</v>
      </c>
      <c r="T64" s="2">
        <v>2</v>
      </c>
      <c r="U64" s="2">
        <v>1.5</v>
      </c>
      <c r="V64" s="2"/>
      <c r="W64" s="2">
        <v>1</v>
      </c>
      <c r="X64" s="2">
        <v>2</v>
      </c>
      <c r="Y64" s="2">
        <v>1.5</v>
      </c>
      <c r="Z64" s="2">
        <v>2</v>
      </c>
      <c r="AA64" s="2">
        <v>1</v>
      </c>
      <c r="AB64" s="2">
        <v>1</v>
      </c>
      <c r="AC64" s="2">
        <v>1</v>
      </c>
      <c r="AD64" s="2">
        <v>1.5</v>
      </c>
      <c r="AE64" s="2">
        <v>1.5</v>
      </c>
      <c r="AF64" s="2"/>
      <c r="AG64" s="2"/>
      <c r="AH64" s="2"/>
      <c r="AI64" s="2">
        <v>1</v>
      </c>
      <c r="AJ64" s="2">
        <v>1</v>
      </c>
      <c r="AK64" s="2">
        <v>2</v>
      </c>
      <c r="AL64" s="2">
        <v>1.5</v>
      </c>
      <c r="AM64" s="2">
        <v>2</v>
      </c>
      <c r="AN64" s="2">
        <v>1.5</v>
      </c>
      <c r="AO64" s="2"/>
    </row>
    <row r="65" spans="1:41">
      <c r="A65" s="2" t="s">
        <v>153</v>
      </c>
      <c r="B65" s="2" t="s">
        <v>154</v>
      </c>
      <c r="C65" s="2" t="s">
        <v>238</v>
      </c>
      <c r="D65" s="2">
        <v>1</v>
      </c>
      <c r="E65" s="2">
        <v>2</v>
      </c>
      <c r="F65" s="2">
        <v>2</v>
      </c>
      <c r="G65" s="2">
        <v>2.5</v>
      </c>
      <c r="H65" s="2">
        <v>2</v>
      </c>
      <c r="I65" s="2">
        <v>1</v>
      </c>
      <c r="J65" s="2">
        <v>1</v>
      </c>
      <c r="K65" s="2">
        <v>2.5</v>
      </c>
      <c r="L65" s="2">
        <v>2</v>
      </c>
      <c r="M65" s="2"/>
      <c r="N65" s="2"/>
      <c r="O65" s="2"/>
      <c r="P65" s="2">
        <v>1</v>
      </c>
      <c r="Q65" s="2">
        <v>2.5</v>
      </c>
      <c r="R65" s="2">
        <v>2.5</v>
      </c>
      <c r="S65" s="2">
        <v>2</v>
      </c>
      <c r="T65" s="2">
        <v>2</v>
      </c>
      <c r="U65" s="2">
        <v>2</v>
      </c>
      <c r="V65" s="2"/>
      <c r="W65" s="2">
        <v>1</v>
      </c>
      <c r="X65" s="2">
        <v>2</v>
      </c>
      <c r="Y65" s="2">
        <v>2</v>
      </c>
      <c r="Z65" s="2">
        <v>2</v>
      </c>
      <c r="AA65" s="2">
        <v>1</v>
      </c>
      <c r="AB65" s="2">
        <v>1</v>
      </c>
      <c r="AC65" s="2">
        <v>1</v>
      </c>
      <c r="AD65" s="2">
        <v>2</v>
      </c>
      <c r="AE65" s="2">
        <v>2.5</v>
      </c>
      <c r="AF65" s="2"/>
      <c r="AG65" s="2"/>
      <c r="AH65" s="2"/>
      <c r="AI65" s="2">
        <v>1</v>
      </c>
      <c r="AJ65" s="2">
        <v>1.5</v>
      </c>
      <c r="AK65" s="2">
        <v>2.5</v>
      </c>
      <c r="AL65" s="2">
        <v>2</v>
      </c>
      <c r="AM65" s="2">
        <v>2</v>
      </c>
      <c r="AN65" s="2">
        <v>2</v>
      </c>
      <c r="AO65" s="2"/>
    </row>
    <row r="66" spans="1:41">
      <c r="A66" s="2" t="s">
        <v>153</v>
      </c>
      <c r="B66" s="2" t="s">
        <v>154</v>
      </c>
      <c r="C66" s="2" t="s">
        <v>239</v>
      </c>
      <c r="D66" s="2">
        <v>2</v>
      </c>
      <c r="E66" s="2">
        <v>2</v>
      </c>
      <c r="F66" s="2">
        <v>2</v>
      </c>
      <c r="G66" s="2">
        <v>3</v>
      </c>
      <c r="H66" s="2">
        <v>2</v>
      </c>
      <c r="I66" s="2">
        <v>1</v>
      </c>
      <c r="J66" s="2">
        <v>1</v>
      </c>
      <c r="K66" s="2">
        <v>3</v>
      </c>
      <c r="L66" s="2">
        <v>2</v>
      </c>
      <c r="M66" s="2"/>
      <c r="N66" s="2"/>
      <c r="O66" s="2"/>
      <c r="P66" s="2">
        <v>3</v>
      </c>
      <c r="Q66" s="2">
        <v>3</v>
      </c>
      <c r="R66" s="2">
        <v>3</v>
      </c>
      <c r="S66" s="2">
        <v>2</v>
      </c>
      <c r="T66" s="2">
        <v>2</v>
      </c>
      <c r="U66" s="2">
        <v>2</v>
      </c>
      <c r="V66" s="2"/>
      <c r="W66" s="2">
        <v>2</v>
      </c>
      <c r="X66" s="2">
        <v>3</v>
      </c>
      <c r="Y66" s="2">
        <v>2</v>
      </c>
      <c r="Z66" s="2">
        <v>2</v>
      </c>
      <c r="AA66" s="2">
        <v>1</v>
      </c>
      <c r="AB66" s="2">
        <v>1</v>
      </c>
      <c r="AC66" s="2">
        <v>1</v>
      </c>
      <c r="AD66" s="2">
        <v>2</v>
      </c>
      <c r="AE66" s="2">
        <v>3</v>
      </c>
      <c r="AF66" s="2"/>
      <c r="AG66" s="2"/>
      <c r="AH66" s="2"/>
      <c r="AI66" s="2">
        <v>4</v>
      </c>
      <c r="AJ66" s="2">
        <v>2</v>
      </c>
      <c r="AK66" s="2">
        <v>3</v>
      </c>
      <c r="AL66" s="2">
        <v>2</v>
      </c>
      <c r="AM66" s="2">
        <v>2</v>
      </c>
      <c r="AN66" s="2">
        <v>2</v>
      </c>
      <c r="AO66" s="2"/>
    </row>
    <row r="67" spans="1:41">
      <c r="A67" s="2" t="s">
        <v>155</v>
      </c>
      <c r="B67" s="2" t="s">
        <v>156</v>
      </c>
      <c r="C67" s="2" t="s">
        <v>235</v>
      </c>
      <c r="D67" s="2">
        <v>2</v>
      </c>
      <c r="E67" s="2">
        <v>2</v>
      </c>
      <c r="F67" s="2">
        <v>20</v>
      </c>
      <c r="G67" s="2">
        <v>2</v>
      </c>
      <c r="H67" s="2">
        <v>1</v>
      </c>
      <c r="I67" s="2">
        <v>1</v>
      </c>
      <c r="J67" s="2">
        <v>1</v>
      </c>
      <c r="K67" s="2">
        <v>7</v>
      </c>
      <c r="L67" s="2">
        <v>3</v>
      </c>
      <c r="M67" s="2"/>
      <c r="N67" s="2"/>
      <c r="O67" s="2">
        <v>6</v>
      </c>
      <c r="P67" s="2">
        <v>1</v>
      </c>
      <c r="Q67" s="2">
        <v>30</v>
      </c>
      <c r="R67" s="2">
        <v>7</v>
      </c>
      <c r="S67" s="2">
        <v>9</v>
      </c>
      <c r="T67" s="2">
        <v>1</v>
      </c>
      <c r="U67" s="2">
        <v>45</v>
      </c>
      <c r="V67" s="2">
        <v>14</v>
      </c>
      <c r="W67" s="2">
        <v>1</v>
      </c>
      <c r="X67" s="2">
        <v>1</v>
      </c>
      <c r="Y67" s="2">
        <v>1</v>
      </c>
      <c r="Z67" s="2">
        <v>1</v>
      </c>
      <c r="AA67" s="2">
        <v>1</v>
      </c>
      <c r="AB67" s="2">
        <v>1</v>
      </c>
      <c r="AC67" s="2">
        <v>1</v>
      </c>
      <c r="AD67" s="2">
        <v>1</v>
      </c>
      <c r="AE67" s="2">
        <v>1</v>
      </c>
      <c r="AF67" s="2"/>
      <c r="AG67" s="2"/>
      <c r="AH67" s="2">
        <v>1</v>
      </c>
      <c r="AI67" s="2">
        <v>1</v>
      </c>
      <c r="AJ67" s="2">
        <v>1</v>
      </c>
      <c r="AK67" s="2">
        <v>1</v>
      </c>
      <c r="AL67" s="2">
        <v>1</v>
      </c>
      <c r="AM67" s="2">
        <v>1</v>
      </c>
      <c r="AN67" s="2">
        <v>7</v>
      </c>
      <c r="AO67" s="2">
        <v>5</v>
      </c>
    </row>
    <row r="68" spans="1:41">
      <c r="A68" s="2" t="s">
        <v>155</v>
      </c>
      <c r="B68" s="2" t="s">
        <v>156</v>
      </c>
      <c r="C68" s="2" t="s">
        <v>236</v>
      </c>
      <c r="D68" s="2">
        <v>2</v>
      </c>
      <c r="E68" s="2">
        <v>2</v>
      </c>
      <c r="F68" s="2">
        <v>20</v>
      </c>
      <c r="G68" s="2">
        <v>3.5</v>
      </c>
      <c r="H68" s="2">
        <v>1</v>
      </c>
      <c r="I68" s="2">
        <v>1</v>
      </c>
      <c r="J68" s="2">
        <v>1</v>
      </c>
      <c r="K68" s="2">
        <v>16</v>
      </c>
      <c r="L68" s="2">
        <v>7</v>
      </c>
      <c r="M68" s="2"/>
      <c r="N68" s="2"/>
      <c r="O68" s="2">
        <v>6</v>
      </c>
      <c r="P68" s="2">
        <v>1</v>
      </c>
      <c r="Q68" s="2">
        <v>30</v>
      </c>
      <c r="R68" s="2">
        <v>7</v>
      </c>
      <c r="S68" s="2">
        <v>15</v>
      </c>
      <c r="T68" s="2">
        <v>2</v>
      </c>
      <c r="U68" s="2">
        <v>45</v>
      </c>
      <c r="V68" s="2">
        <v>14</v>
      </c>
      <c r="W68" s="2">
        <v>1</v>
      </c>
      <c r="X68" s="2">
        <v>1</v>
      </c>
      <c r="Y68" s="2">
        <v>1</v>
      </c>
      <c r="Z68" s="2">
        <v>1</v>
      </c>
      <c r="AA68" s="2">
        <v>1</v>
      </c>
      <c r="AB68" s="2">
        <v>1</v>
      </c>
      <c r="AC68" s="2">
        <v>1</v>
      </c>
      <c r="AD68" s="2">
        <v>1</v>
      </c>
      <c r="AE68" s="2">
        <v>1</v>
      </c>
      <c r="AF68" s="2"/>
      <c r="AG68" s="2"/>
      <c r="AH68" s="2">
        <v>3</v>
      </c>
      <c r="AI68" s="2">
        <v>1</v>
      </c>
      <c r="AJ68" s="2">
        <v>1</v>
      </c>
      <c r="AK68" s="2">
        <v>1</v>
      </c>
      <c r="AL68" s="2">
        <v>1</v>
      </c>
      <c r="AM68" s="2">
        <v>1</v>
      </c>
      <c r="AN68" s="2">
        <v>7</v>
      </c>
      <c r="AO68" s="2">
        <v>5</v>
      </c>
    </row>
    <row r="69" spans="1:41">
      <c r="A69" s="2" t="s">
        <v>155</v>
      </c>
      <c r="B69" s="2" t="s">
        <v>156</v>
      </c>
      <c r="C69" s="2" t="s">
        <v>237</v>
      </c>
      <c r="D69" s="2">
        <v>3</v>
      </c>
      <c r="E69" s="2">
        <v>3</v>
      </c>
      <c r="F69" s="2">
        <v>20</v>
      </c>
      <c r="G69" s="2">
        <v>5</v>
      </c>
      <c r="H69" s="2">
        <v>1</v>
      </c>
      <c r="I69" s="2">
        <v>1</v>
      </c>
      <c r="J69" s="2">
        <v>1</v>
      </c>
      <c r="K69" s="2">
        <v>25</v>
      </c>
      <c r="L69" s="2">
        <v>7</v>
      </c>
      <c r="M69" s="2"/>
      <c r="N69" s="2"/>
      <c r="O69" s="2">
        <v>6</v>
      </c>
      <c r="P69" s="2">
        <v>1</v>
      </c>
      <c r="Q69" s="2">
        <v>30</v>
      </c>
      <c r="R69" s="2">
        <v>8.5</v>
      </c>
      <c r="S69" s="2">
        <v>21</v>
      </c>
      <c r="T69" s="2">
        <v>3</v>
      </c>
      <c r="U69" s="2">
        <v>45</v>
      </c>
      <c r="V69" s="2">
        <v>14</v>
      </c>
      <c r="W69" s="2">
        <v>2.5</v>
      </c>
      <c r="X69" s="2">
        <v>2</v>
      </c>
      <c r="Y69" s="2">
        <v>1.5</v>
      </c>
      <c r="Z69" s="2">
        <v>1</v>
      </c>
      <c r="AA69" s="2">
        <v>2</v>
      </c>
      <c r="AB69" s="2">
        <v>1</v>
      </c>
      <c r="AC69" s="2">
        <v>1</v>
      </c>
      <c r="AD69" s="2">
        <v>1</v>
      </c>
      <c r="AE69" s="2">
        <v>1</v>
      </c>
      <c r="AF69" s="2"/>
      <c r="AG69" s="2"/>
      <c r="AH69" s="2">
        <v>5</v>
      </c>
      <c r="AI69" s="2">
        <v>1</v>
      </c>
      <c r="AJ69" s="2">
        <v>1</v>
      </c>
      <c r="AK69" s="2">
        <v>1</v>
      </c>
      <c r="AL69" s="2">
        <v>1</v>
      </c>
      <c r="AM69" s="2">
        <v>1</v>
      </c>
      <c r="AN69" s="2">
        <v>7</v>
      </c>
      <c r="AO69" s="2">
        <v>6</v>
      </c>
    </row>
    <row r="70" spans="1:41">
      <c r="A70" s="2" t="s">
        <v>155</v>
      </c>
      <c r="B70" s="2" t="s">
        <v>156</v>
      </c>
      <c r="C70" s="2" t="s">
        <v>238</v>
      </c>
      <c r="D70" s="2">
        <v>7</v>
      </c>
      <c r="E70" s="2">
        <v>4</v>
      </c>
      <c r="F70" s="2">
        <v>20</v>
      </c>
      <c r="G70" s="2">
        <v>10.5</v>
      </c>
      <c r="H70" s="2">
        <v>1</v>
      </c>
      <c r="I70" s="2">
        <v>2</v>
      </c>
      <c r="J70" s="2">
        <v>2</v>
      </c>
      <c r="K70" s="2">
        <v>27.5</v>
      </c>
      <c r="L70" s="2">
        <v>7</v>
      </c>
      <c r="M70" s="2"/>
      <c r="N70" s="2"/>
      <c r="O70" s="2">
        <v>6</v>
      </c>
      <c r="P70" s="2">
        <v>1</v>
      </c>
      <c r="Q70" s="2">
        <v>30</v>
      </c>
      <c r="R70" s="2">
        <v>10</v>
      </c>
      <c r="S70" s="2">
        <v>21</v>
      </c>
      <c r="T70" s="2">
        <v>5</v>
      </c>
      <c r="U70" s="2">
        <v>45</v>
      </c>
      <c r="V70" s="2">
        <v>14</v>
      </c>
      <c r="W70" s="2">
        <v>7</v>
      </c>
      <c r="X70" s="2">
        <v>3</v>
      </c>
      <c r="Y70" s="2">
        <v>2</v>
      </c>
      <c r="Z70" s="2">
        <v>1</v>
      </c>
      <c r="AA70" s="2">
        <v>3</v>
      </c>
      <c r="AB70" s="2">
        <v>2</v>
      </c>
      <c r="AC70" s="2">
        <v>1</v>
      </c>
      <c r="AD70" s="2">
        <v>4</v>
      </c>
      <c r="AE70" s="2">
        <v>1</v>
      </c>
      <c r="AF70" s="2"/>
      <c r="AG70" s="2"/>
      <c r="AH70" s="2">
        <v>13</v>
      </c>
      <c r="AI70" s="2">
        <v>1</v>
      </c>
      <c r="AJ70" s="2">
        <v>1</v>
      </c>
      <c r="AK70" s="2">
        <v>1</v>
      </c>
      <c r="AL70" s="2">
        <v>1.5</v>
      </c>
      <c r="AM70" s="2">
        <v>1</v>
      </c>
      <c r="AN70" s="2">
        <v>7</v>
      </c>
      <c r="AO70" s="2">
        <v>7</v>
      </c>
    </row>
    <row r="71" spans="1:41">
      <c r="A71" s="2" t="s">
        <v>155</v>
      </c>
      <c r="B71" s="2" t="s">
        <v>156</v>
      </c>
      <c r="C71" s="2" t="s">
        <v>239</v>
      </c>
      <c r="D71" s="2">
        <v>10</v>
      </c>
      <c r="E71" s="2">
        <v>7</v>
      </c>
      <c r="F71" s="2">
        <v>20</v>
      </c>
      <c r="G71" s="2">
        <v>30</v>
      </c>
      <c r="H71" s="2">
        <v>1</v>
      </c>
      <c r="I71" s="2">
        <v>2</v>
      </c>
      <c r="J71" s="2">
        <v>2</v>
      </c>
      <c r="K71" s="2">
        <v>30</v>
      </c>
      <c r="L71" s="2">
        <v>14</v>
      </c>
      <c r="M71" s="2"/>
      <c r="N71" s="2"/>
      <c r="O71" s="2">
        <v>6</v>
      </c>
      <c r="P71" s="2">
        <v>5</v>
      </c>
      <c r="Q71" s="2">
        <v>30</v>
      </c>
      <c r="R71" s="2">
        <v>10</v>
      </c>
      <c r="S71" s="2">
        <v>21</v>
      </c>
      <c r="T71" s="2">
        <v>7</v>
      </c>
      <c r="U71" s="2">
        <v>45</v>
      </c>
      <c r="V71" s="2">
        <v>14</v>
      </c>
      <c r="W71" s="2">
        <v>7</v>
      </c>
      <c r="X71" s="2">
        <v>7</v>
      </c>
      <c r="Y71" s="2">
        <v>2</v>
      </c>
      <c r="Z71" s="2">
        <v>2</v>
      </c>
      <c r="AA71" s="2">
        <v>3</v>
      </c>
      <c r="AB71" s="2">
        <v>2</v>
      </c>
      <c r="AC71" s="2">
        <v>1</v>
      </c>
      <c r="AD71" s="2">
        <v>7</v>
      </c>
      <c r="AE71" s="2">
        <v>3</v>
      </c>
      <c r="AF71" s="2"/>
      <c r="AG71" s="2"/>
      <c r="AH71" s="2">
        <v>21</v>
      </c>
      <c r="AI71" s="2">
        <v>1</v>
      </c>
      <c r="AJ71" s="2">
        <v>1</v>
      </c>
      <c r="AK71" s="2">
        <v>1</v>
      </c>
      <c r="AL71" s="2">
        <v>2</v>
      </c>
      <c r="AM71" s="2">
        <v>2</v>
      </c>
      <c r="AN71" s="2">
        <v>7</v>
      </c>
      <c r="AO71" s="2">
        <v>7</v>
      </c>
    </row>
    <row r="72" spans="1:41">
      <c r="A72" s="2" t="s">
        <v>157</v>
      </c>
      <c r="B72" s="2" t="s">
        <v>158</v>
      </c>
      <c r="C72" s="2" t="s">
        <v>235</v>
      </c>
      <c r="D72" s="2">
        <v>1</v>
      </c>
      <c r="E72" s="2">
        <v>2</v>
      </c>
      <c r="F72" s="2"/>
      <c r="G72" s="2">
        <v>13</v>
      </c>
      <c r="H72" s="2"/>
      <c r="I72" s="2">
        <v>1</v>
      </c>
      <c r="J72" s="2">
        <v>1</v>
      </c>
      <c r="K72" s="2"/>
      <c r="L72" s="2">
        <v>1</v>
      </c>
      <c r="M72" s="2"/>
      <c r="N72" s="2"/>
      <c r="O72" s="2"/>
      <c r="P72" s="2">
        <v>1</v>
      </c>
      <c r="Q72" s="2"/>
      <c r="R72" s="2">
        <v>4</v>
      </c>
      <c r="S72" s="2"/>
      <c r="T72" s="2">
        <v>2</v>
      </c>
      <c r="U72" s="2"/>
      <c r="V72" s="2"/>
      <c r="W72" s="2">
        <v>7</v>
      </c>
      <c r="X72" s="2">
        <v>5</v>
      </c>
      <c r="Y72" s="2"/>
      <c r="Z72" s="2">
        <v>1</v>
      </c>
      <c r="AA72" s="2"/>
      <c r="AB72" s="2">
        <v>4</v>
      </c>
      <c r="AC72" s="2">
        <v>1</v>
      </c>
      <c r="AD72" s="2"/>
      <c r="AE72" s="2">
        <v>1</v>
      </c>
      <c r="AF72" s="2"/>
      <c r="AG72" s="2"/>
      <c r="AH72" s="2"/>
      <c r="AI72" s="2">
        <v>1</v>
      </c>
      <c r="AJ72" s="2"/>
      <c r="AK72" s="2">
        <v>1</v>
      </c>
      <c r="AL72" s="2"/>
      <c r="AM72" s="2">
        <v>1</v>
      </c>
      <c r="AN72" s="2"/>
      <c r="AO72" s="2"/>
    </row>
    <row r="73" spans="1:41">
      <c r="A73" s="2" t="s">
        <v>157</v>
      </c>
      <c r="B73" s="2" t="s">
        <v>158</v>
      </c>
      <c r="C73" s="2" t="s">
        <v>236</v>
      </c>
      <c r="D73" s="2">
        <v>1</v>
      </c>
      <c r="E73" s="2">
        <v>2</v>
      </c>
      <c r="F73" s="2"/>
      <c r="G73" s="2">
        <v>13</v>
      </c>
      <c r="H73" s="2"/>
      <c r="I73" s="2">
        <v>1</v>
      </c>
      <c r="J73" s="2">
        <v>1</v>
      </c>
      <c r="K73" s="2"/>
      <c r="L73" s="2">
        <v>1</v>
      </c>
      <c r="M73" s="2"/>
      <c r="N73" s="2"/>
      <c r="O73" s="2"/>
      <c r="P73" s="2">
        <v>1</v>
      </c>
      <c r="Q73" s="2"/>
      <c r="R73" s="2">
        <v>4</v>
      </c>
      <c r="S73" s="2"/>
      <c r="T73" s="2">
        <v>2</v>
      </c>
      <c r="U73" s="2"/>
      <c r="V73" s="2"/>
      <c r="W73" s="2">
        <v>7</v>
      </c>
      <c r="X73" s="2">
        <v>5</v>
      </c>
      <c r="Y73" s="2"/>
      <c r="Z73" s="2">
        <v>1</v>
      </c>
      <c r="AA73" s="2"/>
      <c r="AB73" s="2">
        <v>4</v>
      </c>
      <c r="AC73" s="2">
        <v>1</v>
      </c>
      <c r="AD73" s="2"/>
      <c r="AE73" s="2">
        <v>1</v>
      </c>
      <c r="AF73" s="2"/>
      <c r="AG73" s="2"/>
      <c r="AH73" s="2"/>
      <c r="AI73" s="2">
        <v>1</v>
      </c>
      <c r="AJ73" s="2"/>
      <c r="AK73" s="2">
        <v>1</v>
      </c>
      <c r="AL73" s="2"/>
      <c r="AM73" s="2">
        <v>1</v>
      </c>
      <c r="AN73" s="2"/>
      <c r="AO73" s="2"/>
    </row>
    <row r="74" spans="1:41">
      <c r="A74" s="2" t="s">
        <v>157</v>
      </c>
      <c r="B74" s="2" t="s">
        <v>158</v>
      </c>
      <c r="C74" s="2" t="s">
        <v>237</v>
      </c>
      <c r="D74" s="2">
        <v>1</v>
      </c>
      <c r="E74" s="2">
        <v>2</v>
      </c>
      <c r="F74" s="2"/>
      <c r="G74" s="2">
        <v>13</v>
      </c>
      <c r="H74" s="2"/>
      <c r="I74" s="2">
        <v>1</v>
      </c>
      <c r="J74" s="2">
        <v>1</v>
      </c>
      <c r="K74" s="2"/>
      <c r="L74" s="2">
        <v>1</v>
      </c>
      <c r="M74" s="2"/>
      <c r="N74" s="2"/>
      <c r="O74" s="2"/>
      <c r="P74" s="2">
        <v>1</v>
      </c>
      <c r="Q74" s="2"/>
      <c r="R74" s="2">
        <v>4</v>
      </c>
      <c r="S74" s="2"/>
      <c r="T74" s="2">
        <v>2</v>
      </c>
      <c r="U74" s="2"/>
      <c r="V74" s="2"/>
      <c r="W74" s="2">
        <v>7</v>
      </c>
      <c r="X74" s="2">
        <v>6</v>
      </c>
      <c r="Y74" s="2"/>
      <c r="Z74" s="2">
        <v>10.5</v>
      </c>
      <c r="AA74" s="2"/>
      <c r="AB74" s="2">
        <v>5.5</v>
      </c>
      <c r="AC74" s="2">
        <v>1</v>
      </c>
      <c r="AD74" s="2"/>
      <c r="AE74" s="2">
        <v>1.5</v>
      </c>
      <c r="AF74" s="2"/>
      <c r="AG74" s="2"/>
      <c r="AH74" s="2"/>
      <c r="AI74" s="2">
        <v>1</v>
      </c>
      <c r="AJ74" s="2"/>
      <c r="AK74" s="2">
        <v>1</v>
      </c>
      <c r="AL74" s="2"/>
      <c r="AM74" s="2">
        <v>1</v>
      </c>
      <c r="AN74" s="2"/>
      <c r="AO74" s="2"/>
    </row>
    <row r="75" spans="1:41">
      <c r="A75" s="2" t="s">
        <v>157</v>
      </c>
      <c r="B75" s="2" t="s">
        <v>158</v>
      </c>
      <c r="C75" s="2" t="s">
        <v>238</v>
      </c>
      <c r="D75" s="2">
        <v>1</v>
      </c>
      <c r="E75" s="2">
        <v>2</v>
      </c>
      <c r="F75" s="2"/>
      <c r="G75" s="2">
        <v>13</v>
      </c>
      <c r="H75" s="2"/>
      <c r="I75" s="2">
        <v>1</v>
      </c>
      <c r="J75" s="2">
        <v>1</v>
      </c>
      <c r="K75" s="2"/>
      <c r="L75" s="2">
        <v>1</v>
      </c>
      <c r="M75" s="2"/>
      <c r="N75" s="2"/>
      <c r="O75" s="2"/>
      <c r="P75" s="2">
        <v>1</v>
      </c>
      <c r="Q75" s="2"/>
      <c r="R75" s="2">
        <v>4</v>
      </c>
      <c r="S75" s="2"/>
      <c r="T75" s="2">
        <v>2</v>
      </c>
      <c r="U75" s="2"/>
      <c r="V75" s="2"/>
      <c r="W75" s="2">
        <v>7</v>
      </c>
      <c r="X75" s="2">
        <v>7</v>
      </c>
      <c r="Y75" s="2"/>
      <c r="Z75" s="2">
        <v>20</v>
      </c>
      <c r="AA75" s="2"/>
      <c r="AB75" s="2">
        <v>7</v>
      </c>
      <c r="AC75" s="2">
        <v>1</v>
      </c>
      <c r="AD75" s="2"/>
      <c r="AE75" s="2">
        <v>2</v>
      </c>
      <c r="AF75" s="2"/>
      <c r="AG75" s="2"/>
      <c r="AH75" s="2"/>
      <c r="AI75" s="2">
        <v>1</v>
      </c>
      <c r="AJ75" s="2"/>
      <c r="AK75" s="2">
        <v>1</v>
      </c>
      <c r="AL75" s="2"/>
      <c r="AM75" s="2">
        <v>1</v>
      </c>
      <c r="AN75" s="2"/>
      <c r="AO75" s="2"/>
    </row>
    <row r="76" spans="1:41">
      <c r="A76" s="2" t="s">
        <v>157</v>
      </c>
      <c r="B76" s="2" t="s">
        <v>158</v>
      </c>
      <c r="C76" s="2" t="s">
        <v>239</v>
      </c>
      <c r="D76" s="2">
        <v>1</v>
      </c>
      <c r="E76" s="2">
        <v>2</v>
      </c>
      <c r="F76" s="2"/>
      <c r="G76" s="2">
        <v>13</v>
      </c>
      <c r="H76" s="2"/>
      <c r="I76" s="2">
        <v>1</v>
      </c>
      <c r="J76" s="2">
        <v>1</v>
      </c>
      <c r="K76" s="2"/>
      <c r="L76" s="2">
        <v>1</v>
      </c>
      <c r="M76" s="2"/>
      <c r="N76" s="2"/>
      <c r="O76" s="2"/>
      <c r="P76" s="2">
        <v>1</v>
      </c>
      <c r="Q76" s="2"/>
      <c r="R76" s="2">
        <v>4</v>
      </c>
      <c r="S76" s="2"/>
      <c r="T76" s="2">
        <v>2</v>
      </c>
      <c r="U76" s="2"/>
      <c r="V76" s="2"/>
      <c r="W76" s="2">
        <v>7</v>
      </c>
      <c r="X76" s="2">
        <v>7</v>
      </c>
      <c r="Y76" s="2"/>
      <c r="Z76" s="2">
        <v>20</v>
      </c>
      <c r="AA76" s="2"/>
      <c r="AB76" s="2">
        <v>7</v>
      </c>
      <c r="AC76" s="2">
        <v>1</v>
      </c>
      <c r="AD76" s="2"/>
      <c r="AE76" s="2">
        <v>2</v>
      </c>
      <c r="AF76" s="2"/>
      <c r="AG76" s="2"/>
      <c r="AH76" s="2"/>
      <c r="AI76" s="2">
        <v>1</v>
      </c>
      <c r="AJ76" s="2"/>
      <c r="AK76" s="2">
        <v>1</v>
      </c>
      <c r="AL76" s="2"/>
      <c r="AM76" s="2">
        <v>1</v>
      </c>
      <c r="AN76" s="2"/>
      <c r="AO76" s="2"/>
    </row>
    <row r="77" spans="1:41">
      <c r="A77" s="2" t="s">
        <v>159</v>
      </c>
      <c r="B77" s="2" t="s">
        <v>160</v>
      </c>
      <c r="C77" s="2" t="s">
        <v>235</v>
      </c>
      <c r="D77" s="2">
        <v>7</v>
      </c>
      <c r="E77" s="2">
        <v>7</v>
      </c>
      <c r="F77" s="2">
        <v>5</v>
      </c>
      <c r="G77" s="2">
        <v>7</v>
      </c>
      <c r="H77" s="2"/>
      <c r="I77" s="2">
        <v>1</v>
      </c>
      <c r="J77" s="2">
        <v>1</v>
      </c>
      <c r="K77" s="2">
        <v>1</v>
      </c>
      <c r="L77" s="2">
        <v>10</v>
      </c>
      <c r="M77" s="2"/>
      <c r="N77" s="2"/>
      <c r="O77" s="2">
        <v>5</v>
      </c>
      <c r="P77" s="2">
        <v>1</v>
      </c>
      <c r="Q77" s="2">
        <v>10</v>
      </c>
      <c r="R77" s="2">
        <v>10</v>
      </c>
      <c r="S77" s="2">
        <v>10</v>
      </c>
      <c r="T77" s="2">
        <v>10</v>
      </c>
      <c r="U77" s="2">
        <v>10</v>
      </c>
      <c r="V77" s="2">
        <v>10</v>
      </c>
      <c r="W77" s="2">
        <v>5</v>
      </c>
      <c r="X77" s="2">
        <v>7</v>
      </c>
      <c r="Y77" s="2">
        <v>7</v>
      </c>
      <c r="Z77" s="2">
        <v>7</v>
      </c>
      <c r="AA77" s="2"/>
      <c r="AB77" s="2">
        <v>1</v>
      </c>
      <c r="AC77" s="2">
        <v>1</v>
      </c>
      <c r="AD77" s="2">
        <v>15</v>
      </c>
      <c r="AE77" s="2">
        <v>10</v>
      </c>
      <c r="AF77" s="2"/>
      <c r="AG77" s="2"/>
      <c r="AH77" s="2">
        <v>2</v>
      </c>
      <c r="AI77" s="2">
        <v>1</v>
      </c>
      <c r="AJ77" s="2">
        <v>10</v>
      </c>
      <c r="AK77" s="2">
        <v>10</v>
      </c>
      <c r="AL77" s="2">
        <v>5</v>
      </c>
      <c r="AM77" s="2">
        <v>10</v>
      </c>
      <c r="AN77" s="2">
        <v>2</v>
      </c>
      <c r="AO77" s="2">
        <v>1</v>
      </c>
    </row>
    <row r="78" spans="1:41">
      <c r="A78" s="2" t="s">
        <v>159</v>
      </c>
      <c r="B78" s="2" t="s">
        <v>160</v>
      </c>
      <c r="C78" s="2" t="s">
        <v>236</v>
      </c>
      <c r="D78" s="2">
        <v>10</v>
      </c>
      <c r="E78" s="2">
        <v>10</v>
      </c>
      <c r="F78" s="2">
        <v>7</v>
      </c>
      <c r="G78" s="2">
        <v>10</v>
      </c>
      <c r="H78" s="2"/>
      <c r="I78" s="2">
        <v>1</v>
      </c>
      <c r="J78" s="2">
        <v>1</v>
      </c>
      <c r="K78" s="2">
        <v>1</v>
      </c>
      <c r="L78" s="2">
        <v>10</v>
      </c>
      <c r="M78" s="2"/>
      <c r="N78" s="2"/>
      <c r="O78" s="2">
        <v>7.5</v>
      </c>
      <c r="P78" s="2">
        <v>1</v>
      </c>
      <c r="Q78" s="2">
        <v>10</v>
      </c>
      <c r="R78" s="2">
        <v>10</v>
      </c>
      <c r="S78" s="2">
        <v>10</v>
      </c>
      <c r="T78" s="2">
        <v>10</v>
      </c>
      <c r="U78" s="2">
        <v>10</v>
      </c>
      <c r="V78" s="2">
        <v>10</v>
      </c>
      <c r="W78" s="2">
        <v>7</v>
      </c>
      <c r="X78" s="2">
        <v>7</v>
      </c>
      <c r="Y78" s="2">
        <v>10</v>
      </c>
      <c r="Z78" s="2">
        <v>10</v>
      </c>
      <c r="AA78" s="2"/>
      <c r="AB78" s="2">
        <v>1</v>
      </c>
      <c r="AC78" s="2">
        <v>1</v>
      </c>
      <c r="AD78" s="2">
        <v>15</v>
      </c>
      <c r="AE78" s="2">
        <v>10</v>
      </c>
      <c r="AF78" s="2"/>
      <c r="AG78" s="2"/>
      <c r="AH78" s="2">
        <v>2</v>
      </c>
      <c r="AI78" s="2">
        <v>1</v>
      </c>
      <c r="AJ78" s="2">
        <v>10</v>
      </c>
      <c r="AK78" s="2">
        <v>10</v>
      </c>
      <c r="AL78" s="2">
        <v>10</v>
      </c>
      <c r="AM78" s="2">
        <v>10</v>
      </c>
      <c r="AN78" s="2">
        <v>10</v>
      </c>
      <c r="AO78" s="2">
        <v>5.5</v>
      </c>
    </row>
    <row r="79" spans="1:41">
      <c r="A79" s="2" t="s">
        <v>159</v>
      </c>
      <c r="B79" s="2" t="s">
        <v>160</v>
      </c>
      <c r="C79" s="2" t="s">
        <v>237</v>
      </c>
      <c r="D79" s="2">
        <v>12</v>
      </c>
      <c r="E79" s="2">
        <v>10</v>
      </c>
      <c r="F79" s="2">
        <v>10</v>
      </c>
      <c r="G79" s="2">
        <v>15</v>
      </c>
      <c r="H79" s="2"/>
      <c r="I79" s="2">
        <v>1</v>
      </c>
      <c r="J79" s="2">
        <v>1</v>
      </c>
      <c r="K79" s="2">
        <v>8</v>
      </c>
      <c r="L79" s="2">
        <v>10</v>
      </c>
      <c r="M79" s="2"/>
      <c r="N79" s="2"/>
      <c r="O79" s="2">
        <v>12.5</v>
      </c>
      <c r="P79" s="2">
        <v>1</v>
      </c>
      <c r="Q79" s="2">
        <v>10</v>
      </c>
      <c r="R79" s="2">
        <v>10</v>
      </c>
      <c r="S79" s="2">
        <v>10</v>
      </c>
      <c r="T79" s="2">
        <v>10</v>
      </c>
      <c r="U79" s="2">
        <v>10</v>
      </c>
      <c r="V79" s="2">
        <v>14</v>
      </c>
      <c r="W79" s="2">
        <v>10</v>
      </c>
      <c r="X79" s="2">
        <v>8</v>
      </c>
      <c r="Y79" s="2">
        <v>10</v>
      </c>
      <c r="Z79" s="2">
        <v>10</v>
      </c>
      <c r="AA79" s="2"/>
      <c r="AB79" s="2">
        <v>1</v>
      </c>
      <c r="AC79" s="2">
        <v>1</v>
      </c>
      <c r="AD79" s="2">
        <v>15</v>
      </c>
      <c r="AE79" s="2">
        <v>10</v>
      </c>
      <c r="AF79" s="2"/>
      <c r="AG79" s="2"/>
      <c r="AH79" s="2">
        <v>10</v>
      </c>
      <c r="AI79" s="2">
        <v>1</v>
      </c>
      <c r="AJ79" s="2">
        <v>10</v>
      </c>
      <c r="AK79" s="2">
        <v>10</v>
      </c>
      <c r="AL79" s="2">
        <v>10</v>
      </c>
      <c r="AM79" s="2">
        <v>10</v>
      </c>
      <c r="AN79" s="2">
        <v>10</v>
      </c>
      <c r="AO79" s="2">
        <v>10</v>
      </c>
    </row>
    <row r="80" spans="1:41">
      <c r="A80" s="2" t="s">
        <v>159</v>
      </c>
      <c r="B80" s="2" t="s">
        <v>160</v>
      </c>
      <c r="C80" s="2" t="s">
        <v>238</v>
      </c>
      <c r="D80" s="2">
        <v>20</v>
      </c>
      <c r="E80" s="2">
        <v>10</v>
      </c>
      <c r="F80" s="2">
        <v>10</v>
      </c>
      <c r="G80" s="2">
        <v>15</v>
      </c>
      <c r="H80" s="2"/>
      <c r="I80" s="2">
        <v>1</v>
      </c>
      <c r="J80" s="2">
        <v>1.5</v>
      </c>
      <c r="K80" s="2">
        <v>15</v>
      </c>
      <c r="L80" s="2">
        <v>15</v>
      </c>
      <c r="M80" s="2"/>
      <c r="N80" s="2"/>
      <c r="O80" s="2">
        <v>16.5</v>
      </c>
      <c r="P80" s="2">
        <v>1.5</v>
      </c>
      <c r="Q80" s="2">
        <v>15</v>
      </c>
      <c r="R80" s="2">
        <v>15</v>
      </c>
      <c r="S80" s="2">
        <v>12</v>
      </c>
      <c r="T80" s="2">
        <v>12.5</v>
      </c>
      <c r="U80" s="2">
        <v>13.5</v>
      </c>
      <c r="V80" s="2">
        <v>18</v>
      </c>
      <c r="W80" s="2">
        <v>10</v>
      </c>
      <c r="X80" s="2">
        <v>10</v>
      </c>
      <c r="Y80" s="2">
        <v>12</v>
      </c>
      <c r="Z80" s="2">
        <v>15</v>
      </c>
      <c r="AA80" s="2"/>
      <c r="AB80" s="2">
        <v>1</v>
      </c>
      <c r="AC80" s="2">
        <v>1</v>
      </c>
      <c r="AD80" s="2">
        <v>15</v>
      </c>
      <c r="AE80" s="2">
        <v>15</v>
      </c>
      <c r="AF80" s="2"/>
      <c r="AG80" s="2"/>
      <c r="AH80" s="2">
        <v>10</v>
      </c>
      <c r="AI80" s="2">
        <v>1</v>
      </c>
      <c r="AJ80" s="2">
        <v>12.5</v>
      </c>
      <c r="AK80" s="2">
        <v>15</v>
      </c>
      <c r="AL80" s="2">
        <v>15</v>
      </c>
      <c r="AM80" s="2">
        <v>12.5</v>
      </c>
      <c r="AN80" s="2">
        <v>10</v>
      </c>
      <c r="AO80" s="2">
        <v>12</v>
      </c>
    </row>
    <row r="81" spans="1:41">
      <c r="A81" s="2" t="s">
        <v>159</v>
      </c>
      <c r="B81" s="2" t="s">
        <v>160</v>
      </c>
      <c r="C81" s="2" t="s">
        <v>239</v>
      </c>
      <c r="D81" s="2">
        <v>22</v>
      </c>
      <c r="E81" s="2">
        <v>17</v>
      </c>
      <c r="F81" s="2">
        <v>20</v>
      </c>
      <c r="G81" s="2">
        <v>15</v>
      </c>
      <c r="H81" s="2"/>
      <c r="I81" s="2">
        <v>1</v>
      </c>
      <c r="J81" s="2">
        <v>2</v>
      </c>
      <c r="K81" s="2">
        <v>15</v>
      </c>
      <c r="L81" s="2">
        <v>15</v>
      </c>
      <c r="M81" s="2"/>
      <c r="N81" s="2"/>
      <c r="O81" s="2">
        <v>18</v>
      </c>
      <c r="P81" s="2">
        <v>2</v>
      </c>
      <c r="Q81" s="2">
        <v>15</v>
      </c>
      <c r="R81" s="2">
        <v>22</v>
      </c>
      <c r="S81" s="2">
        <v>15</v>
      </c>
      <c r="T81" s="2">
        <v>15</v>
      </c>
      <c r="U81" s="2">
        <v>18</v>
      </c>
      <c r="V81" s="2">
        <v>18</v>
      </c>
      <c r="W81" s="2">
        <v>18</v>
      </c>
      <c r="X81" s="2">
        <v>15</v>
      </c>
      <c r="Y81" s="2">
        <v>22</v>
      </c>
      <c r="Z81" s="2">
        <v>15</v>
      </c>
      <c r="AA81" s="2"/>
      <c r="AB81" s="2">
        <v>1</v>
      </c>
      <c r="AC81" s="2">
        <v>1</v>
      </c>
      <c r="AD81" s="2">
        <v>15</v>
      </c>
      <c r="AE81" s="2">
        <v>15</v>
      </c>
      <c r="AF81" s="2"/>
      <c r="AG81" s="2"/>
      <c r="AH81" s="2">
        <v>12</v>
      </c>
      <c r="AI81" s="2">
        <v>1</v>
      </c>
      <c r="AJ81" s="2">
        <v>15</v>
      </c>
      <c r="AK81" s="2">
        <v>15</v>
      </c>
      <c r="AL81" s="2">
        <v>15</v>
      </c>
      <c r="AM81" s="2">
        <v>18</v>
      </c>
      <c r="AN81" s="2">
        <v>20</v>
      </c>
      <c r="AO81" s="2">
        <v>14</v>
      </c>
    </row>
    <row r="82" spans="1:41">
      <c r="A82" s="2" t="s">
        <v>163</v>
      </c>
      <c r="B82" s="2" t="s">
        <v>164</v>
      </c>
      <c r="C82" s="2" t="s">
        <v>235</v>
      </c>
      <c r="D82" s="2">
        <v>1</v>
      </c>
      <c r="E82" s="2">
        <v>1</v>
      </c>
      <c r="F82" s="2">
        <v>14</v>
      </c>
      <c r="G82" s="2">
        <v>2</v>
      </c>
      <c r="H82" s="2">
        <v>1</v>
      </c>
      <c r="I82" s="2">
        <v>1</v>
      </c>
      <c r="J82" s="2">
        <v>1</v>
      </c>
      <c r="K82" s="2">
        <v>2</v>
      </c>
      <c r="L82" s="2">
        <v>2</v>
      </c>
      <c r="M82" s="2"/>
      <c r="N82" s="2"/>
      <c r="O82" s="2">
        <v>1</v>
      </c>
      <c r="P82" s="2">
        <v>1</v>
      </c>
      <c r="Q82" s="2">
        <v>2</v>
      </c>
      <c r="R82" s="2">
        <v>4</v>
      </c>
      <c r="S82" s="2">
        <v>4</v>
      </c>
      <c r="T82" s="2">
        <v>2</v>
      </c>
      <c r="U82" s="2">
        <v>3</v>
      </c>
      <c r="V82" s="2">
        <v>3</v>
      </c>
      <c r="W82" s="2">
        <v>1</v>
      </c>
      <c r="X82" s="2">
        <v>1</v>
      </c>
      <c r="Y82" s="2">
        <v>1</v>
      </c>
      <c r="Z82" s="2">
        <v>1</v>
      </c>
      <c r="AA82" s="2">
        <v>1</v>
      </c>
      <c r="AB82" s="2">
        <v>1</v>
      </c>
      <c r="AC82" s="2">
        <v>1</v>
      </c>
      <c r="AD82" s="2">
        <v>1</v>
      </c>
      <c r="AE82" s="2">
        <v>1</v>
      </c>
      <c r="AF82" s="2"/>
      <c r="AG82" s="2"/>
      <c r="AH82" s="2">
        <v>1</v>
      </c>
      <c r="AI82" s="2">
        <v>1</v>
      </c>
      <c r="AJ82" s="2">
        <v>1</v>
      </c>
      <c r="AK82" s="2">
        <v>1</v>
      </c>
      <c r="AL82" s="2">
        <v>1</v>
      </c>
      <c r="AM82" s="2">
        <v>1</v>
      </c>
      <c r="AN82" s="2">
        <v>1</v>
      </c>
      <c r="AO82" s="2">
        <v>1</v>
      </c>
    </row>
    <row r="83" spans="1:41">
      <c r="A83" s="2" t="s">
        <v>163</v>
      </c>
      <c r="B83" s="2" t="s">
        <v>164</v>
      </c>
      <c r="C83" s="2" t="s">
        <v>236</v>
      </c>
      <c r="D83" s="2">
        <v>1.5</v>
      </c>
      <c r="E83" s="2">
        <v>1.5</v>
      </c>
      <c r="F83" s="2">
        <v>14</v>
      </c>
      <c r="G83" s="2">
        <v>2</v>
      </c>
      <c r="H83" s="2">
        <v>1</v>
      </c>
      <c r="I83" s="2">
        <v>1</v>
      </c>
      <c r="J83" s="2">
        <v>1</v>
      </c>
      <c r="K83" s="2">
        <v>3</v>
      </c>
      <c r="L83" s="2">
        <v>2</v>
      </c>
      <c r="M83" s="2"/>
      <c r="N83" s="2"/>
      <c r="O83" s="2">
        <v>1.5</v>
      </c>
      <c r="P83" s="2">
        <v>1</v>
      </c>
      <c r="Q83" s="2">
        <v>2.5</v>
      </c>
      <c r="R83" s="2">
        <v>4.5</v>
      </c>
      <c r="S83" s="2">
        <v>5.5</v>
      </c>
      <c r="T83" s="2">
        <v>2.5</v>
      </c>
      <c r="U83" s="2">
        <v>4</v>
      </c>
      <c r="V83" s="2">
        <v>3.5</v>
      </c>
      <c r="W83" s="2">
        <v>1</v>
      </c>
      <c r="X83" s="2">
        <v>1</v>
      </c>
      <c r="Y83" s="2">
        <v>1.5</v>
      </c>
      <c r="Z83" s="2">
        <v>1</v>
      </c>
      <c r="AA83" s="2">
        <v>1</v>
      </c>
      <c r="AB83" s="2">
        <v>1</v>
      </c>
      <c r="AC83" s="2">
        <v>1</v>
      </c>
      <c r="AD83" s="2">
        <v>1</v>
      </c>
      <c r="AE83" s="2">
        <v>1</v>
      </c>
      <c r="AF83" s="2"/>
      <c r="AG83" s="2"/>
      <c r="AH83" s="2">
        <v>1</v>
      </c>
      <c r="AI83" s="2">
        <v>1</v>
      </c>
      <c r="AJ83" s="2">
        <v>1</v>
      </c>
      <c r="AK83" s="2">
        <v>1</v>
      </c>
      <c r="AL83" s="2">
        <v>1</v>
      </c>
      <c r="AM83" s="2">
        <v>1</v>
      </c>
      <c r="AN83" s="2">
        <v>1</v>
      </c>
      <c r="AO83" s="2">
        <v>1</v>
      </c>
    </row>
    <row r="84" spans="1:41">
      <c r="A84" s="2" t="s">
        <v>163</v>
      </c>
      <c r="B84" s="2" t="s">
        <v>164</v>
      </c>
      <c r="C84" s="2" t="s">
        <v>237</v>
      </c>
      <c r="D84" s="2">
        <v>2</v>
      </c>
      <c r="E84" s="2">
        <v>2</v>
      </c>
      <c r="F84" s="2">
        <v>17.5</v>
      </c>
      <c r="G84" s="2">
        <v>2.5</v>
      </c>
      <c r="H84" s="2">
        <v>1</v>
      </c>
      <c r="I84" s="2">
        <v>1</v>
      </c>
      <c r="J84" s="2">
        <v>1</v>
      </c>
      <c r="K84" s="2">
        <v>5.5</v>
      </c>
      <c r="L84" s="2">
        <v>2</v>
      </c>
      <c r="M84" s="2"/>
      <c r="N84" s="2"/>
      <c r="O84" s="2">
        <v>2.5</v>
      </c>
      <c r="P84" s="2">
        <v>1</v>
      </c>
      <c r="Q84" s="2">
        <v>16.5</v>
      </c>
      <c r="R84" s="2">
        <v>6</v>
      </c>
      <c r="S84" s="2">
        <v>18.5</v>
      </c>
      <c r="T84" s="2">
        <v>3</v>
      </c>
      <c r="U84" s="2">
        <v>5.5</v>
      </c>
      <c r="V84" s="2">
        <v>5.5</v>
      </c>
      <c r="W84" s="2">
        <v>1</v>
      </c>
      <c r="X84" s="2">
        <v>1</v>
      </c>
      <c r="Y84" s="2">
        <v>2</v>
      </c>
      <c r="Z84" s="2">
        <v>1</v>
      </c>
      <c r="AA84" s="2">
        <v>1</v>
      </c>
      <c r="AB84" s="2">
        <v>1</v>
      </c>
      <c r="AC84" s="2">
        <v>1</v>
      </c>
      <c r="AD84" s="2">
        <v>1</v>
      </c>
      <c r="AE84" s="2">
        <v>1</v>
      </c>
      <c r="AF84" s="2"/>
      <c r="AG84" s="2"/>
      <c r="AH84" s="2">
        <v>1</v>
      </c>
      <c r="AI84" s="2">
        <v>1</v>
      </c>
      <c r="AJ84" s="2">
        <v>1</v>
      </c>
      <c r="AK84" s="2">
        <v>1</v>
      </c>
      <c r="AL84" s="2">
        <v>1</v>
      </c>
      <c r="AM84" s="2">
        <v>1</v>
      </c>
      <c r="AN84" s="2">
        <v>1</v>
      </c>
      <c r="AO84" s="2">
        <v>1</v>
      </c>
    </row>
    <row r="85" spans="1:41">
      <c r="A85" s="2" t="s">
        <v>163</v>
      </c>
      <c r="B85" s="2" t="s">
        <v>164</v>
      </c>
      <c r="C85" s="2" t="s">
        <v>238</v>
      </c>
      <c r="D85" s="2">
        <v>2.5</v>
      </c>
      <c r="E85" s="2">
        <v>2.5</v>
      </c>
      <c r="F85" s="2">
        <v>21</v>
      </c>
      <c r="G85" s="2">
        <v>3</v>
      </c>
      <c r="H85" s="2">
        <v>1</v>
      </c>
      <c r="I85" s="2">
        <v>1</v>
      </c>
      <c r="J85" s="2">
        <v>1</v>
      </c>
      <c r="K85" s="2">
        <v>7</v>
      </c>
      <c r="L85" s="2">
        <v>2</v>
      </c>
      <c r="M85" s="2"/>
      <c r="N85" s="2"/>
      <c r="O85" s="2">
        <v>5</v>
      </c>
      <c r="P85" s="2">
        <v>1</v>
      </c>
      <c r="Q85" s="2">
        <v>30</v>
      </c>
      <c r="R85" s="2">
        <v>7</v>
      </c>
      <c r="S85" s="2">
        <v>30</v>
      </c>
      <c r="T85" s="2">
        <v>3</v>
      </c>
      <c r="U85" s="2">
        <v>6.5</v>
      </c>
      <c r="V85" s="2">
        <v>18.5</v>
      </c>
      <c r="W85" s="2">
        <v>1</v>
      </c>
      <c r="X85" s="2">
        <v>1</v>
      </c>
      <c r="Y85" s="2">
        <v>16</v>
      </c>
      <c r="Z85" s="2">
        <v>1</v>
      </c>
      <c r="AA85" s="2">
        <v>1</v>
      </c>
      <c r="AB85" s="2">
        <v>1</v>
      </c>
      <c r="AC85" s="2">
        <v>1</v>
      </c>
      <c r="AD85" s="2">
        <v>1</v>
      </c>
      <c r="AE85" s="2">
        <v>1</v>
      </c>
      <c r="AF85" s="2"/>
      <c r="AG85" s="2"/>
      <c r="AH85" s="2">
        <v>1</v>
      </c>
      <c r="AI85" s="2">
        <v>1</v>
      </c>
      <c r="AJ85" s="2">
        <v>1</v>
      </c>
      <c r="AK85" s="2">
        <v>1</v>
      </c>
      <c r="AL85" s="2">
        <v>1</v>
      </c>
      <c r="AM85" s="2">
        <v>1</v>
      </c>
      <c r="AN85" s="2">
        <v>1</v>
      </c>
      <c r="AO85" s="2">
        <v>1.5</v>
      </c>
    </row>
    <row r="86" spans="1:41">
      <c r="A86" s="2" t="s">
        <v>163</v>
      </c>
      <c r="B86" s="2" t="s">
        <v>164</v>
      </c>
      <c r="C86" s="2" t="s">
        <v>239</v>
      </c>
      <c r="D86" s="2">
        <v>3</v>
      </c>
      <c r="E86" s="2">
        <v>3</v>
      </c>
      <c r="F86" s="2">
        <v>21</v>
      </c>
      <c r="G86" s="2">
        <v>3</v>
      </c>
      <c r="H86" s="2">
        <v>1</v>
      </c>
      <c r="I86" s="2">
        <v>2</v>
      </c>
      <c r="J86" s="2">
        <v>1</v>
      </c>
      <c r="K86" s="2">
        <v>7</v>
      </c>
      <c r="L86" s="2">
        <v>2</v>
      </c>
      <c r="M86" s="2"/>
      <c r="N86" s="2"/>
      <c r="O86" s="2">
        <v>7</v>
      </c>
      <c r="P86" s="2">
        <v>1</v>
      </c>
      <c r="Q86" s="2">
        <v>30</v>
      </c>
      <c r="R86" s="2">
        <v>7</v>
      </c>
      <c r="S86" s="2">
        <v>30</v>
      </c>
      <c r="T86" s="2">
        <v>3</v>
      </c>
      <c r="U86" s="2">
        <v>7</v>
      </c>
      <c r="V86" s="2">
        <v>30</v>
      </c>
      <c r="W86" s="2">
        <v>1</v>
      </c>
      <c r="X86" s="2">
        <v>1</v>
      </c>
      <c r="Y86" s="2">
        <v>30</v>
      </c>
      <c r="Z86" s="2">
        <v>1</v>
      </c>
      <c r="AA86" s="2">
        <v>1</v>
      </c>
      <c r="AB86" s="2">
        <v>3</v>
      </c>
      <c r="AC86" s="2">
        <v>3</v>
      </c>
      <c r="AD86" s="2">
        <v>1</v>
      </c>
      <c r="AE86" s="2">
        <v>1</v>
      </c>
      <c r="AF86" s="2"/>
      <c r="AG86" s="2"/>
      <c r="AH86" s="2">
        <v>1</v>
      </c>
      <c r="AI86" s="2">
        <v>1</v>
      </c>
      <c r="AJ86" s="2">
        <v>1</v>
      </c>
      <c r="AK86" s="2">
        <v>1</v>
      </c>
      <c r="AL86" s="2">
        <v>1</v>
      </c>
      <c r="AM86" s="2">
        <v>1</v>
      </c>
      <c r="AN86" s="2">
        <v>1</v>
      </c>
      <c r="AO86" s="2">
        <v>2</v>
      </c>
    </row>
    <row r="87" spans="1:41">
      <c r="A87" s="2" t="s">
        <v>165</v>
      </c>
      <c r="B87" s="2" t="s">
        <v>166</v>
      </c>
      <c r="C87" s="2" t="s">
        <v>235</v>
      </c>
      <c r="D87" s="2">
        <v>2</v>
      </c>
      <c r="E87" s="2">
        <v>1</v>
      </c>
      <c r="F87" s="2">
        <v>5</v>
      </c>
      <c r="G87" s="2">
        <v>2</v>
      </c>
      <c r="H87" s="2">
        <v>1</v>
      </c>
      <c r="I87" s="2">
        <v>1</v>
      </c>
      <c r="J87" s="2">
        <v>1</v>
      </c>
      <c r="K87" s="2">
        <v>3</v>
      </c>
      <c r="L87" s="2">
        <v>3</v>
      </c>
      <c r="M87" s="2"/>
      <c r="N87" s="2"/>
      <c r="O87" s="2">
        <v>2</v>
      </c>
      <c r="P87" s="2">
        <v>1</v>
      </c>
      <c r="Q87" s="2">
        <v>21</v>
      </c>
      <c r="R87" s="2">
        <v>3</v>
      </c>
      <c r="S87" s="2">
        <v>3</v>
      </c>
      <c r="T87" s="2">
        <v>2</v>
      </c>
      <c r="U87" s="2">
        <v>4</v>
      </c>
      <c r="V87" s="2">
        <v>7</v>
      </c>
      <c r="W87" s="2">
        <v>1</v>
      </c>
      <c r="X87" s="2">
        <v>1</v>
      </c>
      <c r="Y87" s="2">
        <v>1</v>
      </c>
      <c r="Z87" s="2">
        <v>1</v>
      </c>
      <c r="AA87" s="2">
        <v>1</v>
      </c>
      <c r="AB87" s="2">
        <v>2</v>
      </c>
      <c r="AC87" s="2">
        <v>2</v>
      </c>
      <c r="AD87" s="2">
        <v>1</v>
      </c>
      <c r="AE87" s="2">
        <v>1</v>
      </c>
      <c r="AF87" s="2"/>
      <c r="AG87" s="2"/>
      <c r="AH87" s="2">
        <v>1</v>
      </c>
      <c r="AI87" s="2">
        <v>1</v>
      </c>
      <c r="AJ87" s="2">
        <v>1</v>
      </c>
      <c r="AK87" s="2">
        <v>1</v>
      </c>
      <c r="AL87" s="2">
        <v>1</v>
      </c>
      <c r="AM87" s="2">
        <v>1</v>
      </c>
      <c r="AN87" s="2">
        <v>1</v>
      </c>
      <c r="AO87" s="2">
        <v>1</v>
      </c>
    </row>
    <row r="88" spans="1:41">
      <c r="A88" s="2" t="s">
        <v>165</v>
      </c>
      <c r="B88" s="2" t="s">
        <v>166</v>
      </c>
      <c r="C88" s="2" t="s">
        <v>236</v>
      </c>
      <c r="D88" s="2">
        <v>2.5</v>
      </c>
      <c r="E88" s="2">
        <v>1.5</v>
      </c>
      <c r="F88" s="2">
        <v>10</v>
      </c>
      <c r="G88" s="2">
        <v>2.5</v>
      </c>
      <c r="H88" s="2">
        <v>1</v>
      </c>
      <c r="I88" s="2">
        <v>1.5</v>
      </c>
      <c r="J88" s="2">
        <v>1</v>
      </c>
      <c r="K88" s="2">
        <v>3.5</v>
      </c>
      <c r="L88" s="2">
        <v>3</v>
      </c>
      <c r="M88" s="2"/>
      <c r="N88" s="2"/>
      <c r="O88" s="2">
        <v>4.5</v>
      </c>
      <c r="P88" s="2">
        <v>1</v>
      </c>
      <c r="Q88" s="2">
        <v>25.5</v>
      </c>
      <c r="R88" s="2">
        <v>5</v>
      </c>
      <c r="S88" s="2">
        <v>5</v>
      </c>
      <c r="T88" s="2">
        <v>2.5</v>
      </c>
      <c r="U88" s="2">
        <v>5.5</v>
      </c>
      <c r="V88" s="2">
        <v>13.5</v>
      </c>
      <c r="W88" s="2">
        <v>1</v>
      </c>
      <c r="X88" s="2">
        <v>1</v>
      </c>
      <c r="Y88" s="2">
        <v>1</v>
      </c>
      <c r="Z88" s="2">
        <v>1</v>
      </c>
      <c r="AA88" s="2">
        <v>1</v>
      </c>
      <c r="AB88" s="2">
        <v>2</v>
      </c>
      <c r="AC88" s="2">
        <v>2</v>
      </c>
      <c r="AD88" s="2">
        <v>1</v>
      </c>
      <c r="AE88" s="2">
        <v>1</v>
      </c>
      <c r="AF88" s="2"/>
      <c r="AG88" s="2"/>
      <c r="AH88" s="2">
        <v>2</v>
      </c>
      <c r="AI88" s="2">
        <v>1</v>
      </c>
      <c r="AJ88" s="2">
        <v>1</v>
      </c>
      <c r="AK88" s="2">
        <v>1</v>
      </c>
      <c r="AL88" s="2">
        <v>1</v>
      </c>
      <c r="AM88" s="2">
        <v>1</v>
      </c>
      <c r="AN88" s="2">
        <v>1</v>
      </c>
      <c r="AO88" s="2">
        <v>1</v>
      </c>
    </row>
    <row r="89" spans="1:41">
      <c r="A89" s="2" t="s">
        <v>165</v>
      </c>
      <c r="B89" s="2" t="s">
        <v>166</v>
      </c>
      <c r="C89" s="2" t="s">
        <v>237</v>
      </c>
      <c r="D89" s="2">
        <v>3</v>
      </c>
      <c r="E89" s="2">
        <v>2</v>
      </c>
      <c r="F89" s="2">
        <v>18</v>
      </c>
      <c r="G89" s="2">
        <v>5</v>
      </c>
      <c r="H89" s="2">
        <v>1</v>
      </c>
      <c r="I89" s="2">
        <v>2.5</v>
      </c>
      <c r="J89" s="2">
        <v>1.5</v>
      </c>
      <c r="K89" s="2">
        <v>4</v>
      </c>
      <c r="L89" s="2">
        <v>4</v>
      </c>
      <c r="M89" s="2"/>
      <c r="N89" s="2"/>
      <c r="O89" s="2">
        <v>7</v>
      </c>
      <c r="P89" s="2">
        <v>1</v>
      </c>
      <c r="Q89" s="2">
        <v>30</v>
      </c>
      <c r="R89" s="2">
        <v>14</v>
      </c>
      <c r="S89" s="2">
        <v>10.5</v>
      </c>
      <c r="T89" s="2">
        <v>3</v>
      </c>
      <c r="U89" s="2">
        <v>7</v>
      </c>
      <c r="V89" s="2">
        <v>25</v>
      </c>
      <c r="W89" s="2">
        <v>1</v>
      </c>
      <c r="X89" s="2">
        <v>1</v>
      </c>
      <c r="Y89" s="2">
        <v>1</v>
      </c>
      <c r="Z89" s="2">
        <v>1</v>
      </c>
      <c r="AA89" s="2">
        <v>1</v>
      </c>
      <c r="AB89" s="2">
        <v>2.5</v>
      </c>
      <c r="AC89" s="2">
        <v>2.5</v>
      </c>
      <c r="AD89" s="2">
        <v>1</v>
      </c>
      <c r="AE89" s="2">
        <v>1</v>
      </c>
      <c r="AF89" s="2"/>
      <c r="AG89" s="2"/>
      <c r="AH89" s="2">
        <v>3</v>
      </c>
      <c r="AI89" s="2">
        <v>1</v>
      </c>
      <c r="AJ89" s="2">
        <v>1</v>
      </c>
      <c r="AK89" s="2">
        <v>1</v>
      </c>
      <c r="AL89" s="2">
        <v>1</v>
      </c>
      <c r="AM89" s="2">
        <v>1</v>
      </c>
      <c r="AN89" s="2">
        <v>1</v>
      </c>
      <c r="AO89" s="2">
        <v>1</v>
      </c>
    </row>
    <row r="90" spans="1:41">
      <c r="A90" s="2" t="s">
        <v>165</v>
      </c>
      <c r="B90" s="2" t="s">
        <v>166</v>
      </c>
      <c r="C90" s="2" t="s">
        <v>238</v>
      </c>
      <c r="D90" s="2">
        <v>5</v>
      </c>
      <c r="E90" s="2">
        <v>6</v>
      </c>
      <c r="F90" s="2">
        <v>25.5</v>
      </c>
      <c r="G90" s="2">
        <v>8.5</v>
      </c>
      <c r="H90" s="2">
        <v>1</v>
      </c>
      <c r="I90" s="2">
        <v>3.5</v>
      </c>
      <c r="J90" s="2">
        <v>2.5</v>
      </c>
      <c r="K90" s="2">
        <v>4</v>
      </c>
      <c r="L90" s="2">
        <v>6</v>
      </c>
      <c r="M90" s="2"/>
      <c r="N90" s="2"/>
      <c r="O90" s="2">
        <v>7</v>
      </c>
      <c r="P90" s="2">
        <v>1</v>
      </c>
      <c r="Q90" s="2">
        <v>45</v>
      </c>
      <c r="R90" s="2">
        <v>25.5</v>
      </c>
      <c r="S90" s="2">
        <v>22</v>
      </c>
      <c r="T90" s="2">
        <v>3.5</v>
      </c>
      <c r="U90" s="2">
        <v>33.5</v>
      </c>
      <c r="V90" s="2">
        <v>30</v>
      </c>
      <c r="W90" s="2">
        <v>1</v>
      </c>
      <c r="X90" s="2">
        <v>1</v>
      </c>
      <c r="Y90" s="2">
        <v>1</v>
      </c>
      <c r="Z90" s="2">
        <v>1</v>
      </c>
      <c r="AA90" s="2">
        <v>1</v>
      </c>
      <c r="AB90" s="2">
        <v>3</v>
      </c>
      <c r="AC90" s="2">
        <v>3</v>
      </c>
      <c r="AD90" s="2">
        <v>1</v>
      </c>
      <c r="AE90" s="2">
        <v>1</v>
      </c>
      <c r="AF90" s="2"/>
      <c r="AG90" s="2"/>
      <c r="AH90" s="2">
        <v>3</v>
      </c>
      <c r="AI90" s="2">
        <v>1</v>
      </c>
      <c r="AJ90" s="2">
        <v>1</v>
      </c>
      <c r="AK90" s="2">
        <v>1</v>
      </c>
      <c r="AL90" s="2">
        <v>1</v>
      </c>
      <c r="AM90" s="2">
        <v>1</v>
      </c>
      <c r="AN90" s="2">
        <v>1</v>
      </c>
      <c r="AO90" s="2">
        <v>1</v>
      </c>
    </row>
    <row r="91" spans="1:41">
      <c r="A91" s="2" t="s">
        <v>165</v>
      </c>
      <c r="B91" s="2" t="s">
        <v>166</v>
      </c>
      <c r="C91" s="2" t="s">
        <v>239</v>
      </c>
      <c r="D91" s="2">
        <v>7</v>
      </c>
      <c r="E91" s="2">
        <v>10</v>
      </c>
      <c r="F91" s="2">
        <v>30</v>
      </c>
      <c r="G91" s="2">
        <v>10</v>
      </c>
      <c r="H91" s="2">
        <v>1</v>
      </c>
      <c r="I91" s="2">
        <v>4</v>
      </c>
      <c r="J91" s="2">
        <v>3</v>
      </c>
      <c r="K91" s="2">
        <v>4</v>
      </c>
      <c r="L91" s="2">
        <v>7</v>
      </c>
      <c r="M91" s="2"/>
      <c r="N91" s="2"/>
      <c r="O91" s="2">
        <v>7</v>
      </c>
      <c r="P91" s="2">
        <v>1</v>
      </c>
      <c r="Q91" s="2">
        <v>60</v>
      </c>
      <c r="R91" s="2">
        <v>30</v>
      </c>
      <c r="S91" s="2">
        <v>30</v>
      </c>
      <c r="T91" s="2">
        <v>4</v>
      </c>
      <c r="U91" s="2">
        <v>60</v>
      </c>
      <c r="V91" s="2">
        <v>30</v>
      </c>
      <c r="W91" s="2">
        <v>1</v>
      </c>
      <c r="X91" s="2">
        <v>1</v>
      </c>
      <c r="Y91" s="2">
        <v>1</v>
      </c>
      <c r="Z91" s="2">
        <v>1</v>
      </c>
      <c r="AA91" s="2">
        <v>1</v>
      </c>
      <c r="AB91" s="2">
        <v>3</v>
      </c>
      <c r="AC91" s="2">
        <v>3</v>
      </c>
      <c r="AD91" s="2">
        <v>1</v>
      </c>
      <c r="AE91" s="2">
        <v>1</v>
      </c>
      <c r="AF91" s="2"/>
      <c r="AG91" s="2"/>
      <c r="AH91" s="2">
        <v>3</v>
      </c>
      <c r="AI91" s="2">
        <v>1</v>
      </c>
      <c r="AJ91" s="2">
        <v>1</v>
      </c>
      <c r="AK91" s="2">
        <v>1</v>
      </c>
      <c r="AL91" s="2">
        <v>1</v>
      </c>
      <c r="AM91" s="2">
        <v>1</v>
      </c>
      <c r="AN91" s="2">
        <v>1</v>
      </c>
      <c r="AO91" s="2">
        <v>1</v>
      </c>
    </row>
    <row r="92" spans="1:41">
      <c r="A92" s="2" t="s">
        <v>167</v>
      </c>
      <c r="B92" s="2" t="s">
        <v>168</v>
      </c>
      <c r="C92" s="2" t="s">
        <v>235</v>
      </c>
      <c r="D92" s="2">
        <v>1</v>
      </c>
      <c r="E92" s="2">
        <v>1</v>
      </c>
      <c r="F92" s="2">
        <v>3</v>
      </c>
      <c r="G92" s="2">
        <v>1</v>
      </c>
      <c r="H92" s="2">
        <v>1</v>
      </c>
      <c r="I92" s="2">
        <v>1</v>
      </c>
      <c r="J92" s="2">
        <v>1</v>
      </c>
      <c r="K92" s="2">
        <v>1</v>
      </c>
      <c r="L92" s="2">
        <v>1</v>
      </c>
      <c r="M92" s="2"/>
      <c r="N92" s="2"/>
      <c r="O92" s="2"/>
      <c r="P92" s="2">
        <v>1</v>
      </c>
      <c r="Q92" s="2">
        <v>1</v>
      </c>
      <c r="R92" s="2">
        <v>1</v>
      </c>
      <c r="S92" s="2">
        <v>2</v>
      </c>
      <c r="T92" s="2">
        <v>1</v>
      </c>
      <c r="U92" s="2">
        <v>1</v>
      </c>
      <c r="V92" s="2">
        <v>3</v>
      </c>
      <c r="W92" s="2">
        <v>1</v>
      </c>
      <c r="X92" s="2">
        <v>1</v>
      </c>
      <c r="Y92" s="2">
        <v>1</v>
      </c>
      <c r="Z92" s="2">
        <v>1</v>
      </c>
      <c r="AA92" s="2">
        <v>1</v>
      </c>
      <c r="AB92" s="2">
        <v>1</v>
      </c>
      <c r="AC92" s="2">
        <v>1</v>
      </c>
      <c r="AD92" s="2">
        <v>1</v>
      </c>
      <c r="AE92" s="2">
        <v>1</v>
      </c>
      <c r="AF92" s="2"/>
      <c r="AG92" s="2"/>
      <c r="AH92" s="2"/>
      <c r="AI92" s="2">
        <v>1</v>
      </c>
      <c r="AJ92" s="2">
        <v>1</v>
      </c>
      <c r="AK92" s="2">
        <v>1</v>
      </c>
      <c r="AL92" s="2">
        <v>1</v>
      </c>
      <c r="AM92" s="2">
        <v>1</v>
      </c>
      <c r="AN92" s="2">
        <v>1</v>
      </c>
      <c r="AO92" s="2">
        <v>1</v>
      </c>
    </row>
    <row r="93" spans="1:41">
      <c r="A93" s="2" t="s">
        <v>167</v>
      </c>
      <c r="B93" s="2" t="s">
        <v>168</v>
      </c>
      <c r="C93" s="2" t="s">
        <v>236</v>
      </c>
      <c r="D93" s="2">
        <v>2</v>
      </c>
      <c r="E93" s="2">
        <v>2</v>
      </c>
      <c r="F93" s="2">
        <v>5.5</v>
      </c>
      <c r="G93" s="2">
        <v>2</v>
      </c>
      <c r="H93" s="2">
        <v>1</v>
      </c>
      <c r="I93" s="2">
        <v>1</v>
      </c>
      <c r="J93" s="2">
        <v>1</v>
      </c>
      <c r="K93" s="2">
        <v>5</v>
      </c>
      <c r="L93" s="2">
        <v>3</v>
      </c>
      <c r="M93" s="2"/>
      <c r="N93" s="2"/>
      <c r="O93" s="2"/>
      <c r="P93" s="2">
        <v>1</v>
      </c>
      <c r="Q93" s="2">
        <v>6</v>
      </c>
      <c r="R93" s="2">
        <v>6</v>
      </c>
      <c r="S93" s="2">
        <v>14</v>
      </c>
      <c r="T93" s="2">
        <v>2</v>
      </c>
      <c r="U93" s="2">
        <v>6</v>
      </c>
      <c r="V93" s="2">
        <v>25.5</v>
      </c>
      <c r="W93" s="2">
        <v>1</v>
      </c>
      <c r="X93" s="2">
        <v>1</v>
      </c>
      <c r="Y93" s="2">
        <v>1</v>
      </c>
      <c r="Z93" s="2">
        <v>1</v>
      </c>
      <c r="AA93" s="2">
        <v>1</v>
      </c>
      <c r="AB93" s="2">
        <v>1</v>
      </c>
      <c r="AC93" s="2">
        <v>1</v>
      </c>
      <c r="AD93" s="2">
        <v>1</v>
      </c>
      <c r="AE93" s="2">
        <v>1</v>
      </c>
      <c r="AF93" s="2"/>
      <c r="AG93" s="2"/>
      <c r="AH93" s="2"/>
      <c r="AI93" s="2">
        <v>1</v>
      </c>
      <c r="AJ93" s="2">
        <v>1</v>
      </c>
      <c r="AK93" s="2">
        <v>1</v>
      </c>
      <c r="AL93" s="2">
        <v>1</v>
      </c>
      <c r="AM93" s="2">
        <v>1</v>
      </c>
      <c r="AN93" s="2">
        <v>1</v>
      </c>
      <c r="AO93" s="2">
        <v>1</v>
      </c>
    </row>
    <row r="94" spans="1:41">
      <c r="A94" s="2" t="s">
        <v>167</v>
      </c>
      <c r="B94" s="2" t="s">
        <v>168</v>
      </c>
      <c r="C94" s="2" t="s">
        <v>237</v>
      </c>
      <c r="D94" s="2">
        <v>3</v>
      </c>
      <c r="E94" s="2">
        <v>3</v>
      </c>
      <c r="F94" s="2">
        <v>21</v>
      </c>
      <c r="G94" s="2">
        <v>3</v>
      </c>
      <c r="H94" s="2">
        <v>1</v>
      </c>
      <c r="I94" s="2">
        <v>2</v>
      </c>
      <c r="J94" s="2">
        <v>1</v>
      </c>
      <c r="K94" s="2">
        <v>12</v>
      </c>
      <c r="L94" s="2">
        <v>7</v>
      </c>
      <c r="M94" s="2"/>
      <c r="N94" s="2"/>
      <c r="O94" s="2"/>
      <c r="P94" s="2">
        <v>1</v>
      </c>
      <c r="Q94" s="2">
        <v>14</v>
      </c>
      <c r="R94" s="2">
        <v>14</v>
      </c>
      <c r="S94" s="2">
        <v>21</v>
      </c>
      <c r="T94" s="2">
        <v>6</v>
      </c>
      <c r="U94" s="2">
        <v>7</v>
      </c>
      <c r="V94" s="2">
        <v>30</v>
      </c>
      <c r="W94" s="2">
        <v>1</v>
      </c>
      <c r="X94" s="2">
        <v>1</v>
      </c>
      <c r="Y94" s="2">
        <v>1</v>
      </c>
      <c r="Z94" s="2">
        <v>1</v>
      </c>
      <c r="AA94" s="2">
        <v>1</v>
      </c>
      <c r="AB94" s="2">
        <v>1</v>
      </c>
      <c r="AC94" s="2">
        <v>1</v>
      </c>
      <c r="AD94" s="2">
        <v>1</v>
      </c>
      <c r="AE94" s="2">
        <v>1</v>
      </c>
      <c r="AF94" s="2"/>
      <c r="AG94" s="2"/>
      <c r="AH94" s="2"/>
      <c r="AI94" s="2">
        <v>1</v>
      </c>
      <c r="AJ94" s="2">
        <v>1</v>
      </c>
      <c r="AK94" s="2">
        <v>1</v>
      </c>
      <c r="AL94" s="2">
        <v>1</v>
      </c>
      <c r="AM94" s="2">
        <v>1</v>
      </c>
      <c r="AN94" s="2">
        <v>1</v>
      </c>
      <c r="AO94" s="2">
        <v>1</v>
      </c>
    </row>
    <row r="95" spans="1:41">
      <c r="A95" s="2" t="s">
        <v>167</v>
      </c>
      <c r="B95" s="2" t="s">
        <v>168</v>
      </c>
      <c r="C95" s="2" t="s">
        <v>238</v>
      </c>
      <c r="D95" s="2">
        <v>7</v>
      </c>
      <c r="E95" s="2">
        <v>7</v>
      </c>
      <c r="F95" s="2">
        <v>30</v>
      </c>
      <c r="G95" s="2">
        <v>7</v>
      </c>
      <c r="H95" s="2">
        <v>1</v>
      </c>
      <c r="I95" s="2">
        <v>2</v>
      </c>
      <c r="J95" s="2">
        <v>2</v>
      </c>
      <c r="K95" s="2">
        <v>20</v>
      </c>
      <c r="L95" s="2">
        <v>7</v>
      </c>
      <c r="M95" s="2"/>
      <c r="N95" s="2"/>
      <c r="O95" s="2"/>
      <c r="P95" s="2">
        <v>1</v>
      </c>
      <c r="Q95" s="2">
        <v>25</v>
      </c>
      <c r="R95" s="2">
        <v>21</v>
      </c>
      <c r="S95" s="2">
        <v>30</v>
      </c>
      <c r="T95" s="2">
        <v>7</v>
      </c>
      <c r="U95" s="2">
        <v>15</v>
      </c>
      <c r="V95" s="2">
        <v>30</v>
      </c>
      <c r="W95" s="2">
        <v>1</v>
      </c>
      <c r="X95" s="2">
        <v>1</v>
      </c>
      <c r="Y95" s="2">
        <v>5</v>
      </c>
      <c r="Z95" s="2">
        <v>1</v>
      </c>
      <c r="AA95" s="2">
        <v>1</v>
      </c>
      <c r="AB95" s="2">
        <v>1</v>
      </c>
      <c r="AC95" s="2">
        <v>1</v>
      </c>
      <c r="AD95" s="2">
        <v>1</v>
      </c>
      <c r="AE95" s="2">
        <v>1</v>
      </c>
      <c r="AF95" s="2"/>
      <c r="AG95" s="2"/>
      <c r="AH95" s="2"/>
      <c r="AI95" s="2">
        <v>1</v>
      </c>
      <c r="AJ95" s="2">
        <v>1</v>
      </c>
      <c r="AK95" s="2">
        <v>1</v>
      </c>
      <c r="AL95" s="2">
        <v>1</v>
      </c>
      <c r="AM95" s="2">
        <v>1</v>
      </c>
      <c r="AN95" s="2">
        <v>1</v>
      </c>
      <c r="AO95" s="2">
        <v>5</v>
      </c>
    </row>
    <row r="96" spans="1:41">
      <c r="A96" s="2" t="s">
        <v>167</v>
      </c>
      <c r="B96" s="2" t="s">
        <v>168</v>
      </c>
      <c r="C96" s="2" t="s">
        <v>239</v>
      </c>
      <c r="D96" s="2">
        <v>45</v>
      </c>
      <c r="E96" s="2">
        <v>30</v>
      </c>
      <c r="F96" s="2">
        <v>30</v>
      </c>
      <c r="G96" s="2">
        <v>20</v>
      </c>
      <c r="H96" s="2">
        <v>2</v>
      </c>
      <c r="I96" s="2">
        <v>2</v>
      </c>
      <c r="J96" s="2">
        <v>2</v>
      </c>
      <c r="K96" s="2">
        <v>30</v>
      </c>
      <c r="L96" s="2">
        <v>14</v>
      </c>
      <c r="M96" s="2"/>
      <c r="N96" s="2"/>
      <c r="O96" s="2"/>
      <c r="P96" s="2">
        <v>1</v>
      </c>
      <c r="Q96" s="2">
        <v>60</v>
      </c>
      <c r="R96" s="2">
        <v>30</v>
      </c>
      <c r="S96" s="2">
        <v>30</v>
      </c>
      <c r="T96" s="2">
        <v>21</v>
      </c>
      <c r="U96" s="2">
        <v>45</v>
      </c>
      <c r="V96" s="2">
        <v>30</v>
      </c>
      <c r="W96" s="2">
        <v>2</v>
      </c>
      <c r="X96" s="2">
        <v>7</v>
      </c>
      <c r="Y96" s="2">
        <v>14</v>
      </c>
      <c r="Z96" s="2">
        <v>7</v>
      </c>
      <c r="AA96" s="2">
        <v>1</v>
      </c>
      <c r="AB96" s="2">
        <v>1</v>
      </c>
      <c r="AC96" s="2">
        <v>1</v>
      </c>
      <c r="AD96" s="2">
        <v>30</v>
      </c>
      <c r="AE96" s="2">
        <v>14</v>
      </c>
      <c r="AF96" s="2"/>
      <c r="AG96" s="2"/>
      <c r="AH96" s="2"/>
      <c r="AI96" s="2">
        <v>1</v>
      </c>
      <c r="AJ96" s="2">
        <v>60</v>
      </c>
      <c r="AK96" s="2">
        <v>7</v>
      </c>
      <c r="AL96" s="2">
        <v>30</v>
      </c>
      <c r="AM96" s="2">
        <v>7</v>
      </c>
      <c r="AN96" s="2">
        <v>7</v>
      </c>
      <c r="AO96" s="2">
        <v>30</v>
      </c>
    </row>
    <row r="97" spans="1:41">
      <c r="A97" s="2" t="s">
        <v>169</v>
      </c>
      <c r="B97" s="2" t="s">
        <v>170</v>
      </c>
      <c r="C97" s="2" t="s">
        <v>235</v>
      </c>
      <c r="D97" s="2">
        <v>20</v>
      </c>
      <c r="E97" s="2">
        <v>8</v>
      </c>
      <c r="F97" s="2">
        <v>15</v>
      </c>
      <c r="G97" s="2">
        <v>20</v>
      </c>
      <c r="H97" s="2">
        <v>1</v>
      </c>
      <c r="I97" s="2">
        <v>1</v>
      </c>
      <c r="J97" s="2">
        <v>1</v>
      </c>
      <c r="K97" s="2">
        <v>20</v>
      </c>
      <c r="L97" s="2">
        <v>20</v>
      </c>
      <c r="M97" s="2"/>
      <c r="N97" s="2"/>
      <c r="O97" s="2">
        <v>10</v>
      </c>
      <c r="P97" s="2"/>
      <c r="Q97" s="2">
        <v>20</v>
      </c>
      <c r="R97" s="2">
        <v>1</v>
      </c>
      <c r="S97" s="2">
        <v>20</v>
      </c>
      <c r="T97" s="2">
        <v>6</v>
      </c>
      <c r="U97" s="2">
        <v>10</v>
      </c>
      <c r="V97" s="2">
        <v>60</v>
      </c>
      <c r="W97" s="2">
        <v>1</v>
      </c>
      <c r="X97" s="2">
        <v>1</v>
      </c>
      <c r="Y97" s="2">
        <v>1</v>
      </c>
      <c r="Z97" s="2">
        <v>1</v>
      </c>
      <c r="AA97" s="2">
        <v>1</v>
      </c>
      <c r="AB97" s="2">
        <v>1</v>
      </c>
      <c r="AC97" s="2">
        <v>1</v>
      </c>
      <c r="AD97" s="2">
        <v>1</v>
      </c>
      <c r="AE97" s="2">
        <v>1</v>
      </c>
      <c r="AF97" s="2"/>
      <c r="AG97" s="2"/>
      <c r="AH97" s="2">
        <v>1</v>
      </c>
      <c r="AI97" s="2"/>
      <c r="AJ97" s="2">
        <v>1</v>
      </c>
      <c r="AK97" s="2">
        <v>1</v>
      </c>
      <c r="AL97" s="2">
        <v>1</v>
      </c>
      <c r="AM97" s="2">
        <v>1</v>
      </c>
      <c r="AN97" s="2">
        <v>1</v>
      </c>
      <c r="AO97" s="2">
        <v>1</v>
      </c>
    </row>
    <row r="98" spans="1:41">
      <c r="A98" s="2" t="s">
        <v>169</v>
      </c>
      <c r="B98" s="2" t="s">
        <v>170</v>
      </c>
      <c r="C98" s="2" t="s">
        <v>236</v>
      </c>
      <c r="D98" s="2">
        <v>45</v>
      </c>
      <c r="E98" s="2">
        <v>10</v>
      </c>
      <c r="F98" s="2">
        <v>20</v>
      </c>
      <c r="G98" s="2">
        <v>30</v>
      </c>
      <c r="H98" s="2">
        <v>1</v>
      </c>
      <c r="I98" s="2">
        <v>1</v>
      </c>
      <c r="J98" s="2">
        <v>1</v>
      </c>
      <c r="K98" s="2">
        <v>30</v>
      </c>
      <c r="L98" s="2">
        <v>30</v>
      </c>
      <c r="M98" s="2"/>
      <c r="N98" s="2"/>
      <c r="O98" s="2">
        <v>10</v>
      </c>
      <c r="P98" s="2"/>
      <c r="Q98" s="2">
        <v>30</v>
      </c>
      <c r="R98" s="2">
        <v>20</v>
      </c>
      <c r="S98" s="2">
        <v>30</v>
      </c>
      <c r="T98" s="2">
        <v>28</v>
      </c>
      <c r="U98" s="2">
        <v>15</v>
      </c>
      <c r="V98" s="2">
        <v>60</v>
      </c>
      <c r="W98" s="2">
        <v>1</v>
      </c>
      <c r="X98" s="2">
        <v>1</v>
      </c>
      <c r="Y98" s="2">
        <v>1</v>
      </c>
      <c r="Z98" s="2">
        <v>1</v>
      </c>
      <c r="AA98" s="2">
        <v>1</v>
      </c>
      <c r="AB98" s="2">
        <v>1</v>
      </c>
      <c r="AC98" s="2">
        <v>1</v>
      </c>
      <c r="AD98" s="2">
        <v>1</v>
      </c>
      <c r="AE98" s="2">
        <v>1</v>
      </c>
      <c r="AF98" s="2"/>
      <c r="AG98" s="2"/>
      <c r="AH98" s="2">
        <v>1</v>
      </c>
      <c r="AI98" s="2"/>
      <c r="AJ98" s="2">
        <v>1</v>
      </c>
      <c r="AK98" s="2">
        <v>1</v>
      </c>
      <c r="AL98" s="2">
        <v>1</v>
      </c>
      <c r="AM98" s="2">
        <v>1</v>
      </c>
      <c r="AN98" s="2">
        <v>1</v>
      </c>
      <c r="AO98" s="2">
        <v>1</v>
      </c>
    </row>
    <row r="99" spans="1:41">
      <c r="A99" s="2" t="s">
        <v>169</v>
      </c>
      <c r="B99" s="2" t="s">
        <v>170</v>
      </c>
      <c r="C99" s="2" t="s">
        <v>237</v>
      </c>
      <c r="D99" s="2">
        <v>60</v>
      </c>
      <c r="E99" s="2">
        <v>10</v>
      </c>
      <c r="F99" s="2">
        <v>30</v>
      </c>
      <c r="G99" s="2">
        <v>45</v>
      </c>
      <c r="H99" s="2">
        <v>1</v>
      </c>
      <c r="I99" s="2">
        <v>1</v>
      </c>
      <c r="J99" s="2">
        <v>1</v>
      </c>
      <c r="K99" s="2">
        <v>30</v>
      </c>
      <c r="L99" s="2">
        <v>30</v>
      </c>
      <c r="M99" s="2"/>
      <c r="N99" s="2"/>
      <c r="O99" s="2">
        <v>10</v>
      </c>
      <c r="P99" s="2"/>
      <c r="Q99" s="2">
        <v>30</v>
      </c>
      <c r="R99" s="2">
        <v>30</v>
      </c>
      <c r="S99" s="2">
        <v>45</v>
      </c>
      <c r="T99" s="2">
        <v>30</v>
      </c>
      <c r="U99" s="2">
        <v>20</v>
      </c>
      <c r="V99" s="2">
        <v>60</v>
      </c>
      <c r="W99" s="2">
        <v>1</v>
      </c>
      <c r="X99" s="2">
        <v>1</v>
      </c>
      <c r="Y99" s="2">
        <v>1</v>
      </c>
      <c r="Z99" s="2">
        <v>1</v>
      </c>
      <c r="AA99" s="2">
        <v>1</v>
      </c>
      <c r="AB99" s="2">
        <v>1</v>
      </c>
      <c r="AC99" s="2">
        <v>1</v>
      </c>
      <c r="AD99" s="2">
        <v>1</v>
      </c>
      <c r="AE99" s="2">
        <v>1</v>
      </c>
      <c r="AF99" s="2"/>
      <c r="AG99" s="2"/>
      <c r="AH99" s="2">
        <v>1</v>
      </c>
      <c r="AI99" s="2"/>
      <c r="AJ99" s="2">
        <v>1</v>
      </c>
      <c r="AK99" s="2">
        <v>1</v>
      </c>
      <c r="AL99" s="2">
        <v>1</v>
      </c>
      <c r="AM99" s="2">
        <v>1</v>
      </c>
      <c r="AN99" s="2">
        <v>1.5</v>
      </c>
      <c r="AO99" s="2">
        <v>1</v>
      </c>
    </row>
    <row r="100" spans="1:41">
      <c r="A100" s="2" t="s">
        <v>169</v>
      </c>
      <c r="B100" s="2" t="s">
        <v>170</v>
      </c>
      <c r="C100" s="2" t="s">
        <v>238</v>
      </c>
      <c r="D100" s="2">
        <v>60</v>
      </c>
      <c r="E100" s="2">
        <v>10</v>
      </c>
      <c r="F100" s="2">
        <v>30</v>
      </c>
      <c r="G100" s="2">
        <v>60</v>
      </c>
      <c r="H100" s="2">
        <v>1</v>
      </c>
      <c r="I100" s="2">
        <v>8</v>
      </c>
      <c r="J100" s="2">
        <v>10</v>
      </c>
      <c r="K100" s="2">
        <v>30</v>
      </c>
      <c r="L100" s="2">
        <v>60</v>
      </c>
      <c r="M100" s="2"/>
      <c r="N100" s="2"/>
      <c r="O100" s="2">
        <v>10</v>
      </c>
      <c r="P100" s="2"/>
      <c r="Q100" s="2">
        <v>60</v>
      </c>
      <c r="R100" s="2">
        <v>60</v>
      </c>
      <c r="S100" s="2">
        <v>60</v>
      </c>
      <c r="T100" s="2">
        <v>60</v>
      </c>
      <c r="U100" s="2">
        <v>20</v>
      </c>
      <c r="V100" s="2">
        <v>60</v>
      </c>
      <c r="W100" s="2">
        <v>1</v>
      </c>
      <c r="X100" s="2">
        <v>1</v>
      </c>
      <c r="Y100" s="2">
        <v>2</v>
      </c>
      <c r="Z100" s="2">
        <v>1</v>
      </c>
      <c r="AA100" s="2">
        <v>1</v>
      </c>
      <c r="AB100" s="2">
        <v>1</v>
      </c>
      <c r="AC100" s="2">
        <v>1</v>
      </c>
      <c r="AD100" s="2">
        <v>2</v>
      </c>
      <c r="AE100" s="2">
        <v>2</v>
      </c>
      <c r="AF100" s="2"/>
      <c r="AG100" s="2"/>
      <c r="AH100" s="2">
        <v>1</v>
      </c>
      <c r="AI100" s="2"/>
      <c r="AJ100" s="2">
        <v>1</v>
      </c>
      <c r="AK100" s="2">
        <v>2</v>
      </c>
      <c r="AL100" s="2">
        <v>1</v>
      </c>
      <c r="AM100" s="2">
        <v>2</v>
      </c>
      <c r="AN100" s="2">
        <v>2.5</v>
      </c>
      <c r="AO100" s="2">
        <v>1</v>
      </c>
    </row>
    <row r="101" spans="1:41">
      <c r="A101" s="2" t="s">
        <v>169</v>
      </c>
      <c r="B101" s="2" t="s">
        <v>170</v>
      </c>
      <c r="C101" s="2" t="s">
        <v>239</v>
      </c>
      <c r="D101" s="2">
        <v>60</v>
      </c>
      <c r="E101" s="2">
        <v>10</v>
      </c>
      <c r="F101" s="2">
        <v>30</v>
      </c>
      <c r="G101" s="2">
        <v>60</v>
      </c>
      <c r="H101" s="2">
        <v>1</v>
      </c>
      <c r="I101" s="2">
        <v>10</v>
      </c>
      <c r="J101" s="2">
        <v>10</v>
      </c>
      <c r="K101" s="2">
        <v>60</v>
      </c>
      <c r="L101" s="2">
        <v>60</v>
      </c>
      <c r="M101" s="2"/>
      <c r="N101" s="2"/>
      <c r="O101" s="2">
        <v>10</v>
      </c>
      <c r="P101" s="2"/>
      <c r="Q101" s="2">
        <v>60</v>
      </c>
      <c r="R101" s="2">
        <v>60</v>
      </c>
      <c r="S101" s="2">
        <v>90</v>
      </c>
      <c r="T101" s="2">
        <v>90</v>
      </c>
      <c r="U101" s="2">
        <v>20</v>
      </c>
      <c r="V101" s="2">
        <v>60</v>
      </c>
      <c r="W101" s="2">
        <v>1</v>
      </c>
      <c r="X101" s="2">
        <v>1</v>
      </c>
      <c r="Y101" s="2">
        <v>4</v>
      </c>
      <c r="Z101" s="2">
        <v>3</v>
      </c>
      <c r="AA101" s="2">
        <v>1</v>
      </c>
      <c r="AB101" s="2">
        <v>1</v>
      </c>
      <c r="AC101" s="2">
        <v>1</v>
      </c>
      <c r="AD101" s="2">
        <v>3</v>
      </c>
      <c r="AE101" s="2">
        <v>3</v>
      </c>
      <c r="AF101" s="2"/>
      <c r="AG101" s="2"/>
      <c r="AH101" s="2">
        <v>1</v>
      </c>
      <c r="AI101" s="2"/>
      <c r="AJ101" s="2">
        <v>3</v>
      </c>
      <c r="AK101" s="2">
        <v>3</v>
      </c>
      <c r="AL101" s="2">
        <v>3</v>
      </c>
      <c r="AM101" s="2">
        <v>3</v>
      </c>
      <c r="AN101" s="2">
        <v>3</v>
      </c>
      <c r="AO101" s="2">
        <v>1</v>
      </c>
    </row>
    <row r="102" spans="1:41">
      <c r="A102" s="2" t="s">
        <v>171</v>
      </c>
      <c r="B102" s="2" t="s">
        <v>172</v>
      </c>
      <c r="C102" s="2" t="s">
        <v>235</v>
      </c>
      <c r="D102" s="2"/>
      <c r="E102" s="2"/>
      <c r="F102" s="2"/>
      <c r="G102" s="2"/>
      <c r="H102" s="2"/>
      <c r="I102" s="2"/>
      <c r="J102" s="2"/>
      <c r="K102" s="2"/>
      <c r="L102" s="2"/>
      <c r="M102" s="2"/>
      <c r="N102" s="2"/>
      <c r="O102" s="2">
        <v>3</v>
      </c>
      <c r="P102" s="2">
        <v>1</v>
      </c>
      <c r="Q102" s="2">
        <v>29</v>
      </c>
      <c r="R102" s="2">
        <v>7</v>
      </c>
      <c r="S102" s="2">
        <v>6</v>
      </c>
      <c r="T102" s="2">
        <v>3</v>
      </c>
      <c r="U102" s="2">
        <v>29</v>
      </c>
      <c r="V102" s="2"/>
      <c r="W102" s="2"/>
      <c r="X102" s="2"/>
      <c r="Y102" s="2"/>
      <c r="Z102" s="2"/>
      <c r="AA102" s="2"/>
      <c r="AB102" s="2"/>
      <c r="AC102" s="2"/>
      <c r="AD102" s="2"/>
      <c r="AE102" s="2"/>
      <c r="AF102" s="2"/>
      <c r="AG102" s="2"/>
      <c r="AH102" s="2">
        <v>1</v>
      </c>
      <c r="AI102" s="2">
        <v>1</v>
      </c>
      <c r="AJ102" s="2">
        <v>1</v>
      </c>
      <c r="AK102" s="2">
        <v>1</v>
      </c>
      <c r="AL102" s="2">
        <v>1</v>
      </c>
      <c r="AM102" s="2">
        <v>1</v>
      </c>
      <c r="AN102" s="2">
        <v>1</v>
      </c>
      <c r="AO102" s="2"/>
    </row>
    <row r="103" spans="1:41">
      <c r="A103" s="2" t="s">
        <v>171</v>
      </c>
      <c r="B103" s="2" t="s">
        <v>172</v>
      </c>
      <c r="C103" s="2" t="s">
        <v>236</v>
      </c>
      <c r="D103" s="2"/>
      <c r="E103" s="2"/>
      <c r="F103" s="2"/>
      <c r="G103" s="2"/>
      <c r="H103" s="2"/>
      <c r="I103" s="2"/>
      <c r="J103" s="2"/>
      <c r="K103" s="2"/>
      <c r="L103" s="2"/>
      <c r="M103" s="2"/>
      <c r="N103" s="2"/>
      <c r="O103" s="2">
        <v>7</v>
      </c>
      <c r="P103" s="2">
        <v>1</v>
      </c>
      <c r="Q103" s="2">
        <v>29</v>
      </c>
      <c r="R103" s="2">
        <v>13</v>
      </c>
      <c r="S103" s="2">
        <v>13</v>
      </c>
      <c r="T103" s="2">
        <v>6.5</v>
      </c>
      <c r="U103" s="2">
        <v>29.5</v>
      </c>
      <c r="V103" s="2"/>
      <c r="W103" s="2"/>
      <c r="X103" s="2"/>
      <c r="Y103" s="2"/>
      <c r="Z103" s="2"/>
      <c r="AA103" s="2"/>
      <c r="AB103" s="2"/>
      <c r="AC103" s="2"/>
      <c r="AD103" s="2"/>
      <c r="AE103" s="2"/>
      <c r="AF103" s="2"/>
      <c r="AG103" s="2"/>
      <c r="AH103" s="2">
        <v>1</v>
      </c>
      <c r="AI103" s="2">
        <v>1</v>
      </c>
      <c r="AJ103" s="2">
        <v>1</v>
      </c>
      <c r="AK103" s="2">
        <v>1</v>
      </c>
      <c r="AL103" s="2">
        <v>1</v>
      </c>
      <c r="AM103" s="2">
        <v>1</v>
      </c>
      <c r="AN103" s="2">
        <v>2.5</v>
      </c>
      <c r="AO103" s="2"/>
    </row>
    <row r="104" spans="1:41">
      <c r="A104" s="2" t="s">
        <v>171</v>
      </c>
      <c r="B104" s="2" t="s">
        <v>172</v>
      </c>
      <c r="C104" s="2" t="s">
        <v>237</v>
      </c>
      <c r="D104" s="2"/>
      <c r="E104" s="2"/>
      <c r="F104" s="2"/>
      <c r="G104" s="2"/>
      <c r="H104" s="2"/>
      <c r="I104" s="2"/>
      <c r="J104" s="2"/>
      <c r="K104" s="2"/>
      <c r="L104" s="2"/>
      <c r="M104" s="2"/>
      <c r="N104" s="2"/>
      <c r="O104" s="2">
        <v>7</v>
      </c>
      <c r="P104" s="2">
        <v>1</v>
      </c>
      <c r="Q104" s="2">
        <v>30</v>
      </c>
      <c r="R104" s="2">
        <v>13</v>
      </c>
      <c r="S104" s="2">
        <v>13.5</v>
      </c>
      <c r="T104" s="2">
        <v>7</v>
      </c>
      <c r="U104" s="2">
        <v>30</v>
      </c>
      <c r="V104" s="2"/>
      <c r="W104" s="2"/>
      <c r="X104" s="2"/>
      <c r="Y104" s="2"/>
      <c r="Z104" s="2"/>
      <c r="AA104" s="2"/>
      <c r="AB104" s="2"/>
      <c r="AC104" s="2"/>
      <c r="AD104" s="2"/>
      <c r="AE104" s="2"/>
      <c r="AF104" s="2"/>
      <c r="AG104" s="2"/>
      <c r="AH104" s="2">
        <v>1</v>
      </c>
      <c r="AI104" s="2">
        <v>1</v>
      </c>
      <c r="AJ104" s="2">
        <v>5.5</v>
      </c>
      <c r="AK104" s="2">
        <v>1</v>
      </c>
      <c r="AL104" s="2">
        <v>1</v>
      </c>
      <c r="AM104" s="2">
        <v>1</v>
      </c>
      <c r="AN104" s="2">
        <v>5.5</v>
      </c>
      <c r="AO104" s="2"/>
    </row>
    <row r="105" spans="1:41">
      <c r="A105" s="2" t="s">
        <v>171</v>
      </c>
      <c r="B105" s="2" t="s">
        <v>172</v>
      </c>
      <c r="C105" s="2" t="s">
        <v>238</v>
      </c>
      <c r="D105" s="2"/>
      <c r="E105" s="2"/>
      <c r="F105" s="2"/>
      <c r="G105" s="2"/>
      <c r="H105" s="2"/>
      <c r="I105" s="2"/>
      <c r="J105" s="2"/>
      <c r="K105" s="2"/>
      <c r="L105" s="2"/>
      <c r="M105" s="2"/>
      <c r="N105" s="2"/>
      <c r="O105" s="2">
        <v>8.5</v>
      </c>
      <c r="P105" s="2">
        <v>1</v>
      </c>
      <c r="Q105" s="2">
        <v>45</v>
      </c>
      <c r="R105" s="2">
        <v>17</v>
      </c>
      <c r="S105" s="2">
        <v>17</v>
      </c>
      <c r="T105" s="2">
        <v>44</v>
      </c>
      <c r="U105" s="2">
        <v>45</v>
      </c>
      <c r="V105" s="2"/>
      <c r="W105" s="2"/>
      <c r="X105" s="2"/>
      <c r="Y105" s="2"/>
      <c r="Z105" s="2"/>
      <c r="AA105" s="2"/>
      <c r="AB105" s="2"/>
      <c r="AC105" s="2"/>
      <c r="AD105" s="2"/>
      <c r="AE105" s="2"/>
      <c r="AF105" s="2"/>
      <c r="AG105" s="2"/>
      <c r="AH105" s="2">
        <v>2</v>
      </c>
      <c r="AI105" s="2">
        <v>1</v>
      </c>
      <c r="AJ105" s="2">
        <v>9</v>
      </c>
      <c r="AK105" s="2">
        <v>6</v>
      </c>
      <c r="AL105" s="2">
        <v>3</v>
      </c>
      <c r="AM105" s="2">
        <v>4.5</v>
      </c>
      <c r="AN105" s="2">
        <v>7</v>
      </c>
      <c r="AO105" s="2"/>
    </row>
    <row r="106" spans="1:41">
      <c r="A106" s="2" t="s">
        <v>171</v>
      </c>
      <c r="B106" s="2" t="s">
        <v>172</v>
      </c>
      <c r="C106" s="2" t="s">
        <v>239</v>
      </c>
      <c r="D106" s="2"/>
      <c r="E106" s="2"/>
      <c r="F106" s="2"/>
      <c r="G106" s="2"/>
      <c r="H106" s="2"/>
      <c r="I106" s="2"/>
      <c r="J106" s="2"/>
      <c r="K106" s="2"/>
      <c r="L106" s="2"/>
      <c r="M106" s="2"/>
      <c r="N106" s="2"/>
      <c r="O106" s="2">
        <v>14</v>
      </c>
      <c r="P106" s="2">
        <v>1</v>
      </c>
      <c r="Q106" s="2">
        <v>60</v>
      </c>
      <c r="R106" s="2">
        <v>60</v>
      </c>
      <c r="S106" s="2">
        <v>60</v>
      </c>
      <c r="T106" s="2">
        <v>90</v>
      </c>
      <c r="U106" s="2">
        <v>60</v>
      </c>
      <c r="V106" s="2"/>
      <c r="W106" s="2"/>
      <c r="X106" s="2"/>
      <c r="Y106" s="2"/>
      <c r="Z106" s="2"/>
      <c r="AA106" s="2"/>
      <c r="AB106" s="2"/>
      <c r="AC106" s="2"/>
      <c r="AD106" s="2"/>
      <c r="AE106" s="2"/>
      <c r="AF106" s="2"/>
      <c r="AG106" s="2"/>
      <c r="AH106" s="2">
        <v>12</v>
      </c>
      <c r="AI106" s="2">
        <v>1</v>
      </c>
      <c r="AJ106" s="2">
        <v>14</v>
      </c>
      <c r="AK106" s="2">
        <v>9</v>
      </c>
      <c r="AL106" s="2">
        <v>9</v>
      </c>
      <c r="AM106" s="2">
        <v>9</v>
      </c>
      <c r="AN106" s="2">
        <v>7</v>
      </c>
      <c r="AO106" s="2"/>
    </row>
    <row r="107" spans="1:41">
      <c r="A107" s="2" t="s">
        <v>175</v>
      </c>
      <c r="B107" s="2" t="s">
        <v>176</v>
      </c>
      <c r="C107" s="2" t="s">
        <v>235</v>
      </c>
      <c r="D107" s="2">
        <v>3</v>
      </c>
      <c r="E107" s="2">
        <v>5</v>
      </c>
      <c r="F107" s="2">
        <v>4</v>
      </c>
      <c r="G107" s="2">
        <v>7</v>
      </c>
      <c r="H107" s="2">
        <v>1</v>
      </c>
      <c r="I107" s="2">
        <v>1</v>
      </c>
      <c r="J107" s="2">
        <v>1</v>
      </c>
      <c r="K107" s="2">
        <v>5</v>
      </c>
      <c r="L107" s="2">
        <v>3</v>
      </c>
      <c r="M107" s="2">
        <v>15</v>
      </c>
      <c r="N107" s="2">
        <v>15</v>
      </c>
      <c r="O107" s="2"/>
      <c r="P107" s="2">
        <v>1</v>
      </c>
      <c r="Q107" s="2">
        <v>5</v>
      </c>
      <c r="R107" s="2">
        <v>10</v>
      </c>
      <c r="S107" s="2">
        <v>10</v>
      </c>
      <c r="T107" s="2">
        <v>7</v>
      </c>
      <c r="U107" s="2">
        <v>5</v>
      </c>
      <c r="V107" s="2">
        <v>7</v>
      </c>
      <c r="W107" s="2">
        <v>1</v>
      </c>
      <c r="X107" s="2">
        <v>1</v>
      </c>
      <c r="Y107" s="2">
        <v>1</v>
      </c>
      <c r="Z107" s="2">
        <v>1</v>
      </c>
      <c r="AA107" s="2">
        <v>1</v>
      </c>
      <c r="AB107" s="2">
        <v>1</v>
      </c>
      <c r="AC107" s="2">
        <v>1</v>
      </c>
      <c r="AD107" s="2">
        <v>1</v>
      </c>
      <c r="AE107" s="2">
        <v>1</v>
      </c>
      <c r="AF107" s="2">
        <v>1</v>
      </c>
      <c r="AG107" s="2">
        <v>1</v>
      </c>
      <c r="AH107" s="2"/>
      <c r="AI107" s="2">
        <v>1</v>
      </c>
      <c r="AJ107" s="2">
        <v>1</v>
      </c>
      <c r="AK107" s="2">
        <v>1</v>
      </c>
      <c r="AL107" s="2">
        <v>1</v>
      </c>
      <c r="AM107" s="2">
        <v>1</v>
      </c>
      <c r="AN107" s="2">
        <v>1</v>
      </c>
      <c r="AO107" s="2">
        <v>1</v>
      </c>
    </row>
    <row r="108" spans="1:41">
      <c r="A108" s="2" t="s">
        <v>175</v>
      </c>
      <c r="B108" s="2" t="s">
        <v>176</v>
      </c>
      <c r="C108" s="2" t="s">
        <v>236</v>
      </c>
      <c r="D108" s="2">
        <v>7</v>
      </c>
      <c r="E108" s="2">
        <v>5</v>
      </c>
      <c r="F108" s="2">
        <v>10</v>
      </c>
      <c r="G108" s="2">
        <v>7</v>
      </c>
      <c r="H108" s="2">
        <v>1</v>
      </c>
      <c r="I108" s="2">
        <v>1</v>
      </c>
      <c r="J108" s="2">
        <v>1</v>
      </c>
      <c r="K108" s="2">
        <v>7</v>
      </c>
      <c r="L108" s="2">
        <v>7</v>
      </c>
      <c r="M108" s="2">
        <v>15</v>
      </c>
      <c r="N108" s="2">
        <v>15</v>
      </c>
      <c r="O108" s="2"/>
      <c r="P108" s="2">
        <v>1</v>
      </c>
      <c r="Q108" s="2">
        <v>7</v>
      </c>
      <c r="R108" s="2">
        <v>10</v>
      </c>
      <c r="S108" s="2">
        <v>14</v>
      </c>
      <c r="T108" s="2">
        <v>7</v>
      </c>
      <c r="U108" s="2">
        <v>12.5</v>
      </c>
      <c r="V108" s="2">
        <v>10</v>
      </c>
      <c r="W108" s="2">
        <v>1</v>
      </c>
      <c r="X108" s="2">
        <v>1</v>
      </c>
      <c r="Y108" s="2">
        <v>1</v>
      </c>
      <c r="Z108" s="2">
        <v>1</v>
      </c>
      <c r="AA108" s="2">
        <v>1</v>
      </c>
      <c r="AB108" s="2">
        <v>1</v>
      </c>
      <c r="AC108" s="2">
        <v>1</v>
      </c>
      <c r="AD108" s="2">
        <v>1</v>
      </c>
      <c r="AE108" s="2">
        <v>1</v>
      </c>
      <c r="AF108" s="2">
        <v>1</v>
      </c>
      <c r="AG108" s="2">
        <v>1</v>
      </c>
      <c r="AH108" s="2"/>
      <c r="AI108" s="2">
        <v>1</v>
      </c>
      <c r="AJ108" s="2">
        <v>1</v>
      </c>
      <c r="AK108" s="2">
        <v>1</v>
      </c>
      <c r="AL108" s="2">
        <v>1</v>
      </c>
      <c r="AM108" s="2">
        <v>1</v>
      </c>
      <c r="AN108" s="2">
        <v>1</v>
      </c>
      <c r="AO108" s="2">
        <v>1</v>
      </c>
    </row>
    <row r="109" spans="1:41">
      <c r="A109" s="2" t="s">
        <v>175</v>
      </c>
      <c r="B109" s="2" t="s">
        <v>176</v>
      </c>
      <c r="C109" s="2" t="s">
        <v>237</v>
      </c>
      <c r="D109" s="2">
        <v>7</v>
      </c>
      <c r="E109" s="2">
        <v>7</v>
      </c>
      <c r="F109" s="2">
        <v>10</v>
      </c>
      <c r="G109" s="2">
        <v>7</v>
      </c>
      <c r="H109" s="2">
        <v>1</v>
      </c>
      <c r="I109" s="2">
        <v>1</v>
      </c>
      <c r="J109" s="2">
        <v>1</v>
      </c>
      <c r="K109" s="2">
        <v>7</v>
      </c>
      <c r="L109" s="2">
        <v>7</v>
      </c>
      <c r="M109" s="2">
        <v>22.5</v>
      </c>
      <c r="N109" s="2">
        <v>22.5</v>
      </c>
      <c r="O109" s="2"/>
      <c r="P109" s="2">
        <v>1</v>
      </c>
      <c r="Q109" s="2">
        <v>7</v>
      </c>
      <c r="R109" s="2">
        <v>10</v>
      </c>
      <c r="S109" s="2">
        <v>20</v>
      </c>
      <c r="T109" s="2">
        <v>10</v>
      </c>
      <c r="U109" s="2">
        <v>20</v>
      </c>
      <c r="V109" s="2">
        <v>14</v>
      </c>
      <c r="W109" s="2">
        <v>1</v>
      </c>
      <c r="X109" s="2">
        <v>1</v>
      </c>
      <c r="Y109" s="2">
        <v>1</v>
      </c>
      <c r="Z109" s="2">
        <v>1</v>
      </c>
      <c r="AA109" s="2">
        <v>1</v>
      </c>
      <c r="AB109" s="2">
        <v>1</v>
      </c>
      <c r="AC109" s="2">
        <v>1</v>
      </c>
      <c r="AD109" s="2">
        <v>1</v>
      </c>
      <c r="AE109" s="2">
        <v>1</v>
      </c>
      <c r="AF109" s="2">
        <v>4</v>
      </c>
      <c r="AG109" s="2">
        <v>4</v>
      </c>
      <c r="AH109" s="2"/>
      <c r="AI109" s="2">
        <v>1</v>
      </c>
      <c r="AJ109" s="2">
        <v>1</v>
      </c>
      <c r="AK109" s="2">
        <v>1</v>
      </c>
      <c r="AL109" s="2">
        <v>1</v>
      </c>
      <c r="AM109" s="2">
        <v>1</v>
      </c>
      <c r="AN109" s="2">
        <v>1</v>
      </c>
      <c r="AO109" s="2">
        <v>1</v>
      </c>
    </row>
    <row r="110" spans="1:41">
      <c r="A110" s="2" t="s">
        <v>175</v>
      </c>
      <c r="B110" s="2" t="s">
        <v>176</v>
      </c>
      <c r="C110" s="2" t="s">
        <v>238</v>
      </c>
      <c r="D110" s="2">
        <v>10</v>
      </c>
      <c r="E110" s="2">
        <v>10</v>
      </c>
      <c r="F110" s="2">
        <v>10</v>
      </c>
      <c r="G110" s="2">
        <v>14</v>
      </c>
      <c r="H110" s="2">
        <v>1</v>
      </c>
      <c r="I110" s="2">
        <v>1</v>
      </c>
      <c r="J110" s="2">
        <v>1</v>
      </c>
      <c r="K110" s="2">
        <v>10</v>
      </c>
      <c r="L110" s="2">
        <v>7</v>
      </c>
      <c r="M110" s="2">
        <v>30</v>
      </c>
      <c r="N110" s="2">
        <v>30</v>
      </c>
      <c r="O110" s="2"/>
      <c r="P110" s="2">
        <v>1</v>
      </c>
      <c r="Q110" s="2">
        <v>20</v>
      </c>
      <c r="R110" s="2">
        <v>20</v>
      </c>
      <c r="S110" s="2">
        <v>20</v>
      </c>
      <c r="T110" s="2">
        <v>10</v>
      </c>
      <c r="U110" s="2">
        <v>20</v>
      </c>
      <c r="V110" s="2">
        <v>15</v>
      </c>
      <c r="W110" s="2">
        <v>2</v>
      </c>
      <c r="X110" s="2">
        <v>1</v>
      </c>
      <c r="Y110" s="2">
        <v>1</v>
      </c>
      <c r="Z110" s="2">
        <v>1</v>
      </c>
      <c r="AA110" s="2">
        <v>1</v>
      </c>
      <c r="AB110" s="2">
        <v>1</v>
      </c>
      <c r="AC110" s="2">
        <v>1</v>
      </c>
      <c r="AD110" s="2">
        <v>1</v>
      </c>
      <c r="AE110" s="2">
        <v>1</v>
      </c>
      <c r="AF110" s="2">
        <v>7</v>
      </c>
      <c r="AG110" s="2">
        <v>7</v>
      </c>
      <c r="AH110" s="2"/>
      <c r="AI110" s="2">
        <v>1</v>
      </c>
      <c r="AJ110" s="2">
        <v>2</v>
      </c>
      <c r="AK110" s="2">
        <v>1</v>
      </c>
      <c r="AL110" s="2">
        <v>1</v>
      </c>
      <c r="AM110" s="2">
        <v>1</v>
      </c>
      <c r="AN110" s="2">
        <v>1</v>
      </c>
      <c r="AO110" s="2">
        <v>1</v>
      </c>
    </row>
    <row r="111" spans="1:41">
      <c r="A111" s="2" t="s">
        <v>175</v>
      </c>
      <c r="B111" s="2" t="s">
        <v>176</v>
      </c>
      <c r="C111" s="2" t="s">
        <v>239</v>
      </c>
      <c r="D111" s="2">
        <v>10</v>
      </c>
      <c r="E111" s="2">
        <v>20</v>
      </c>
      <c r="F111" s="2">
        <v>10</v>
      </c>
      <c r="G111" s="2">
        <v>14</v>
      </c>
      <c r="H111" s="2">
        <v>1</v>
      </c>
      <c r="I111" s="2">
        <v>1</v>
      </c>
      <c r="J111" s="2">
        <v>1</v>
      </c>
      <c r="K111" s="2">
        <v>20</v>
      </c>
      <c r="L111" s="2">
        <v>7</v>
      </c>
      <c r="M111" s="2">
        <v>30</v>
      </c>
      <c r="N111" s="2">
        <v>30</v>
      </c>
      <c r="O111" s="2"/>
      <c r="P111" s="2">
        <v>1</v>
      </c>
      <c r="Q111" s="2">
        <v>20</v>
      </c>
      <c r="R111" s="2">
        <v>20</v>
      </c>
      <c r="S111" s="2">
        <v>30</v>
      </c>
      <c r="T111" s="2">
        <v>20</v>
      </c>
      <c r="U111" s="2">
        <v>20</v>
      </c>
      <c r="V111" s="2">
        <v>15</v>
      </c>
      <c r="W111" s="2">
        <v>10</v>
      </c>
      <c r="X111" s="2">
        <v>1</v>
      </c>
      <c r="Y111" s="2">
        <v>1</v>
      </c>
      <c r="Z111" s="2">
        <v>1</v>
      </c>
      <c r="AA111" s="2">
        <v>1</v>
      </c>
      <c r="AB111" s="2">
        <v>1</v>
      </c>
      <c r="AC111" s="2">
        <v>1</v>
      </c>
      <c r="AD111" s="2">
        <v>2</v>
      </c>
      <c r="AE111" s="2">
        <v>2</v>
      </c>
      <c r="AF111" s="2">
        <v>7</v>
      </c>
      <c r="AG111" s="2">
        <v>7</v>
      </c>
      <c r="AH111" s="2"/>
      <c r="AI111" s="2">
        <v>1</v>
      </c>
      <c r="AJ111" s="2">
        <v>2</v>
      </c>
      <c r="AK111" s="2">
        <v>2</v>
      </c>
      <c r="AL111" s="2">
        <v>1</v>
      </c>
      <c r="AM111" s="2">
        <v>10</v>
      </c>
      <c r="AN111" s="2">
        <v>1</v>
      </c>
      <c r="AO111" s="2">
        <v>1</v>
      </c>
    </row>
    <row r="112" spans="1:41">
      <c r="A112" s="2" t="s">
        <v>177</v>
      </c>
      <c r="B112" s="2" t="s">
        <v>178</v>
      </c>
      <c r="C112" s="2" t="s">
        <v>235</v>
      </c>
      <c r="D112" s="2"/>
      <c r="E112" s="2"/>
      <c r="F112" s="2"/>
      <c r="G112" s="2"/>
      <c r="H112" s="2"/>
      <c r="I112" s="2"/>
      <c r="J112" s="2"/>
      <c r="K112" s="2"/>
      <c r="L112" s="2"/>
      <c r="M112" s="2">
        <v>4</v>
      </c>
      <c r="N112" s="2">
        <v>7</v>
      </c>
      <c r="O112" s="2">
        <v>1</v>
      </c>
      <c r="P112" s="2">
        <v>1</v>
      </c>
      <c r="Q112" s="2">
        <v>1</v>
      </c>
      <c r="R112" s="2">
        <v>1</v>
      </c>
      <c r="S112" s="2">
        <v>3</v>
      </c>
      <c r="T112" s="2">
        <v>2</v>
      </c>
      <c r="U112" s="2">
        <v>2</v>
      </c>
      <c r="V112" s="2">
        <v>10</v>
      </c>
      <c r="W112" s="2"/>
      <c r="X112" s="2"/>
      <c r="Y112" s="2"/>
      <c r="Z112" s="2"/>
      <c r="AA112" s="2"/>
      <c r="AB112" s="2"/>
      <c r="AC112" s="2"/>
      <c r="AD112" s="2"/>
      <c r="AE112" s="2"/>
      <c r="AF112" s="2">
        <v>4</v>
      </c>
      <c r="AG112" s="2">
        <v>7</v>
      </c>
      <c r="AH112" s="2">
        <v>1</v>
      </c>
      <c r="AI112" s="2">
        <v>1</v>
      </c>
      <c r="AJ112" s="2">
        <v>1</v>
      </c>
      <c r="AK112" s="2">
        <v>1</v>
      </c>
      <c r="AL112" s="2">
        <v>1</v>
      </c>
      <c r="AM112" s="2">
        <v>1</v>
      </c>
      <c r="AN112" s="2">
        <v>1</v>
      </c>
      <c r="AO112" s="2">
        <v>1</v>
      </c>
    </row>
    <row r="113" spans="1:41">
      <c r="A113" s="2" t="s">
        <v>177</v>
      </c>
      <c r="B113" s="2" t="s">
        <v>178</v>
      </c>
      <c r="C113" s="2" t="s">
        <v>236</v>
      </c>
      <c r="D113" s="2"/>
      <c r="E113" s="2"/>
      <c r="F113" s="2"/>
      <c r="G113" s="2"/>
      <c r="H113" s="2"/>
      <c r="I113" s="2"/>
      <c r="J113" s="2"/>
      <c r="K113" s="2"/>
      <c r="L113" s="2"/>
      <c r="M113" s="2">
        <v>11</v>
      </c>
      <c r="N113" s="2">
        <v>15</v>
      </c>
      <c r="O113" s="2">
        <v>10</v>
      </c>
      <c r="P113" s="2">
        <v>1.5</v>
      </c>
      <c r="Q113" s="2">
        <v>4</v>
      </c>
      <c r="R113" s="2">
        <v>5</v>
      </c>
      <c r="S113" s="2">
        <v>10</v>
      </c>
      <c r="T113" s="2">
        <v>3</v>
      </c>
      <c r="U113" s="2">
        <v>8</v>
      </c>
      <c r="V113" s="2">
        <v>12</v>
      </c>
      <c r="W113" s="2"/>
      <c r="X113" s="2"/>
      <c r="Y113" s="2"/>
      <c r="Z113" s="2"/>
      <c r="AA113" s="2"/>
      <c r="AB113" s="2"/>
      <c r="AC113" s="2"/>
      <c r="AD113" s="2"/>
      <c r="AE113" s="2"/>
      <c r="AF113" s="2">
        <v>7.5</v>
      </c>
      <c r="AG113" s="2">
        <v>7</v>
      </c>
      <c r="AH113" s="2">
        <v>1</v>
      </c>
      <c r="AI113" s="2">
        <v>1</v>
      </c>
      <c r="AJ113" s="2">
        <v>4</v>
      </c>
      <c r="AK113" s="2">
        <v>3.5</v>
      </c>
      <c r="AL113" s="2">
        <v>1</v>
      </c>
      <c r="AM113" s="2">
        <v>5.5</v>
      </c>
      <c r="AN113" s="2">
        <v>1</v>
      </c>
      <c r="AO113" s="2">
        <v>5</v>
      </c>
    </row>
    <row r="114" spans="1:41">
      <c r="A114" s="2" t="s">
        <v>177</v>
      </c>
      <c r="B114" s="2" t="s">
        <v>178</v>
      </c>
      <c r="C114" s="2" t="s">
        <v>237</v>
      </c>
      <c r="D114" s="2"/>
      <c r="E114" s="2"/>
      <c r="F114" s="2"/>
      <c r="G114" s="2"/>
      <c r="H114" s="2"/>
      <c r="I114" s="2"/>
      <c r="J114" s="2"/>
      <c r="K114" s="2"/>
      <c r="L114" s="2"/>
      <c r="M114" s="2">
        <v>12</v>
      </c>
      <c r="N114" s="2">
        <v>15</v>
      </c>
      <c r="O114" s="2">
        <v>60</v>
      </c>
      <c r="P114" s="2">
        <v>2</v>
      </c>
      <c r="Q114" s="2">
        <v>9</v>
      </c>
      <c r="R114" s="2">
        <v>6.5</v>
      </c>
      <c r="S114" s="2">
        <v>13.5</v>
      </c>
      <c r="T114" s="2">
        <v>14</v>
      </c>
      <c r="U114" s="2">
        <v>10</v>
      </c>
      <c r="V114" s="2">
        <v>15</v>
      </c>
      <c r="W114" s="2"/>
      <c r="X114" s="2"/>
      <c r="Y114" s="2"/>
      <c r="Z114" s="2"/>
      <c r="AA114" s="2"/>
      <c r="AB114" s="2"/>
      <c r="AC114" s="2"/>
      <c r="AD114" s="2"/>
      <c r="AE114" s="2"/>
      <c r="AF114" s="2">
        <v>10</v>
      </c>
      <c r="AG114" s="2">
        <v>18.5</v>
      </c>
      <c r="AH114" s="2">
        <v>2</v>
      </c>
      <c r="AI114" s="2">
        <v>1</v>
      </c>
      <c r="AJ114" s="2">
        <v>12.5</v>
      </c>
      <c r="AK114" s="2">
        <v>10</v>
      </c>
      <c r="AL114" s="2">
        <v>16</v>
      </c>
      <c r="AM114" s="2">
        <v>20</v>
      </c>
      <c r="AN114" s="2">
        <v>20</v>
      </c>
      <c r="AO114" s="2">
        <v>17.5</v>
      </c>
    </row>
    <row r="115" spans="1:41">
      <c r="A115" s="2" t="s">
        <v>177</v>
      </c>
      <c r="B115" s="2" t="s">
        <v>178</v>
      </c>
      <c r="C115" s="2" t="s">
        <v>238</v>
      </c>
      <c r="D115" s="2"/>
      <c r="E115" s="2"/>
      <c r="F115" s="2"/>
      <c r="G115" s="2"/>
      <c r="H115" s="2"/>
      <c r="I115" s="2"/>
      <c r="J115" s="2"/>
      <c r="K115" s="2"/>
      <c r="L115" s="2"/>
      <c r="M115" s="2">
        <v>13</v>
      </c>
      <c r="N115" s="2">
        <v>15</v>
      </c>
      <c r="O115" s="2">
        <v>90</v>
      </c>
      <c r="P115" s="2">
        <v>4.5</v>
      </c>
      <c r="Q115" s="2">
        <v>15</v>
      </c>
      <c r="R115" s="2">
        <v>15</v>
      </c>
      <c r="S115" s="2">
        <v>20</v>
      </c>
      <c r="T115" s="2">
        <v>15</v>
      </c>
      <c r="U115" s="2">
        <v>15</v>
      </c>
      <c r="V115" s="2">
        <v>19</v>
      </c>
      <c r="W115" s="2"/>
      <c r="X115" s="2"/>
      <c r="Y115" s="2"/>
      <c r="Z115" s="2"/>
      <c r="AA115" s="2"/>
      <c r="AB115" s="2"/>
      <c r="AC115" s="2"/>
      <c r="AD115" s="2"/>
      <c r="AE115" s="2"/>
      <c r="AF115" s="2">
        <v>13.5</v>
      </c>
      <c r="AG115" s="2">
        <v>30</v>
      </c>
      <c r="AH115" s="2">
        <v>3</v>
      </c>
      <c r="AI115" s="2">
        <v>3</v>
      </c>
      <c r="AJ115" s="2">
        <v>30</v>
      </c>
      <c r="AK115" s="2">
        <v>30</v>
      </c>
      <c r="AL115" s="2">
        <v>30</v>
      </c>
      <c r="AM115" s="2">
        <v>30</v>
      </c>
      <c r="AN115" s="2">
        <v>30</v>
      </c>
      <c r="AO115" s="2">
        <v>25</v>
      </c>
    </row>
    <row r="116" spans="1:41">
      <c r="A116" s="2" t="s">
        <v>177</v>
      </c>
      <c r="B116" s="2" t="s">
        <v>178</v>
      </c>
      <c r="C116" s="2" t="s">
        <v>239</v>
      </c>
      <c r="D116" s="2"/>
      <c r="E116" s="2"/>
      <c r="F116" s="2"/>
      <c r="G116" s="2"/>
      <c r="H116" s="2"/>
      <c r="I116" s="2"/>
      <c r="J116" s="2"/>
      <c r="K116" s="2"/>
      <c r="L116" s="2"/>
      <c r="M116" s="2">
        <v>16</v>
      </c>
      <c r="N116" s="2">
        <v>30</v>
      </c>
      <c r="O116" s="2">
        <v>90</v>
      </c>
      <c r="P116" s="2">
        <v>7</v>
      </c>
      <c r="Q116" s="2">
        <v>30</v>
      </c>
      <c r="R116" s="2">
        <v>22</v>
      </c>
      <c r="S116" s="2">
        <v>30</v>
      </c>
      <c r="T116" s="2">
        <v>22</v>
      </c>
      <c r="U116" s="2">
        <v>22</v>
      </c>
      <c r="V116" s="2">
        <v>25</v>
      </c>
      <c r="W116" s="2"/>
      <c r="X116" s="2"/>
      <c r="Y116" s="2"/>
      <c r="Z116" s="2"/>
      <c r="AA116" s="2"/>
      <c r="AB116" s="2"/>
      <c r="AC116" s="2"/>
      <c r="AD116" s="2"/>
      <c r="AE116" s="2"/>
      <c r="AF116" s="2">
        <v>22</v>
      </c>
      <c r="AG116" s="2">
        <v>30</v>
      </c>
      <c r="AH116" s="2">
        <v>3</v>
      </c>
      <c r="AI116" s="2">
        <v>5</v>
      </c>
      <c r="AJ116" s="2">
        <v>30</v>
      </c>
      <c r="AK116" s="2">
        <v>30</v>
      </c>
      <c r="AL116" s="2">
        <v>30</v>
      </c>
      <c r="AM116" s="2">
        <v>30</v>
      </c>
      <c r="AN116" s="2">
        <v>30</v>
      </c>
      <c r="AO116" s="2">
        <v>30</v>
      </c>
    </row>
    <row r="117" spans="1:41">
      <c r="A117" s="2" t="s">
        <v>179</v>
      </c>
      <c r="B117" s="2" t="s">
        <v>180</v>
      </c>
      <c r="C117" s="2" t="s">
        <v>235</v>
      </c>
      <c r="D117" s="2">
        <v>1</v>
      </c>
      <c r="E117" s="2">
        <v>1</v>
      </c>
      <c r="F117" s="2">
        <v>2</v>
      </c>
      <c r="G117" s="2">
        <v>2</v>
      </c>
      <c r="H117" s="2">
        <v>1</v>
      </c>
      <c r="I117" s="2">
        <v>1</v>
      </c>
      <c r="J117" s="2">
        <v>1</v>
      </c>
      <c r="K117" s="2">
        <v>1</v>
      </c>
      <c r="L117" s="2">
        <v>1</v>
      </c>
      <c r="M117" s="2">
        <v>5</v>
      </c>
      <c r="N117" s="2">
        <v>7</v>
      </c>
      <c r="O117" s="2">
        <v>3</v>
      </c>
      <c r="P117" s="2">
        <v>1</v>
      </c>
      <c r="Q117" s="2">
        <v>1</v>
      </c>
      <c r="R117" s="2">
        <v>1</v>
      </c>
      <c r="S117" s="2">
        <v>2</v>
      </c>
      <c r="T117" s="2">
        <v>1</v>
      </c>
      <c r="U117" s="2">
        <v>1</v>
      </c>
      <c r="V117" s="2">
        <v>1</v>
      </c>
      <c r="W117" s="2">
        <v>1</v>
      </c>
      <c r="X117" s="2">
        <v>1</v>
      </c>
      <c r="Y117" s="2">
        <v>1</v>
      </c>
      <c r="Z117" s="2">
        <v>1</v>
      </c>
      <c r="AA117" s="2">
        <v>1</v>
      </c>
      <c r="AB117" s="2">
        <v>1</v>
      </c>
      <c r="AC117" s="2">
        <v>1</v>
      </c>
      <c r="AD117" s="2">
        <v>1</v>
      </c>
      <c r="AE117" s="2">
        <v>1</v>
      </c>
      <c r="AF117" s="2">
        <v>1</v>
      </c>
      <c r="AG117" s="2">
        <v>1</v>
      </c>
      <c r="AH117" s="2">
        <v>1</v>
      </c>
      <c r="AI117" s="2">
        <v>1</v>
      </c>
      <c r="AJ117" s="2">
        <v>1</v>
      </c>
      <c r="AK117" s="2">
        <v>1</v>
      </c>
      <c r="AL117" s="2">
        <v>1</v>
      </c>
      <c r="AM117" s="2">
        <v>1</v>
      </c>
      <c r="AN117" s="2">
        <v>1</v>
      </c>
      <c r="AO117" s="2">
        <v>1</v>
      </c>
    </row>
    <row r="118" spans="1:41">
      <c r="A118" s="2" t="s">
        <v>179</v>
      </c>
      <c r="B118" s="2" t="s">
        <v>180</v>
      </c>
      <c r="C118" s="2" t="s">
        <v>236</v>
      </c>
      <c r="D118" s="2">
        <v>3</v>
      </c>
      <c r="E118" s="2">
        <v>3</v>
      </c>
      <c r="F118" s="2">
        <v>4</v>
      </c>
      <c r="G118" s="2">
        <v>3</v>
      </c>
      <c r="H118" s="2">
        <v>1</v>
      </c>
      <c r="I118" s="2">
        <v>2</v>
      </c>
      <c r="J118" s="2">
        <v>2</v>
      </c>
      <c r="K118" s="2">
        <v>1</v>
      </c>
      <c r="L118" s="2">
        <v>2</v>
      </c>
      <c r="M118" s="2">
        <v>10</v>
      </c>
      <c r="N118" s="2">
        <v>15</v>
      </c>
      <c r="O118" s="2">
        <v>16.5</v>
      </c>
      <c r="P118" s="2">
        <v>1.5</v>
      </c>
      <c r="Q118" s="2">
        <v>3</v>
      </c>
      <c r="R118" s="2">
        <v>5</v>
      </c>
      <c r="S118" s="2">
        <v>14</v>
      </c>
      <c r="T118" s="2">
        <v>3</v>
      </c>
      <c r="U118" s="2">
        <v>5</v>
      </c>
      <c r="V118" s="2">
        <v>15</v>
      </c>
      <c r="W118" s="2">
        <v>6</v>
      </c>
      <c r="X118" s="2">
        <v>1</v>
      </c>
      <c r="Y118" s="2">
        <v>1</v>
      </c>
      <c r="Z118" s="2">
        <v>1</v>
      </c>
      <c r="AA118" s="2">
        <v>1</v>
      </c>
      <c r="AB118" s="2">
        <v>1</v>
      </c>
      <c r="AC118" s="2">
        <v>1.5</v>
      </c>
      <c r="AD118" s="2">
        <v>1</v>
      </c>
      <c r="AE118" s="2">
        <v>1</v>
      </c>
      <c r="AF118" s="2">
        <v>8</v>
      </c>
      <c r="AG118" s="2">
        <v>1</v>
      </c>
      <c r="AH118" s="2">
        <v>1</v>
      </c>
      <c r="AI118" s="2">
        <v>1</v>
      </c>
      <c r="AJ118" s="2">
        <v>1</v>
      </c>
      <c r="AK118" s="2">
        <v>1</v>
      </c>
      <c r="AL118" s="2">
        <v>1</v>
      </c>
      <c r="AM118" s="2">
        <v>1</v>
      </c>
      <c r="AN118" s="2">
        <v>1</v>
      </c>
      <c r="AO118" s="2">
        <v>5</v>
      </c>
    </row>
    <row r="119" spans="1:41">
      <c r="A119" s="2" t="s">
        <v>179</v>
      </c>
      <c r="B119" s="2" t="s">
        <v>180</v>
      </c>
      <c r="C119" s="2" t="s">
        <v>237</v>
      </c>
      <c r="D119" s="2">
        <v>12</v>
      </c>
      <c r="E119" s="2">
        <v>6</v>
      </c>
      <c r="F119" s="2">
        <v>6</v>
      </c>
      <c r="G119" s="2">
        <v>4.5</v>
      </c>
      <c r="H119" s="2">
        <v>1</v>
      </c>
      <c r="I119" s="2">
        <v>2</v>
      </c>
      <c r="J119" s="2">
        <v>2</v>
      </c>
      <c r="K119" s="2">
        <v>1.5</v>
      </c>
      <c r="L119" s="2">
        <v>4</v>
      </c>
      <c r="M119" s="2">
        <v>12</v>
      </c>
      <c r="N119" s="2">
        <v>18</v>
      </c>
      <c r="O119" s="2">
        <v>30</v>
      </c>
      <c r="P119" s="2">
        <v>3</v>
      </c>
      <c r="Q119" s="2">
        <v>9</v>
      </c>
      <c r="R119" s="2">
        <v>6</v>
      </c>
      <c r="S119" s="2">
        <v>15</v>
      </c>
      <c r="T119" s="2">
        <v>4</v>
      </c>
      <c r="U119" s="2">
        <v>7</v>
      </c>
      <c r="V119" s="2">
        <v>15</v>
      </c>
      <c r="W119" s="2">
        <v>9</v>
      </c>
      <c r="X119" s="2">
        <v>2</v>
      </c>
      <c r="Y119" s="2">
        <v>2</v>
      </c>
      <c r="Z119" s="2">
        <v>1</v>
      </c>
      <c r="AA119" s="2">
        <v>1</v>
      </c>
      <c r="AB119" s="2">
        <v>1</v>
      </c>
      <c r="AC119" s="2">
        <v>2</v>
      </c>
      <c r="AD119" s="2">
        <v>1</v>
      </c>
      <c r="AE119" s="2">
        <v>1</v>
      </c>
      <c r="AF119" s="2">
        <v>9</v>
      </c>
      <c r="AG119" s="2">
        <v>4</v>
      </c>
      <c r="AH119" s="2">
        <v>1</v>
      </c>
      <c r="AI119" s="2">
        <v>2</v>
      </c>
      <c r="AJ119" s="2">
        <v>6</v>
      </c>
      <c r="AK119" s="2">
        <v>1</v>
      </c>
      <c r="AL119" s="2">
        <v>5.5</v>
      </c>
      <c r="AM119" s="2">
        <v>5</v>
      </c>
      <c r="AN119" s="2">
        <v>2</v>
      </c>
      <c r="AO119" s="2">
        <v>15</v>
      </c>
    </row>
    <row r="120" spans="1:41">
      <c r="A120" s="2" t="s">
        <v>179</v>
      </c>
      <c r="B120" s="2" t="s">
        <v>180</v>
      </c>
      <c r="C120" s="2" t="s">
        <v>238</v>
      </c>
      <c r="D120" s="2">
        <v>12</v>
      </c>
      <c r="E120" s="2">
        <v>9.5</v>
      </c>
      <c r="F120" s="2">
        <v>15</v>
      </c>
      <c r="G120" s="2">
        <v>10</v>
      </c>
      <c r="H120" s="2">
        <v>1</v>
      </c>
      <c r="I120" s="2">
        <v>2</v>
      </c>
      <c r="J120" s="2">
        <v>2.5</v>
      </c>
      <c r="K120" s="2">
        <v>5</v>
      </c>
      <c r="L120" s="2">
        <v>11</v>
      </c>
      <c r="M120" s="2">
        <v>12</v>
      </c>
      <c r="N120" s="2">
        <v>30</v>
      </c>
      <c r="O120" s="2">
        <v>60</v>
      </c>
      <c r="P120" s="2">
        <v>7</v>
      </c>
      <c r="Q120" s="2">
        <v>15</v>
      </c>
      <c r="R120" s="2">
        <v>15</v>
      </c>
      <c r="S120" s="2">
        <v>15</v>
      </c>
      <c r="T120" s="2">
        <v>15</v>
      </c>
      <c r="U120" s="2">
        <v>15</v>
      </c>
      <c r="V120" s="2">
        <v>25</v>
      </c>
      <c r="W120" s="2">
        <v>11</v>
      </c>
      <c r="X120" s="2">
        <v>8</v>
      </c>
      <c r="Y120" s="2">
        <v>4.5</v>
      </c>
      <c r="Z120" s="2">
        <v>1</v>
      </c>
      <c r="AA120" s="2">
        <v>1</v>
      </c>
      <c r="AB120" s="2">
        <v>2.5</v>
      </c>
      <c r="AC120" s="2">
        <v>2.5</v>
      </c>
      <c r="AD120" s="2">
        <v>1</v>
      </c>
      <c r="AE120" s="2">
        <v>15</v>
      </c>
      <c r="AF120" s="2">
        <v>10</v>
      </c>
      <c r="AG120" s="2">
        <v>7</v>
      </c>
      <c r="AH120" s="2">
        <v>1</v>
      </c>
      <c r="AI120" s="2">
        <v>3</v>
      </c>
      <c r="AJ120" s="2">
        <v>10</v>
      </c>
      <c r="AK120" s="2">
        <v>15</v>
      </c>
      <c r="AL120" s="2">
        <v>22</v>
      </c>
      <c r="AM120" s="2">
        <v>30</v>
      </c>
      <c r="AN120" s="2">
        <v>15</v>
      </c>
      <c r="AO120" s="2">
        <v>15</v>
      </c>
    </row>
    <row r="121" spans="1:41">
      <c r="A121" s="2" t="s">
        <v>179</v>
      </c>
      <c r="B121" s="2" t="s">
        <v>180</v>
      </c>
      <c r="C121" s="2" t="s">
        <v>239</v>
      </c>
      <c r="D121" s="2">
        <v>30</v>
      </c>
      <c r="E121" s="2">
        <v>30</v>
      </c>
      <c r="F121" s="2">
        <v>20</v>
      </c>
      <c r="G121" s="2">
        <v>20</v>
      </c>
      <c r="H121" s="2">
        <v>1</v>
      </c>
      <c r="I121" s="2">
        <v>3</v>
      </c>
      <c r="J121" s="2">
        <v>3</v>
      </c>
      <c r="K121" s="2">
        <v>14</v>
      </c>
      <c r="L121" s="2">
        <v>30</v>
      </c>
      <c r="M121" s="2">
        <v>15</v>
      </c>
      <c r="N121" s="2">
        <v>30</v>
      </c>
      <c r="O121" s="2">
        <v>90</v>
      </c>
      <c r="P121" s="2">
        <v>7</v>
      </c>
      <c r="Q121" s="2">
        <v>60</v>
      </c>
      <c r="R121" s="2">
        <v>30</v>
      </c>
      <c r="S121" s="2">
        <v>30</v>
      </c>
      <c r="T121" s="2">
        <v>30</v>
      </c>
      <c r="U121" s="2">
        <v>30</v>
      </c>
      <c r="V121" s="2">
        <v>30</v>
      </c>
      <c r="W121" s="2">
        <v>30</v>
      </c>
      <c r="X121" s="2">
        <v>20</v>
      </c>
      <c r="Y121" s="2">
        <v>15</v>
      </c>
      <c r="Z121" s="2">
        <v>30</v>
      </c>
      <c r="AA121" s="2">
        <v>1</v>
      </c>
      <c r="AB121" s="2">
        <v>4</v>
      </c>
      <c r="AC121" s="2">
        <v>3</v>
      </c>
      <c r="AD121" s="2">
        <v>7</v>
      </c>
      <c r="AE121" s="2">
        <v>22</v>
      </c>
      <c r="AF121" s="2">
        <v>14</v>
      </c>
      <c r="AG121" s="2">
        <v>7</v>
      </c>
      <c r="AH121" s="2">
        <v>1</v>
      </c>
      <c r="AI121" s="2">
        <v>7</v>
      </c>
      <c r="AJ121" s="2">
        <v>30</v>
      </c>
      <c r="AK121" s="2">
        <v>30</v>
      </c>
      <c r="AL121" s="2">
        <v>30</v>
      </c>
      <c r="AM121" s="2">
        <v>33</v>
      </c>
      <c r="AN121" s="2">
        <v>30</v>
      </c>
      <c r="AO121" s="2">
        <v>30</v>
      </c>
    </row>
    <row r="122" spans="1:41">
      <c r="A122" s="2" t="s">
        <v>181</v>
      </c>
      <c r="B122" s="2" t="s">
        <v>182</v>
      </c>
      <c r="C122" s="2" t="s">
        <v>235</v>
      </c>
      <c r="D122" s="2">
        <v>10</v>
      </c>
      <c r="E122" s="2">
        <v>7</v>
      </c>
      <c r="F122" s="2">
        <v>4</v>
      </c>
      <c r="G122" s="2">
        <v>3</v>
      </c>
      <c r="H122" s="2">
        <v>1</v>
      </c>
      <c r="I122" s="2">
        <v>1</v>
      </c>
      <c r="J122" s="2">
        <v>1</v>
      </c>
      <c r="K122" s="2">
        <v>10</v>
      </c>
      <c r="L122" s="2">
        <v>7</v>
      </c>
      <c r="M122" s="2">
        <v>15</v>
      </c>
      <c r="N122" s="2">
        <v>30</v>
      </c>
      <c r="O122" s="2"/>
      <c r="P122" s="2">
        <v>1</v>
      </c>
      <c r="Q122" s="2">
        <v>15</v>
      </c>
      <c r="R122" s="2">
        <v>20</v>
      </c>
      <c r="S122" s="2">
        <v>10</v>
      </c>
      <c r="T122" s="2">
        <v>10</v>
      </c>
      <c r="U122" s="2">
        <v>20</v>
      </c>
      <c r="V122" s="2">
        <v>10</v>
      </c>
      <c r="W122" s="2">
        <v>1</v>
      </c>
      <c r="X122" s="2">
        <v>1</v>
      </c>
      <c r="Y122" s="2">
        <v>1</v>
      </c>
      <c r="Z122" s="2">
        <v>1</v>
      </c>
      <c r="AA122" s="2">
        <v>1</v>
      </c>
      <c r="AB122" s="2">
        <v>1</v>
      </c>
      <c r="AC122" s="2">
        <v>1</v>
      </c>
      <c r="AD122" s="2">
        <v>1</v>
      </c>
      <c r="AE122" s="2">
        <v>1</v>
      </c>
      <c r="AF122" s="2">
        <v>1</v>
      </c>
      <c r="AG122" s="2">
        <v>1</v>
      </c>
      <c r="AH122" s="2"/>
      <c r="AI122" s="2">
        <v>1</v>
      </c>
      <c r="AJ122" s="2">
        <v>1</v>
      </c>
      <c r="AK122" s="2">
        <v>1</v>
      </c>
      <c r="AL122" s="2">
        <v>1</v>
      </c>
      <c r="AM122" s="2">
        <v>1</v>
      </c>
      <c r="AN122" s="2">
        <v>1</v>
      </c>
      <c r="AO122" s="2">
        <v>1</v>
      </c>
    </row>
    <row r="123" spans="1:41">
      <c r="A123" s="2" t="s">
        <v>181</v>
      </c>
      <c r="B123" s="2" t="s">
        <v>182</v>
      </c>
      <c r="C123" s="2" t="s">
        <v>236</v>
      </c>
      <c r="D123" s="2">
        <v>15</v>
      </c>
      <c r="E123" s="2">
        <v>8.5</v>
      </c>
      <c r="F123" s="2">
        <v>7</v>
      </c>
      <c r="G123" s="2">
        <v>6.5</v>
      </c>
      <c r="H123" s="2">
        <v>1</v>
      </c>
      <c r="I123" s="2">
        <v>1</v>
      </c>
      <c r="J123" s="2">
        <v>1</v>
      </c>
      <c r="K123" s="2">
        <v>12.5</v>
      </c>
      <c r="L123" s="2">
        <v>8.5</v>
      </c>
      <c r="M123" s="2">
        <v>15</v>
      </c>
      <c r="N123" s="2">
        <v>30</v>
      </c>
      <c r="O123" s="2"/>
      <c r="P123" s="2">
        <v>1</v>
      </c>
      <c r="Q123" s="2">
        <v>17.5</v>
      </c>
      <c r="R123" s="2">
        <v>20</v>
      </c>
      <c r="S123" s="2">
        <v>15</v>
      </c>
      <c r="T123" s="2">
        <v>12.5</v>
      </c>
      <c r="U123" s="2">
        <v>20</v>
      </c>
      <c r="V123" s="2">
        <v>12.5</v>
      </c>
      <c r="W123" s="2">
        <v>1</v>
      </c>
      <c r="X123" s="2">
        <v>1</v>
      </c>
      <c r="Y123" s="2">
        <v>1</v>
      </c>
      <c r="Z123" s="2">
        <v>1</v>
      </c>
      <c r="AA123" s="2">
        <v>1</v>
      </c>
      <c r="AB123" s="2">
        <v>1</v>
      </c>
      <c r="AC123" s="2">
        <v>1</v>
      </c>
      <c r="AD123" s="2">
        <v>1</v>
      </c>
      <c r="AE123" s="2">
        <v>1</v>
      </c>
      <c r="AF123" s="2">
        <v>1</v>
      </c>
      <c r="AG123" s="2">
        <v>1</v>
      </c>
      <c r="AH123" s="2"/>
      <c r="AI123" s="2">
        <v>1</v>
      </c>
      <c r="AJ123" s="2">
        <v>1</v>
      </c>
      <c r="AK123" s="2">
        <v>1</v>
      </c>
      <c r="AL123" s="2">
        <v>1</v>
      </c>
      <c r="AM123" s="2">
        <v>1</v>
      </c>
      <c r="AN123" s="2">
        <v>1</v>
      </c>
      <c r="AO123" s="2">
        <v>1</v>
      </c>
    </row>
    <row r="124" spans="1:41">
      <c r="A124" s="2" t="s">
        <v>181</v>
      </c>
      <c r="B124" s="2" t="s">
        <v>182</v>
      </c>
      <c r="C124" s="2" t="s">
        <v>237</v>
      </c>
      <c r="D124" s="2">
        <v>20</v>
      </c>
      <c r="E124" s="2">
        <v>10</v>
      </c>
      <c r="F124" s="2">
        <v>10</v>
      </c>
      <c r="G124" s="2">
        <v>10</v>
      </c>
      <c r="H124" s="2">
        <v>1</v>
      </c>
      <c r="I124" s="2">
        <v>1</v>
      </c>
      <c r="J124" s="2">
        <v>1</v>
      </c>
      <c r="K124" s="2">
        <v>15</v>
      </c>
      <c r="L124" s="2">
        <v>10</v>
      </c>
      <c r="M124" s="2">
        <v>15</v>
      </c>
      <c r="N124" s="2">
        <v>30</v>
      </c>
      <c r="O124" s="2"/>
      <c r="P124" s="2">
        <v>1</v>
      </c>
      <c r="Q124" s="2">
        <v>20</v>
      </c>
      <c r="R124" s="2">
        <v>20</v>
      </c>
      <c r="S124" s="2">
        <v>20</v>
      </c>
      <c r="T124" s="2">
        <v>15</v>
      </c>
      <c r="U124" s="2">
        <v>20</v>
      </c>
      <c r="V124" s="2">
        <v>15</v>
      </c>
      <c r="W124" s="2">
        <v>1</v>
      </c>
      <c r="X124" s="2">
        <v>1</v>
      </c>
      <c r="Y124" s="2">
        <v>1</v>
      </c>
      <c r="Z124" s="2">
        <v>1</v>
      </c>
      <c r="AA124" s="2">
        <v>1</v>
      </c>
      <c r="AB124" s="2">
        <v>1</v>
      </c>
      <c r="AC124" s="2">
        <v>1</v>
      </c>
      <c r="AD124" s="2">
        <v>1</v>
      </c>
      <c r="AE124" s="2">
        <v>1</v>
      </c>
      <c r="AF124" s="2">
        <v>1</v>
      </c>
      <c r="AG124" s="2">
        <v>1</v>
      </c>
      <c r="AH124" s="2"/>
      <c r="AI124" s="2">
        <v>1</v>
      </c>
      <c r="AJ124" s="2">
        <v>1</v>
      </c>
      <c r="AK124" s="2">
        <v>1</v>
      </c>
      <c r="AL124" s="2">
        <v>1</v>
      </c>
      <c r="AM124" s="2">
        <v>1</v>
      </c>
      <c r="AN124" s="2">
        <v>1</v>
      </c>
      <c r="AO124" s="2">
        <v>1</v>
      </c>
    </row>
    <row r="125" spans="1:41">
      <c r="A125" s="2" t="s">
        <v>181</v>
      </c>
      <c r="B125" s="2" t="s">
        <v>182</v>
      </c>
      <c r="C125" s="2" t="s">
        <v>238</v>
      </c>
      <c r="D125" s="2">
        <v>20</v>
      </c>
      <c r="E125" s="2">
        <v>12.5</v>
      </c>
      <c r="F125" s="2">
        <v>12.5</v>
      </c>
      <c r="G125" s="2">
        <v>10</v>
      </c>
      <c r="H125" s="2">
        <v>1</v>
      </c>
      <c r="I125" s="2">
        <v>1</v>
      </c>
      <c r="J125" s="2">
        <v>1</v>
      </c>
      <c r="K125" s="2">
        <v>17.5</v>
      </c>
      <c r="L125" s="2">
        <v>12.5</v>
      </c>
      <c r="M125" s="2">
        <v>15</v>
      </c>
      <c r="N125" s="2">
        <v>30</v>
      </c>
      <c r="O125" s="2"/>
      <c r="P125" s="2">
        <v>1</v>
      </c>
      <c r="Q125" s="2">
        <v>25</v>
      </c>
      <c r="R125" s="2">
        <v>20</v>
      </c>
      <c r="S125" s="2">
        <v>25</v>
      </c>
      <c r="T125" s="2">
        <v>17.5</v>
      </c>
      <c r="U125" s="2">
        <v>20</v>
      </c>
      <c r="V125" s="2">
        <v>17.5</v>
      </c>
      <c r="W125" s="2">
        <v>1</v>
      </c>
      <c r="X125" s="2">
        <v>1</v>
      </c>
      <c r="Y125" s="2">
        <v>1</v>
      </c>
      <c r="Z125" s="2">
        <v>1</v>
      </c>
      <c r="AA125" s="2">
        <v>1</v>
      </c>
      <c r="AB125" s="2">
        <v>1</v>
      </c>
      <c r="AC125" s="2">
        <v>1</v>
      </c>
      <c r="AD125" s="2">
        <v>1</v>
      </c>
      <c r="AE125" s="2">
        <v>1</v>
      </c>
      <c r="AF125" s="2">
        <v>1</v>
      </c>
      <c r="AG125" s="2">
        <v>1</v>
      </c>
      <c r="AH125" s="2"/>
      <c r="AI125" s="2">
        <v>1</v>
      </c>
      <c r="AJ125" s="2">
        <v>1</v>
      </c>
      <c r="AK125" s="2">
        <v>1</v>
      </c>
      <c r="AL125" s="2">
        <v>1</v>
      </c>
      <c r="AM125" s="2">
        <v>1</v>
      </c>
      <c r="AN125" s="2">
        <v>1</v>
      </c>
      <c r="AO125" s="2">
        <v>1</v>
      </c>
    </row>
    <row r="126" spans="1:41">
      <c r="A126" s="2" t="s">
        <v>181</v>
      </c>
      <c r="B126" s="2" t="s">
        <v>182</v>
      </c>
      <c r="C126" s="2" t="s">
        <v>239</v>
      </c>
      <c r="D126" s="2">
        <v>20</v>
      </c>
      <c r="E126" s="2">
        <v>15</v>
      </c>
      <c r="F126" s="2">
        <v>15</v>
      </c>
      <c r="G126" s="2">
        <v>10</v>
      </c>
      <c r="H126" s="2">
        <v>1</v>
      </c>
      <c r="I126" s="2">
        <v>1</v>
      </c>
      <c r="J126" s="2">
        <v>1</v>
      </c>
      <c r="K126" s="2">
        <v>20</v>
      </c>
      <c r="L126" s="2">
        <v>15</v>
      </c>
      <c r="M126" s="2">
        <v>15</v>
      </c>
      <c r="N126" s="2">
        <v>30</v>
      </c>
      <c r="O126" s="2"/>
      <c r="P126" s="2">
        <v>1</v>
      </c>
      <c r="Q126" s="2">
        <v>30</v>
      </c>
      <c r="R126" s="2">
        <v>20</v>
      </c>
      <c r="S126" s="2">
        <v>30</v>
      </c>
      <c r="T126" s="2">
        <v>20</v>
      </c>
      <c r="U126" s="2">
        <v>20</v>
      </c>
      <c r="V126" s="2">
        <v>20</v>
      </c>
      <c r="W126" s="2">
        <v>1</v>
      </c>
      <c r="X126" s="2">
        <v>1</v>
      </c>
      <c r="Y126" s="2">
        <v>1</v>
      </c>
      <c r="Z126" s="2">
        <v>1</v>
      </c>
      <c r="AA126" s="2">
        <v>1</v>
      </c>
      <c r="AB126" s="2">
        <v>1</v>
      </c>
      <c r="AC126" s="2">
        <v>1</v>
      </c>
      <c r="AD126" s="2">
        <v>1</v>
      </c>
      <c r="AE126" s="2">
        <v>1</v>
      </c>
      <c r="AF126" s="2">
        <v>1</v>
      </c>
      <c r="AG126" s="2">
        <v>1</v>
      </c>
      <c r="AH126" s="2"/>
      <c r="AI126" s="2">
        <v>1</v>
      </c>
      <c r="AJ126" s="2">
        <v>1</v>
      </c>
      <c r="AK126" s="2">
        <v>1</v>
      </c>
      <c r="AL126" s="2">
        <v>1</v>
      </c>
      <c r="AM126" s="2">
        <v>1</v>
      </c>
      <c r="AN126" s="2">
        <v>1</v>
      </c>
      <c r="AO126" s="2">
        <v>1</v>
      </c>
    </row>
    <row r="127" spans="1:41">
      <c r="A127" s="2" t="s">
        <v>185</v>
      </c>
      <c r="B127" s="2" t="s">
        <v>186</v>
      </c>
      <c r="C127" s="2" t="s">
        <v>235</v>
      </c>
      <c r="D127" s="2"/>
      <c r="E127" s="2"/>
      <c r="F127" s="2"/>
      <c r="G127" s="2"/>
      <c r="H127" s="2"/>
      <c r="I127" s="2"/>
      <c r="J127" s="2"/>
      <c r="K127" s="2"/>
      <c r="L127" s="2"/>
      <c r="M127" s="2"/>
      <c r="N127" s="2"/>
      <c r="O127" s="2">
        <v>2</v>
      </c>
      <c r="P127" s="2">
        <v>1</v>
      </c>
      <c r="Q127" s="2">
        <v>10</v>
      </c>
      <c r="R127" s="2">
        <v>10</v>
      </c>
      <c r="S127" s="2">
        <v>15</v>
      </c>
      <c r="T127" s="2">
        <v>5</v>
      </c>
      <c r="U127" s="2">
        <v>4</v>
      </c>
      <c r="V127" s="2">
        <v>15</v>
      </c>
      <c r="W127" s="2"/>
      <c r="X127" s="2"/>
      <c r="Y127" s="2"/>
      <c r="Z127" s="2"/>
      <c r="AA127" s="2"/>
      <c r="AB127" s="2"/>
      <c r="AC127" s="2"/>
      <c r="AD127" s="2"/>
      <c r="AE127" s="2"/>
      <c r="AF127" s="2"/>
      <c r="AG127" s="2"/>
      <c r="AH127" s="2">
        <v>1</v>
      </c>
      <c r="AI127" s="2">
        <v>1</v>
      </c>
      <c r="AJ127" s="2">
        <v>1</v>
      </c>
      <c r="AK127" s="2">
        <v>1</v>
      </c>
      <c r="AL127" s="2">
        <v>1</v>
      </c>
      <c r="AM127" s="2">
        <v>1</v>
      </c>
      <c r="AN127" s="2">
        <v>1</v>
      </c>
      <c r="AO127" s="2">
        <v>1</v>
      </c>
    </row>
    <row r="128" spans="1:41">
      <c r="A128" s="2" t="s">
        <v>185</v>
      </c>
      <c r="B128" s="2" t="s">
        <v>186</v>
      </c>
      <c r="C128" s="2" t="s">
        <v>236</v>
      </c>
      <c r="D128" s="2"/>
      <c r="E128" s="2"/>
      <c r="F128" s="2"/>
      <c r="G128" s="2"/>
      <c r="H128" s="2"/>
      <c r="I128" s="2"/>
      <c r="J128" s="2"/>
      <c r="K128" s="2"/>
      <c r="L128" s="2"/>
      <c r="M128" s="2"/>
      <c r="N128" s="2"/>
      <c r="O128" s="2">
        <v>4</v>
      </c>
      <c r="P128" s="2">
        <v>1</v>
      </c>
      <c r="Q128" s="2">
        <v>15</v>
      </c>
      <c r="R128" s="2">
        <v>15</v>
      </c>
      <c r="S128" s="2">
        <v>17.5</v>
      </c>
      <c r="T128" s="2">
        <v>8.5</v>
      </c>
      <c r="U128" s="2">
        <v>7</v>
      </c>
      <c r="V128" s="2">
        <v>30</v>
      </c>
      <c r="W128" s="2"/>
      <c r="X128" s="2"/>
      <c r="Y128" s="2"/>
      <c r="Z128" s="2"/>
      <c r="AA128" s="2"/>
      <c r="AB128" s="2"/>
      <c r="AC128" s="2"/>
      <c r="AD128" s="2"/>
      <c r="AE128" s="2"/>
      <c r="AF128" s="2"/>
      <c r="AG128" s="2"/>
      <c r="AH128" s="2">
        <v>1.5</v>
      </c>
      <c r="AI128" s="2">
        <v>1</v>
      </c>
      <c r="AJ128" s="2">
        <v>1.5</v>
      </c>
      <c r="AK128" s="2">
        <v>1</v>
      </c>
      <c r="AL128" s="2">
        <v>1</v>
      </c>
      <c r="AM128" s="2">
        <v>1</v>
      </c>
      <c r="AN128" s="2">
        <v>1</v>
      </c>
      <c r="AO128" s="2">
        <v>1</v>
      </c>
    </row>
    <row r="129" spans="1:41">
      <c r="A129" s="2" t="s">
        <v>185</v>
      </c>
      <c r="B129" s="2" t="s">
        <v>186</v>
      </c>
      <c r="C129" s="2" t="s">
        <v>237</v>
      </c>
      <c r="D129" s="2"/>
      <c r="E129" s="2"/>
      <c r="F129" s="2"/>
      <c r="G129" s="2"/>
      <c r="H129" s="2"/>
      <c r="I129" s="2"/>
      <c r="J129" s="2"/>
      <c r="K129" s="2"/>
      <c r="L129" s="2"/>
      <c r="M129" s="2"/>
      <c r="N129" s="2"/>
      <c r="O129" s="2">
        <v>7</v>
      </c>
      <c r="P129" s="2">
        <v>1</v>
      </c>
      <c r="Q129" s="2">
        <v>30</v>
      </c>
      <c r="R129" s="2">
        <v>30</v>
      </c>
      <c r="S129" s="2">
        <v>30</v>
      </c>
      <c r="T129" s="2">
        <v>20</v>
      </c>
      <c r="U129" s="2">
        <v>15</v>
      </c>
      <c r="V129" s="2">
        <v>30</v>
      </c>
      <c r="W129" s="2"/>
      <c r="X129" s="2"/>
      <c r="Y129" s="2"/>
      <c r="Z129" s="2"/>
      <c r="AA129" s="2"/>
      <c r="AB129" s="2"/>
      <c r="AC129" s="2"/>
      <c r="AD129" s="2"/>
      <c r="AE129" s="2"/>
      <c r="AF129" s="2"/>
      <c r="AG129" s="2"/>
      <c r="AH129" s="2">
        <v>4</v>
      </c>
      <c r="AI129" s="2">
        <v>1</v>
      </c>
      <c r="AJ129" s="2">
        <v>10</v>
      </c>
      <c r="AK129" s="2">
        <v>15</v>
      </c>
      <c r="AL129" s="2">
        <v>15</v>
      </c>
      <c r="AM129" s="2">
        <v>10</v>
      </c>
      <c r="AN129" s="2">
        <v>15</v>
      </c>
      <c r="AO129" s="2">
        <v>20</v>
      </c>
    </row>
    <row r="130" spans="1:41">
      <c r="A130" s="2" t="s">
        <v>185</v>
      </c>
      <c r="B130" s="2" t="s">
        <v>186</v>
      </c>
      <c r="C130" s="2" t="s">
        <v>238</v>
      </c>
      <c r="D130" s="2"/>
      <c r="E130" s="2"/>
      <c r="F130" s="2"/>
      <c r="G130" s="2"/>
      <c r="H130" s="2"/>
      <c r="I130" s="2"/>
      <c r="J130" s="2"/>
      <c r="K130" s="2"/>
      <c r="L130" s="2"/>
      <c r="M130" s="2"/>
      <c r="N130" s="2"/>
      <c r="O130" s="2">
        <v>18.5</v>
      </c>
      <c r="P130" s="2">
        <v>1</v>
      </c>
      <c r="Q130" s="2">
        <v>30</v>
      </c>
      <c r="R130" s="2">
        <v>30</v>
      </c>
      <c r="S130" s="2">
        <v>60</v>
      </c>
      <c r="T130" s="2">
        <v>30</v>
      </c>
      <c r="U130" s="2">
        <v>30</v>
      </c>
      <c r="V130" s="2">
        <v>60</v>
      </c>
      <c r="W130" s="2"/>
      <c r="X130" s="2"/>
      <c r="Y130" s="2"/>
      <c r="Z130" s="2"/>
      <c r="AA130" s="2"/>
      <c r="AB130" s="2"/>
      <c r="AC130" s="2"/>
      <c r="AD130" s="2"/>
      <c r="AE130" s="2"/>
      <c r="AF130" s="2"/>
      <c r="AG130" s="2"/>
      <c r="AH130" s="2">
        <v>16</v>
      </c>
      <c r="AI130" s="2">
        <v>1</v>
      </c>
      <c r="AJ130" s="2">
        <v>17.5</v>
      </c>
      <c r="AK130" s="2">
        <v>20</v>
      </c>
      <c r="AL130" s="2">
        <v>25</v>
      </c>
      <c r="AM130" s="2">
        <v>19</v>
      </c>
      <c r="AN130" s="2">
        <v>20</v>
      </c>
      <c r="AO130" s="2">
        <v>30</v>
      </c>
    </row>
    <row r="131" spans="1:41">
      <c r="A131" s="2" t="s">
        <v>185</v>
      </c>
      <c r="B131" s="2" t="s">
        <v>186</v>
      </c>
      <c r="C131" s="2" t="s">
        <v>239</v>
      </c>
      <c r="D131" s="2"/>
      <c r="E131" s="2"/>
      <c r="F131" s="2"/>
      <c r="G131" s="2"/>
      <c r="H131" s="2"/>
      <c r="I131" s="2"/>
      <c r="J131" s="2"/>
      <c r="K131" s="2"/>
      <c r="L131" s="2"/>
      <c r="M131" s="2"/>
      <c r="N131" s="2"/>
      <c r="O131" s="2">
        <v>60</v>
      </c>
      <c r="P131" s="2">
        <v>1</v>
      </c>
      <c r="Q131" s="2">
        <v>60</v>
      </c>
      <c r="R131" s="2">
        <v>45</v>
      </c>
      <c r="S131" s="2">
        <v>60</v>
      </c>
      <c r="T131" s="2">
        <v>90</v>
      </c>
      <c r="U131" s="2">
        <v>50</v>
      </c>
      <c r="V131" s="2">
        <v>60</v>
      </c>
      <c r="W131" s="2"/>
      <c r="X131" s="2"/>
      <c r="Y131" s="2"/>
      <c r="Z131" s="2"/>
      <c r="AA131" s="2"/>
      <c r="AB131" s="2"/>
      <c r="AC131" s="2"/>
      <c r="AD131" s="2"/>
      <c r="AE131" s="2"/>
      <c r="AF131" s="2"/>
      <c r="AG131" s="2"/>
      <c r="AH131" s="2">
        <v>60</v>
      </c>
      <c r="AI131" s="2">
        <v>1</v>
      </c>
      <c r="AJ131" s="2">
        <v>45</v>
      </c>
      <c r="AK131" s="2">
        <v>30</v>
      </c>
      <c r="AL131" s="2">
        <v>60</v>
      </c>
      <c r="AM131" s="2">
        <v>30</v>
      </c>
      <c r="AN131" s="2">
        <v>30</v>
      </c>
      <c r="AO131" s="2">
        <v>45</v>
      </c>
    </row>
  </sheetData>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L2"/>
  <sheetViews>
    <sheetView workbookViewId="0"/>
  </sheetViews>
  <sheetFormatPr defaultColWidth="11.42578125" defaultRowHeight="14.45"/>
  <cols>
    <col min="1" max="38" width="15.7109375" customWidth="1"/>
  </cols>
  <sheetData>
    <row r="1" spans="1:38" ht="17.100000000000001" customHeight="1">
      <c r="A1" s="1" t="s">
        <v>260</v>
      </c>
      <c r="B1" s="1" t="s">
        <v>261</v>
      </c>
      <c r="C1" s="1" t="s">
        <v>262</v>
      </c>
      <c r="D1" s="1" t="s">
        <v>263</v>
      </c>
      <c r="E1" s="1" t="s">
        <v>264</v>
      </c>
      <c r="F1" s="1" t="s">
        <v>265</v>
      </c>
      <c r="G1" s="1" t="s">
        <v>266</v>
      </c>
      <c r="H1" s="1" t="s">
        <v>267</v>
      </c>
      <c r="I1" s="1" t="s">
        <v>268</v>
      </c>
      <c r="J1" s="1" t="s">
        <v>269</v>
      </c>
      <c r="K1" s="1" t="s">
        <v>270</v>
      </c>
      <c r="L1" s="1" t="s">
        <v>271</v>
      </c>
      <c r="M1" s="1" t="s">
        <v>272</v>
      </c>
      <c r="N1" s="1" t="s">
        <v>273</v>
      </c>
      <c r="O1" s="1" t="s">
        <v>274</v>
      </c>
      <c r="P1" s="1" t="s">
        <v>275</v>
      </c>
      <c r="Q1" s="1" t="s">
        <v>276</v>
      </c>
      <c r="R1" s="1" t="s">
        <v>277</v>
      </c>
      <c r="S1" s="1" t="s">
        <v>278</v>
      </c>
      <c r="T1" s="1" t="s">
        <v>279</v>
      </c>
      <c r="U1" s="1" t="s">
        <v>280</v>
      </c>
      <c r="V1" s="1" t="s">
        <v>281</v>
      </c>
      <c r="W1" s="1" t="s">
        <v>282</v>
      </c>
      <c r="X1" s="1" t="s">
        <v>283</v>
      </c>
      <c r="Y1" s="1" t="s">
        <v>284</v>
      </c>
      <c r="Z1" s="1" t="s">
        <v>285</v>
      </c>
      <c r="AA1" s="1" t="s">
        <v>286</v>
      </c>
      <c r="AB1" s="1" t="s">
        <v>287</v>
      </c>
      <c r="AC1" s="1" t="s">
        <v>288</v>
      </c>
      <c r="AD1" s="1" t="s">
        <v>289</v>
      </c>
      <c r="AE1" s="1" t="s">
        <v>290</v>
      </c>
      <c r="AF1" s="1" t="s">
        <v>291</v>
      </c>
      <c r="AG1" s="1" t="s">
        <v>292</v>
      </c>
      <c r="AH1" s="1" t="s">
        <v>293</v>
      </c>
      <c r="AI1" s="1" t="s">
        <v>294</v>
      </c>
      <c r="AJ1" s="1" t="s">
        <v>295</v>
      </c>
      <c r="AK1" s="1" t="s">
        <v>296</v>
      </c>
      <c r="AL1" s="1" t="s">
        <v>297</v>
      </c>
    </row>
    <row r="2" spans="1:38">
      <c r="A2" s="2">
        <v>9.5</v>
      </c>
      <c r="B2" s="2">
        <v>5.2</v>
      </c>
      <c r="C2" s="2">
        <v>12.5</v>
      </c>
      <c r="D2" s="2">
        <v>7</v>
      </c>
      <c r="E2" s="2">
        <v>1</v>
      </c>
      <c r="F2" s="2">
        <v>1</v>
      </c>
      <c r="G2" s="2">
        <v>1</v>
      </c>
      <c r="H2" s="2">
        <v>8.9</v>
      </c>
      <c r="I2" s="2">
        <v>7</v>
      </c>
      <c r="J2" s="2">
        <v>13.5</v>
      </c>
      <c r="K2" s="2">
        <v>20.2</v>
      </c>
      <c r="L2" s="2">
        <v>10.5</v>
      </c>
      <c r="M2" s="2">
        <v>1</v>
      </c>
      <c r="N2" s="2">
        <v>9</v>
      </c>
      <c r="O2" s="2">
        <v>16</v>
      </c>
      <c r="P2" s="2">
        <v>17.5</v>
      </c>
      <c r="Q2" s="2">
        <v>7</v>
      </c>
      <c r="R2" s="2">
        <v>12</v>
      </c>
      <c r="S2" s="2">
        <v>14</v>
      </c>
      <c r="T2" s="2">
        <v>3.8</v>
      </c>
      <c r="U2" s="2">
        <v>2</v>
      </c>
      <c r="V2" s="2">
        <v>3.4</v>
      </c>
      <c r="W2" s="2">
        <v>1.5</v>
      </c>
      <c r="X2" s="2">
        <v>1</v>
      </c>
      <c r="Y2" s="2">
        <v>1</v>
      </c>
      <c r="Z2" s="2">
        <v>1</v>
      </c>
      <c r="AA2" s="2">
        <v>2.9</v>
      </c>
      <c r="AB2" s="2">
        <v>3.2</v>
      </c>
      <c r="AC2" s="2">
        <v>6.5</v>
      </c>
      <c r="AD2" s="2">
        <v>4</v>
      </c>
      <c r="AE2" s="2">
        <v>2</v>
      </c>
      <c r="AF2" s="2">
        <v>1</v>
      </c>
      <c r="AG2" s="2">
        <v>7.5</v>
      </c>
      <c r="AH2" s="2">
        <v>4.5</v>
      </c>
      <c r="AI2" s="2">
        <v>5.8</v>
      </c>
      <c r="AJ2" s="2">
        <v>3.5</v>
      </c>
      <c r="AK2" s="2">
        <v>4.8</v>
      </c>
      <c r="AL2" s="2">
        <v>8</v>
      </c>
    </row>
  </sheetData>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P27"/>
  <sheetViews>
    <sheetView workbookViewId="0">
      <selection activeCell="B1" sqref="B1"/>
    </sheetView>
  </sheetViews>
  <sheetFormatPr defaultColWidth="11.42578125" defaultRowHeight="14.45"/>
  <cols>
    <col min="1" max="42" width="15.7109375" customWidth="1"/>
  </cols>
  <sheetData>
    <row r="1" spans="1:42" ht="17.100000000000001" customHeight="1">
      <c r="A1" s="1" t="s">
        <v>188</v>
      </c>
      <c r="B1" s="1" t="s">
        <v>187</v>
      </c>
      <c r="C1" s="1" t="s">
        <v>189</v>
      </c>
      <c r="D1" s="1" t="s">
        <v>190</v>
      </c>
      <c r="E1" s="1" t="s">
        <v>216</v>
      </c>
      <c r="F1" s="1" t="s">
        <v>240</v>
      </c>
      <c r="G1" s="1" t="s">
        <v>217</v>
      </c>
      <c r="H1" s="1" t="s">
        <v>241</v>
      </c>
      <c r="I1" s="1" t="s">
        <v>218</v>
      </c>
      <c r="J1" s="1" t="s">
        <v>242</v>
      </c>
      <c r="K1" s="1" t="s">
        <v>219</v>
      </c>
      <c r="L1" s="1" t="s">
        <v>243</v>
      </c>
      <c r="M1" s="1" t="s">
        <v>220</v>
      </c>
      <c r="N1" s="1" t="s">
        <v>244</v>
      </c>
      <c r="O1" s="1" t="s">
        <v>221</v>
      </c>
      <c r="P1" s="1" t="s">
        <v>245</v>
      </c>
      <c r="Q1" s="1" t="s">
        <v>222</v>
      </c>
      <c r="R1" s="1" t="s">
        <v>246</v>
      </c>
      <c r="S1" s="1" t="s">
        <v>223</v>
      </c>
      <c r="T1" s="1" t="s">
        <v>247</v>
      </c>
      <c r="U1" s="1" t="s">
        <v>224</v>
      </c>
      <c r="V1" s="1" t="s">
        <v>248</v>
      </c>
      <c r="W1" s="1" t="s">
        <v>225</v>
      </c>
      <c r="X1" s="1" t="s">
        <v>249</v>
      </c>
      <c r="Y1" s="1" t="s">
        <v>226</v>
      </c>
      <c r="Z1" s="1" t="s">
        <v>250</v>
      </c>
      <c r="AA1" s="1" t="s">
        <v>227</v>
      </c>
      <c r="AB1" s="1" t="s">
        <v>251</v>
      </c>
      <c r="AC1" s="1" t="s">
        <v>228</v>
      </c>
      <c r="AD1" s="1" t="s">
        <v>252</v>
      </c>
      <c r="AE1" s="1" t="s">
        <v>229</v>
      </c>
      <c r="AF1" s="1" t="s">
        <v>253</v>
      </c>
      <c r="AG1" s="1" t="s">
        <v>230</v>
      </c>
      <c r="AH1" s="1" t="s">
        <v>254</v>
      </c>
      <c r="AI1" s="1" t="s">
        <v>231</v>
      </c>
      <c r="AJ1" s="1" t="s">
        <v>255</v>
      </c>
      <c r="AK1" s="1" t="s">
        <v>232</v>
      </c>
      <c r="AL1" s="1" t="s">
        <v>256</v>
      </c>
      <c r="AM1" s="1" t="s">
        <v>233</v>
      </c>
      <c r="AN1" s="1" t="s">
        <v>257</v>
      </c>
      <c r="AO1" s="1" t="s">
        <v>234</v>
      </c>
      <c r="AP1" s="1" t="s">
        <v>258</v>
      </c>
    </row>
    <row r="2" spans="1:42">
      <c r="A2" s="2" t="s">
        <v>121</v>
      </c>
      <c r="B2" s="2" t="s">
        <v>122</v>
      </c>
      <c r="C2" s="2" t="s">
        <v>123</v>
      </c>
      <c r="D2" s="2" t="s">
        <v>124</v>
      </c>
      <c r="E2" s="2">
        <v>2342.9</v>
      </c>
      <c r="F2" s="2">
        <v>5</v>
      </c>
      <c r="G2" s="2">
        <v>6821.4</v>
      </c>
      <c r="H2" s="2">
        <v>8</v>
      </c>
      <c r="I2" s="2">
        <v>9000</v>
      </c>
      <c r="J2" s="2">
        <v>8</v>
      </c>
      <c r="K2" s="2">
        <v>6875</v>
      </c>
      <c r="L2" s="2">
        <v>8</v>
      </c>
      <c r="M2" s="2" t="e">
        <v>#NUM!</v>
      </c>
      <c r="N2" s="2">
        <v>0</v>
      </c>
      <c r="O2" s="2">
        <v>12375</v>
      </c>
      <c r="P2" s="2">
        <v>8</v>
      </c>
      <c r="Q2" s="2">
        <v>15250</v>
      </c>
      <c r="R2" s="2">
        <v>8</v>
      </c>
      <c r="S2" s="2">
        <v>11918.8</v>
      </c>
      <c r="T2" s="2">
        <v>8</v>
      </c>
      <c r="U2" s="2">
        <v>5750</v>
      </c>
      <c r="V2" s="2">
        <v>8</v>
      </c>
      <c r="W2" s="2" t="e">
        <v>#NUM!</v>
      </c>
      <c r="X2" s="2">
        <v>0</v>
      </c>
      <c r="Y2" s="2" t="e">
        <v>#NUM!</v>
      </c>
      <c r="Z2" s="2">
        <v>0</v>
      </c>
      <c r="AA2" s="2" t="e">
        <v>#NUM!</v>
      </c>
      <c r="AB2" s="2">
        <v>0</v>
      </c>
      <c r="AC2" s="2" t="e">
        <v>#NUM!</v>
      </c>
      <c r="AD2" s="2">
        <v>0</v>
      </c>
      <c r="AE2" s="2">
        <v>1500</v>
      </c>
      <c r="AF2" s="2">
        <v>8</v>
      </c>
      <c r="AG2" s="2">
        <v>2000</v>
      </c>
      <c r="AH2" s="2">
        <v>8</v>
      </c>
      <c r="AI2" s="2">
        <v>1125</v>
      </c>
      <c r="AJ2" s="2">
        <v>8</v>
      </c>
      <c r="AK2" s="2">
        <v>1562.5</v>
      </c>
      <c r="AL2" s="2">
        <v>8</v>
      </c>
      <c r="AM2" s="2">
        <v>1000</v>
      </c>
      <c r="AN2" s="2">
        <v>8</v>
      </c>
      <c r="AO2" s="2">
        <v>5812.5</v>
      </c>
      <c r="AP2" s="2">
        <v>8</v>
      </c>
    </row>
    <row r="3" spans="1:42">
      <c r="A3" s="2" t="s">
        <v>121</v>
      </c>
      <c r="B3" s="2" t="s">
        <v>122</v>
      </c>
      <c r="C3" s="2" t="s">
        <v>125</v>
      </c>
      <c r="D3" s="2" t="s">
        <v>126</v>
      </c>
      <c r="E3" s="2">
        <v>856</v>
      </c>
      <c r="F3" s="2">
        <v>5</v>
      </c>
      <c r="G3" s="2">
        <v>1800</v>
      </c>
      <c r="H3" s="2">
        <v>5</v>
      </c>
      <c r="I3" s="2">
        <v>7833.3</v>
      </c>
      <c r="J3" s="2">
        <v>6</v>
      </c>
      <c r="K3" s="2">
        <v>5369</v>
      </c>
      <c r="L3" s="2">
        <v>7</v>
      </c>
      <c r="M3" s="2" t="e">
        <v>#NUM!</v>
      </c>
      <c r="N3" s="2">
        <v>0</v>
      </c>
      <c r="O3" s="2">
        <v>6000</v>
      </c>
      <c r="P3" s="2">
        <v>4</v>
      </c>
      <c r="Q3" s="2">
        <v>6000</v>
      </c>
      <c r="R3" s="2">
        <v>4</v>
      </c>
      <c r="S3" s="2">
        <v>12916.7</v>
      </c>
      <c r="T3" s="2">
        <v>6</v>
      </c>
      <c r="U3" s="2">
        <v>4213.5</v>
      </c>
      <c r="V3" s="2">
        <v>6</v>
      </c>
      <c r="W3" s="2" t="e">
        <v>#NUM!</v>
      </c>
      <c r="X3" s="2">
        <v>0</v>
      </c>
      <c r="Y3" s="2" t="e">
        <v>#NUM!</v>
      </c>
      <c r="Z3" s="2">
        <v>0</v>
      </c>
      <c r="AA3" s="2">
        <v>7750</v>
      </c>
      <c r="AB3" s="2">
        <v>2</v>
      </c>
      <c r="AC3" s="2">
        <v>4.4000000000000004</v>
      </c>
      <c r="AD3" s="2">
        <v>4</v>
      </c>
      <c r="AE3" s="2">
        <v>1993.1</v>
      </c>
      <c r="AF3" s="2">
        <v>6</v>
      </c>
      <c r="AG3" s="2">
        <v>1346.6</v>
      </c>
      <c r="AH3" s="2">
        <v>6</v>
      </c>
      <c r="AI3" s="2">
        <v>983.3</v>
      </c>
      <c r="AJ3" s="2">
        <v>6</v>
      </c>
      <c r="AK3" s="2">
        <v>1000</v>
      </c>
      <c r="AL3" s="2">
        <v>6</v>
      </c>
      <c r="AM3" s="2">
        <v>4333.3</v>
      </c>
      <c r="AN3" s="2">
        <v>6</v>
      </c>
      <c r="AO3" s="2">
        <v>3750</v>
      </c>
      <c r="AP3" s="2">
        <v>2</v>
      </c>
    </row>
    <row r="4" spans="1:42">
      <c r="A4" s="2" t="s">
        <v>121</v>
      </c>
      <c r="B4" s="2" t="s">
        <v>122</v>
      </c>
      <c r="C4" s="2" t="s">
        <v>127</v>
      </c>
      <c r="D4" s="2" t="s">
        <v>128</v>
      </c>
      <c r="E4" s="2" t="e">
        <v>#NUM!</v>
      </c>
      <c r="F4" s="2">
        <v>0</v>
      </c>
      <c r="G4" s="2" t="e">
        <v>#NUM!</v>
      </c>
      <c r="H4" s="2">
        <v>0</v>
      </c>
      <c r="I4" s="2" t="e">
        <v>#NUM!</v>
      </c>
      <c r="J4" s="2">
        <v>0</v>
      </c>
      <c r="K4" s="2" t="e">
        <v>#NUM!</v>
      </c>
      <c r="L4" s="2">
        <v>0</v>
      </c>
      <c r="M4" s="2" t="e">
        <v>#NUM!</v>
      </c>
      <c r="N4" s="2">
        <v>0</v>
      </c>
      <c r="O4" s="2" t="e">
        <v>#NUM!</v>
      </c>
      <c r="P4" s="2">
        <v>0</v>
      </c>
      <c r="Q4" s="2" t="e">
        <v>#NUM!</v>
      </c>
      <c r="R4" s="2">
        <v>0</v>
      </c>
      <c r="S4" s="2" t="e">
        <v>#NUM!</v>
      </c>
      <c r="T4" s="2">
        <v>0</v>
      </c>
      <c r="U4" s="2" t="e">
        <v>#NUM!</v>
      </c>
      <c r="V4" s="2">
        <v>0</v>
      </c>
      <c r="W4" s="2" t="e">
        <v>#NUM!</v>
      </c>
      <c r="X4" s="2">
        <v>0</v>
      </c>
      <c r="Y4" s="2" t="e">
        <v>#NUM!</v>
      </c>
      <c r="Z4" s="2">
        <v>0</v>
      </c>
      <c r="AA4" s="2">
        <v>7500</v>
      </c>
      <c r="AB4" s="2">
        <v>1</v>
      </c>
      <c r="AC4" s="2" t="e">
        <v>#NUM!</v>
      </c>
      <c r="AD4" s="2">
        <v>0</v>
      </c>
      <c r="AE4" s="2" t="e">
        <v>#NUM!</v>
      </c>
      <c r="AF4" s="2">
        <v>0</v>
      </c>
      <c r="AG4" s="2" t="e">
        <v>#NUM!</v>
      </c>
      <c r="AH4" s="2">
        <v>0</v>
      </c>
      <c r="AI4" s="2" t="e">
        <v>#NUM!</v>
      </c>
      <c r="AJ4" s="2">
        <v>0</v>
      </c>
      <c r="AK4" s="2" t="e">
        <v>#NUM!</v>
      </c>
      <c r="AL4" s="2">
        <v>0</v>
      </c>
      <c r="AM4" s="2" t="e">
        <v>#NUM!</v>
      </c>
      <c r="AN4" s="2">
        <v>0</v>
      </c>
      <c r="AO4" s="2" t="e">
        <v>#NUM!</v>
      </c>
      <c r="AP4" s="2">
        <v>0</v>
      </c>
    </row>
    <row r="5" spans="1:42">
      <c r="A5" s="2" t="s">
        <v>121</v>
      </c>
      <c r="B5" s="2" t="s">
        <v>122</v>
      </c>
      <c r="C5" s="2" t="s">
        <v>129</v>
      </c>
      <c r="D5" s="2" t="s">
        <v>130</v>
      </c>
      <c r="E5" s="2" t="e">
        <v>#NUM!</v>
      </c>
      <c r="F5" s="2">
        <v>0</v>
      </c>
      <c r="G5" s="2" t="e">
        <v>#NUM!</v>
      </c>
      <c r="H5" s="2">
        <v>0</v>
      </c>
      <c r="I5" s="2" t="e">
        <v>#NUM!</v>
      </c>
      <c r="J5" s="2">
        <v>0</v>
      </c>
      <c r="K5" s="2" t="e">
        <v>#NUM!</v>
      </c>
      <c r="L5" s="2">
        <v>0</v>
      </c>
      <c r="M5" s="2" t="e">
        <v>#NUM!</v>
      </c>
      <c r="N5" s="2">
        <v>0</v>
      </c>
      <c r="O5" s="2">
        <v>6000</v>
      </c>
      <c r="P5" s="2">
        <v>1</v>
      </c>
      <c r="Q5" s="2">
        <v>7000</v>
      </c>
      <c r="R5" s="2">
        <v>1</v>
      </c>
      <c r="S5" s="2" t="e">
        <v>#NUM!</v>
      </c>
      <c r="T5" s="2">
        <v>0</v>
      </c>
      <c r="U5" s="2" t="e">
        <v>#NUM!</v>
      </c>
      <c r="V5" s="2">
        <v>0</v>
      </c>
      <c r="W5" s="2" t="e">
        <v>#NUM!</v>
      </c>
      <c r="X5" s="2">
        <v>0</v>
      </c>
      <c r="Y5" s="2" t="e">
        <v>#NUM!</v>
      </c>
      <c r="Z5" s="2">
        <v>0</v>
      </c>
      <c r="AA5" s="2" t="e">
        <v>#NUM!</v>
      </c>
      <c r="AB5" s="2">
        <v>0</v>
      </c>
      <c r="AC5" s="2" t="e">
        <v>#NUM!</v>
      </c>
      <c r="AD5" s="2">
        <v>0</v>
      </c>
      <c r="AE5" s="2" t="e">
        <v>#NUM!</v>
      </c>
      <c r="AF5" s="2">
        <v>0</v>
      </c>
      <c r="AG5" s="2" t="e">
        <v>#NUM!</v>
      </c>
      <c r="AH5" s="2">
        <v>0</v>
      </c>
      <c r="AI5" s="2" t="e">
        <v>#NUM!</v>
      </c>
      <c r="AJ5" s="2">
        <v>0</v>
      </c>
      <c r="AK5" s="2" t="e">
        <v>#NUM!</v>
      </c>
      <c r="AL5" s="2">
        <v>0</v>
      </c>
      <c r="AM5" s="2" t="e">
        <v>#NUM!</v>
      </c>
      <c r="AN5" s="2">
        <v>0</v>
      </c>
      <c r="AO5" s="2" t="e">
        <v>#NUM!</v>
      </c>
      <c r="AP5" s="2">
        <v>0</v>
      </c>
    </row>
    <row r="6" spans="1:42">
      <c r="A6" s="2" t="s">
        <v>121</v>
      </c>
      <c r="B6" s="2" t="s">
        <v>122</v>
      </c>
      <c r="C6" s="2" t="s">
        <v>131</v>
      </c>
      <c r="D6" s="2" t="s">
        <v>132</v>
      </c>
      <c r="E6" s="2">
        <v>674.7</v>
      </c>
      <c r="F6" s="2">
        <v>8</v>
      </c>
      <c r="G6" s="2">
        <v>2000</v>
      </c>
      <c r="H6" s="2">
        <v>3</v>
      </c>
      <c r="I6" s="2">
        <v>5312.5</v>
      </c>
      <c r="J6" s="2">
        <v>8</v>
      </c>
      <c r="K6" s="2">
        <v>4766.7</v>
      </c>
      <c r="L6" s="2">
        <v>15</v>
      </c>
      <c r="M6" s="2" t="e">
        <v>#NUM!</v>
      </c>
      <c r="N6" s="2">
        <v>0</v>
      </c>
      <c r="O6" s="2">
        <v>6000</v>
      </c>
      <c r="P6" s="2">
        <v>10</v>
      </c>
      <c r="Q6" s="2">
        <v>6900</v>
      </c>
      <c r="R6" s="2">
        <v>10</v>
      </c>
      <c r="S6" s="2">
        <v>8924.1</v>
      </c>
      <c r="T6" s="2">
        <v>8</v>
      </c>
      <c r="U6" s="2">
        <v>4079.5</v>
      </c>
      <c r="V6" s="2">
        <v>13</v>
      </c>
      <c r="W6" s="2" t="e">
        <v>#NUM!</v>
      </c>
      <c r="X6" s="2">
        <v>0</v>
      </c>
      <c r="Y6" s="2" t="e">
        <v>#NUM!</v>
      </c>
      <c r="Z6" s="2">
        <v>0</v>
      </c>
      <c r="AA6" s="2" t="e">
        <v>#NUM!</v>
      </c>
      <c r="AB6" s="2">
        <v>0</v>
      </c>
      <c r="AC6" s="2">
        <v>9.6999999999999993</v>
      </c>
      <c r="AD6" s="2">
        <v>3</v>
      </c>
      <c r="AE6" s="2">
        <v>1844.6</v>
      </c>
      <c r="AF6" s="2">
        <v>7</v>
      </c>
      <c r="AG6" s="2">
        <v>2045.9</v>
      </c>
      <c r="AH6" s="2">
        <v>14</v>
      </c>
      <c r="AI6" s="2">
        <v>635.70000000000005</v>
      </c>
      <c r="AJ6" s="2">
        <v>14</v>
      </c>
      <c r="AK6" s="2">
        <v>1000</v>
      </c>
      <c r="AL6" s="2">
        <v>15</v>
      </c>
      <c r="AM6" s="2">
        <v>4887.8</v>
      </c>
      <c r="AN6" s="2">
        <v>14</v>
      </c>
      <c r="AO6" s="2">
        <v>3700</v>
      </c>
      <c r="AP6" s="2">
        <v>6</v>
      </c>
    </row>
    <row r="7" spans="1:42">
      <c r="A7" s="2" t="s">
        <v>133</v>
      </c>
      <c r="B7" s="2" t="s">
        <v>134</v>
      </c>
      <c r="C7" s="2" t="s">
        <v>135</v>
      </c>
      <c r="D7" s="2" t="s">
        <v>136</v>
      </c>
      <c r="E7" s="2">
        <v>1131.4000000000001</v>
      </c>
      <c r="F7" s="2">
        <v>5</v>
      </c>
      <c r="G7" s="2">
        <v>428.6</v>
      </c>
      <c r="H7" s="2">
        <v>3</v>
      </c>
      <c r="I7" s="2">
        <v>6875</v>
      </c>
      <c r="J7" s="2">
        <v>4</v>
      </c>
      <c r="K7" s="2">
        <v>2800</v>
      </c>
      <c r="L7" s="2">
        <v>4</v>
      </c>
      <c r="M7" s="2">
        <v>3666.7</v>
      </c>
      <c r="N7" s="2">
        <v>3</v>
      </c>
      <c r="O7" s="2">
        <v>8000</v>
      </c>
      <c r="P7" s="2">
        <v>4</v>
      </c>
      <c r="Q7" s="2">
        <v>9375</v>
      </c>
      <c r="R7" s="2">
        <v>4</v>
      </c>
      <c r="S7" s="2">
        <v>8125</v>
      </c>
      <c r="T7" s="2">
        <v>4</v>
      </c>
      <c r="U7" s="2">
        <v>4075</v>
      </c>
      <c r="V7" s="2">
        <v>4</v>
      </c>
      <c r="W7" s="2" t="e">
        <v>#NUM!</v>
      </c>
      <c r="X7" s="2">
        <v>0</v>
      </c>
      <c r="Y7" s="2" t="e">
        <v>#NUM!</v>
      </c>
      <c r="Z7" s="2">
        <v>0</v>
      </c>
      <c r="AA7" s="2" t="e">
        <v>#NUM!</v>
      </c>
      <c r="AB7" s="2">
        <v>0</v>
      </c>
      <c r="AC7" s="2">
        <v>20</v>
      </c>
      <c r="AD7" s="2">
        <v>2</v>
      </c>
      <c r="AE7" s="2">
        <v>3100</v>
      </c>
      <c r="AF7" s="2">
        <v>3</v>
      </c>
      <c r="AG7" s="2">
        <v>2333.3000000000002</v>
      </c>
      <c r="AH7" s="2">
        <v>3</v>
      </c>
      <c r="AI7" s="2">
        <v>1866.7</v>
      </c>
      <c r="AJ7" s="2">
        <v>3</v>
      </c>
      <c r="AK7" s="2">
        <v>3400</v>
      </c>
      <c r="AL7" s="2">
        <v>3</v>
      </c>
      <c r="AM7" s="2">
        <v>3133.3</v>
      </c>
      <c r="AN7" s="2">
        <v>3</v>
      </c>
      <c r="AO7" s="2">
        <v>6500</v>
      </c>
      <c r="AP7" s="2">
        <v>3</v>
      </c>
    </row>
    <row r="8" spans="1:42">
      <c r="A8" s="2" t="s">
        <v>133</v>
      </c>
      <c r="B8" s="2" t="s">
        <v>134</v>
      </c>
      <c r="C8" s="2" t="s">
        <v>137</v>
      </c>
      <c r="D8" s="2" t="s">
        <v>138</v>
      </c>
      <c r="E8" s="2">
        <v>1178.5999999999999</v>
      </c>
      <c r="F8" s="2">
        <v>4</v>
      </c>
      <c r="G8" s="2">
        <v>1638.8</v>
      </c>
      <c r="H8" s="2">
        <v>4</v>
      </c>
      <c r="I8" s="2">
        <v>6375</v>
      </c>
      <c r="J8" s="2">
        <v>4</v>
      </c>
      <c r="K8" s="2">
        <v>1975</v>
      </c>
      <c r="L8" s="2">
        <v>4</v>
      </c>
      <c r="M8" s="2">
        <v>2350</v>
      </c>
      <c r="N8" s="2">
        <v>4</v>
      </c>
      <c r="O8" s="2">
        <v>7600</v>
      </c>
      <c r="P8" s="2">
        <v>4</v>
      </c>
      <c r="Q8" s="2">
        <v>9375</v>
      </c>
      <c r="R8" s="2">
        <v>4</v>
      </c>
      <c r="S8" s="2">
        <v>16000</v>
      </c>
      <c r="T8" s="2">
        <v>4</v>
      </c>
      <c r="U8" s="2">
        <v>3925</v>
      </c>
      <c r="V8" s="2">
        <v>4</v>
      </c>
      <c r="W8" s="2" t="e">
        <v>#NUM!</v>
      </c>
      <c r="X8" s="2">
        <v>0</v>
      </c>
      <c r="Y8" s="2" t="e">
        <v>#NUM!</v>
      </c>
      <c r="Z8" s="2">
        <v>0</v>
      </c>
      <c r="AA8" s="2">
        <v>13750</v>
      </c>
      <c r="AB8" s="2">
        <v>4</v>
      </c>
      <c r="AC8" s="2">
        <v>15.2</v>
      </c>
      <c r="AD8" s="2">
        <v>4</v>
      </c>
      <c r="AE8" s="2">
        <v>2375</v>
      </c>
      <c r="AF8" s="2">
        <v>4</v>
      </c>
      <c r="AG8" s="2">
        <v>1175</v>
      </c>
      <c r="AH8" s="2">
        <v>4</v>
      </c>
      <c r="AI8" s="2">
        <v>750</v>
      </c>
      <c r="AJ8" s="2">
        <v>4</v>
      </c>
      <c r="AK8" s="2">
        <v>875</v>
      </c>
      <c r="AL8" s="2">
        <v>4</v>
      </c>
      <c r="AM8" s="2">
        <v>3625</v>
      </c>
      <c r="AN8" s="2">
        <v>4</v>
      </c>
      <c r="AO8" s="2">
        <v>3950</v>
      </c>
      <c r="AP8" s="2">
        <v>4</v>
      </c>
    </row>
    <row r="9" spans="1:42">
      <c r="A9" s="2" t="s">
        <v>139</v>
      </c>
      <c r="B9" s="2" t="s">
        <v>140</v>
      </c>
      <c r="C9" s="2" t="s">
        <v>141</v>
      </c>
      <c r="D9" s="2" t="s">
        <v>142</v>
      </c>
      <c r="E9" s="2">
        <v>2271.8000000000002</v>
      </c>
      <c r="F9" s="2">
        <v>4</v>
      </c>
      <c r="G9" s="2">
        <v>2078.3000000000002</v>
      </c>
      <c r="H9" s="2">
        <v>4</v>
      </c>
      <c r="I9" s="2">
        <v>6650</v>
      </c>
      <c r="J9" s="2">
        <v>4</v>
      </c>
      <c r="K9" s="2">
        <v>2645.8</v>
      </c>
      <c r="L9" s="2">
        <v>4</v>
      </c>
      <c r="M9" s="2">
        <v>2200</v>
      </c>
      <c r="N9" s="2">
        <v>4</v>
      </c>
      <c r="O9" s="2">
        <v>5825</v>
      </c>
      <c r="P9" s="2">
        <v>4</v>
      </c>
      <c r="Q9" s="2">
        <v>7625</v>
      </c>
      <c r="R9" s="2">
        <v>4</v>
      </c>
      <c r="S9" s="2">
        <v>17500</v>
      </c>
      <c r="T9" s="2">
        <v>4</v>
      </c>
      <c r="U9" s="2">
        <v>3925</v>
      </c>
      <c r="V9" s="2">
        <v>4</v>
      </c>
      <c r="W9" s="2" t="e">
        <v>#NUM!</v>
      </c>
      <c r="X9" s="2">
        <v>0</v>
      </c>
      <c r="Y9" s="2" t="e">
        <v>#NUM!</v>
      </c>
      <c r="Z9" s="2">
        <v>0</v>
      </c>
      <c r="AA9" s="2">
        <v>14125</v>
      </c>
      <c r="AB9" s="2">
        <v>4</v>
      </c>
      <c r="AC9" s="2" t="e">
        <v>#NUM!</v>
      </c>
      <c r="AD9" s="2">
        <v>0</v>
      </c>
      <c r="AE9" s="2">
        <v>2125</v>
      </c>
      <c r="AF9" s="2">
        <v>4</v>
      </c>
      <c r="AG9" s="2">
        <v>1200</v>
      </c>
      <c r="AH9" s="2">
        <v>4</v>
      </c>
      <c r="AI9" s="2">
        <v>825</v>
      </c>
      <c r="AJ9" s="2">
        <v>4</v>
      </c>
      <c r="AK9" s="2">
        <v>1000</v>
      </c>
      <c r="AL9" s="2">
        <v>4</v>
      </c>
      <c r="AM9" s="2">
        <v>3700</v>
      </c>
      <c r="AN9" s="2">
        <v>4</v>
      </c>
      <c r="AO9" s="2">
        <v>4000</v>
      </c>
      <c r="AP9" s="2">
        <v>4</v>
      </c>
    </row>
    <row r="10" spans="1:42">
      <c r="A10" s="2" t="s">
        <v>139</v>
      </c>
      <c r="B10" s="2" t="s">
        <v>140</v>
      </c>
      <c r="C10" s="2" t="s">
        <v>143</v>
      </c>
      <c r="D10" s="2" t="s">
        <v>144</v>
      </c>
      <c r="E10" s="2">
        <v>1000</v>
      </c>
      <c r="F10" s="2">
        <v>26</v>
      </c>
      <c r="G10" s="2">
        <v>333.3</v>
      </c>
      <c r="H10" s="2">
        <v>3</v>
      </c>
      <c r="I10" s="2">
        <v>5500</v>
      </c>
      <c r="J10" s="2">
        <v>2</v>
      </c>
      <c r="K10" s="2">
        <v>3375</v>
      </c>
      <c r="L10" s="2">
        <v>26</v>
      </c>
      <c r="M10" s="2">
        <v>230</v>
      </c>
      <c r="N10" s="2">
        <v>26</v>
      </c>
      <c r="O10" s="2">
        <v>6250</v>
      </c>
      <c r="P10" s="2">
        <v>26</v>
      </c>
      <c r="Q10" s="2">
        <v>11500</v>
      </c>
      <c r="R10" s="2">
        <v>26</v>
      </c>
      <c r="S10" s="2">
        <v>9000</v>
      </c>
      <c r="T10" s="2">
        <v>26</v>
      </c>
      <c r="U10" s="2">
        <v>4000</v>
      </c>
      <c r="V10" s="2">
        <v>26</v>
      </c>
      <c r="W10" s="2" t="e">
        <v>#NUM!</v>
      </c>
      <c r="X10" s="2">
        <v>0</v>
      </c>
      <c r="Y10" s="2" t="e">
        <v>#NUM!</v>
      </c>
      <c r="Z10" s="2">
        <v>0</v>
      </c>
      <c r="AA10" s="2">
        <v>4050</v>
      </c>
      <c r="AB10" s="2">
        <v>4</v>
      </c>
      <c r="AC10" s="2">
        <v>15.8</v>
      </c>
      <c r="AD10" s="2">
        <v>3</v>
      </c>
      <c r="AE10" s="2">
        <v>1500</v>
      </c>
      <c r="AF10" s="2">
        <v>1</v>
      </c>
      <c r="AG10" s="2">
        <v>2100</v>
      </c>
      <c r="AH10" s="2">
        <v>3</v>
      </c>
      <c r="AI10" s="2">
        <v>1166.7</v>
      </c>
      <c r="AJ10" s="2">
        <v>3</v>
      </c>
      <c r="AK10" s="2">
        <v>1666.7</v>
      </c>
      <c r="AL10" s="2">
        <v>3</v>
      </c>
      <c r="AM10" s="2">
        <v>3733.3</v>
      </c>
      <c r="AN10" s="2">
        <v>3</v>
      </c>
      <c r="AO10" s="2">
        <v>3100</v>
      </c>
      <c r="AP10" s="2">
        <v>3</v>
      </c>
    </row>
    <row r="11" spans="1:42">
      <c r="A11" s="2" t="s">
        <v>139</v>
      </c>
      <c r="B11" s="2" t="s">
        <v>140</v>
      </c>
      <c r="C11" s="2" t="s">
        <v>145</v>
      </c>
      <c r="D11" s="2" t="s">
        <v>146</v>
      </c>
      <c r="E11" s="2">
        <v>761.9</v>
      </c>
      <c r="F11" s="2">
        <v>3</v>
      </c>
      <c r="G11" s="2">
        <v>1797.8</v>
      </c>
      <c r="H11" s="2">
        <v>4</v>
      </c>
      <c r="I11" s="2" t="e">
        <v>#NUM!</v>
      </c>
      <c r="J11" s="2">
        <v>0</v>
      </c>
      <c r="K11" s="2">
        <v>2188.9</v>
      </c>
      <c r="L11" s="2">
        <v>3</v>
      </c>
      <c r="M11" s="2">
        <v>3066.7</v>
      </c>
      <c r="N11" s="2">
        <v>3</v>
      </c>
      <c r="O11" s="2">
        <v>8000</v>
      </c>
      <c r="P11" s="2">
        <v>6</v>
      </c>
      <c r="Q11" s="2">
        <v>10400</v>
      </c>
      <c r="R11" s="2">
        <v>5</v>
      </c>
      <c r="S11" s="2">
        <v>2500</v>
      </c>
      <c r="T11" s="2">
        <v>1</v>
      </c>
      <c r="U11" s="2">
        <v>3473</v>
      </c>
      <c r="V11" s="2">
        <v>2</v>
      </c>
      <c r="W11" s="2" t="e">
        <v>#NUM!</v>
      </c>
      <c r="X11" s="2">
        <v>0</v>
      </c>
      <c r="Y11" s="2" t="e">
        <v>#NUM!</v>
      </c>
      <c r="Z11" s="2">
        <v>0</v>
      </c>
      <c r="AA11" s="2">
        <v>3500</v>
      </c>
      <c r="AB11" s="2">
        <v>1</v>
      </c>
      <c r="AC11" s="2">
        <v>11.8</v>
      </c>
      <c r="AD11" s="2">
        <v>7</v>
      </c>
      <c r="AE11" s="2">
        <v>1500</v>
      </c>
      <c r="AF11" s="2">
        <v>4</v>
      </c>
      <c r="AG11" s="2">
        <v>1250</v>
      </c>
      <c r="AH11" s="2">
        <v>2</v>
      </c>
      <c r="AI11" s="2">
        <v>900</v>
      </c>
      <c r="AJ11" s="2">
        <v>2</v>
      </c>
      <c r="AK11" s="2">
        <v>800</v>
      </c>
      <c r="AL11" s="2">
        <v>4</v>
      </c>
      <c r="AM11" s="2">
        <v>2000</v>
      </c>
      <c r="AN11" s="2">
        <v>1</v>
      </c>
      <c r="AO11" s="2">
        <v>2875</v>
      </c>
      <c r="AP11" s="2">
        <v>4</v>
      </c>
    </row>
    <row r="12" spans="1:42">
      <c r="A12" s="2" t="s">
        <v>139</v>
      </c>
      <c r="B12" s="2" t="s">
        <v>140</v>
      </c>
      <c r="C12" s="2" t="s">
        <v>147</v>
      </c>
      <c r="D12" s="2" t="s">
        <v>148</v>
      </c>
      <c r="E12" s="2">
        <v>857.1</v>
      </c>
      <c r="F12" s="2">
        <v>6</v>
      </c>
      <c r="G12" s="2">
        <v>2247.1999999999998</v>
      </c>
      <c r="H12" s="2">
        <v>8</v>
      </c>
      <c r="I12" s="2">
        <v>6000</v>
      </c>
      <c r="J12" s="2">
        <v>4</v>
      </c>
      <c r="K12" s="2">
        <v>2700</v>
      </c>
      <c r="L12" s="2">
        <v>8</v>
      </c>
      <c r="M12" s="2">
        <v>2000</v>
      </c>
      <c r="N12" s="2">
        <v>5</v>
      </c>
      <c r="O12" s="2">
        <v>7200</v>
      </c>
      <c r="P12" s="2">
        <v>5</v>
      </c>
      <c r="Q12" s="2">
        <v>10000</v>
      </c>
      <c r="R12" s="2">
        <v>5</v>
      </c>
      <c r="S12" s="2">
        <v>2291.6999999999998</v>
      </c>
      <c r="T12" s="2">
        <v>6</v>
      </c>
      <c r="U12" s="2">
        <v>4237.6000000000004</v>
      </c>
      <c r="V12" s="2">
        <v>7</v>
      </c>
      <c r="W12" s="2" t="e">
        <v>#NUM!</v>
      </c>
      <c r="X12" s="2">
        <v>0</v>
      </c>
      <c r="Y12" s="2" t="e">
        <v>#NUM!</v>
      </c>
      <c r="Z12" s="2">
        <v>0</v>
      </c>
      <c r="AA12" s="2">
        <v>14333.3</v>
      </c>
      <c r="AB12" s="2">
        <v>12</v>
      </c>
      <c r="AC12" s="2">
        <v>15</v>
      </c>
      <c r="AD12" s="2">
        <v>11</v>
      </c>
      <c r="AE12" s="2">
        <v>1363.6</v>
      </c>
      <c r="AF12" s="2">
        <v>11</v>
      </c>
      <c r="AG12" s="2">
        <v>954.5</v>
      </c>
      <c r="AH12" s="2">
        <v>11</v>
      </c>
      <c r="AI12" s="2">
        <v>670</v>
      </c>
      <c r="AJ12" s="2">
        <v>10</v>
      </c>
      <c r="AK12" s="2">
        <v>816.7</v>
      </c>
      <c r="AL12" s="2">
        <v>12</v>
      </c>
      <c r="AM12" s="2">
        <v>2950</v>
      </c>
      <c r="AN12" s="2">
        <v>10</v>
      </c>
      <c r="AO12" s="2">
        <v>3566.7</v>
      </c>
      <c r="AP12" s="2">
        <v>3</v>
      </c>
    </row>
    <row r="13" spans="1:42">
      <c r="A13" s="2" t="s">
        <v>149</v>
      </c>
      <c r="B13" s="2" t="s">
        <v>150</v>
      </c>
      <c r="C13" s="2" t="s">
        <v>151</v>
      </c>
      <c r="D13" s="2" t="s">
        <v>152</v>
      </c>
      <c r="E13" s="2">
        <v>1000</v>
      </c>
      <c r="F13" s="2">
        <v>5</v>
      </c>
      <c r="G13" s="2">
        <v>1298.9000000000001</v>
      </c>
      <c r="H13" s="2">
        <v>5</v>
      </c>
      <c r="I13" s="2">
        <v>6500</v>
      </c>
      <c r="J13" s="2">
        <v>1</v>
      </c>
      <c r="K13" s="2">
        <v>1433.3</v>
      </c>
      <c r="L13" s="2">
        <v>6</v>
      </c>
      <c r="M13" s="2">
        <v>1600</v>
      </c>
      <c r="N13" s="2">
        <v>5</v>
      </c>
      <c r="O13" s="2">
        <v>6250</v>
      </c>
      <c r="P13" s="2">
        <v>4</v>
      </c>
      <c r="Q13" s="2">
        <v>9000</v>
      </c>
      <c r="R13" s="2">
        <v>4</v>
      </c>
      <c r="S13" s="2">
        <v>12500</v>
      </c>
      <c r="T13" s="2">
        <v>2</v>
      </c>
      <c r="U13" s="2">
        <v>3904.5</v>
      </c>
      <c r="V13" s="2">
        <v>8</v>
      </c>
      <c r="W13" s="2" t="e">
        <v>#NUM!</v>
      </c>
      <c r="X13" s="2">
        <v>0</v>
      </c>
      <c r="Y13" s="2" t="e">
        <v>#NUM!</v>
      </c>
      <c r="Z13" s="2">
        <v>0</v>
      </c>
      <c r="AA13" s="2">
        <v>25312.5</v>
      </c>
      <c r="AB13" s="2">
        <v>4</v>
      </c>
      <c r="AC13" s="2">
        <v>11</v>
      </c>
      <c r="AD13" s="2">
        <v>5</v>
      </c>
      <c r="AE13" s="2">
        <v>2000</v>
      </c>
      <c r="AF13" s="2">
        <v>4</v>
      </c>
      <c r="AG13" s="2">
        <v>2381</v>
      </c>
      <c r="AH13" s="2">
        <v>7</v>
      </c>
      <c r="AI13" s="2">
        <v>583.29999999999995</v>
      </c>
      <c r="AJ13" s="2">
        <v>6</v>
      </c>
      <c r="AK13" s="2">
        <v>783.3</v>
      </c>
      <c r="AL13" s="2">
        <v>8</v>
      </c>
      <c r="AM13" s="2">
        <v>3666.7</v>
      </c>
      <c r="AN13" s="2">
        <v>3</v>
      </c>
      <c r="AO13" s="2" t="e">
        <v>#NUM!</v>
      </c>
      <c r="AP13" s="2">
        <v>0</v>
      </c>
    </row>
    <row r="14" spans="1:42">
      <c r="A14" s="2" t="s">
        <v>149</v>
      </c>
      <c r="B14" s="2" t="s">
        <v>150</v>
      </c>
      <c r="C14" s="2" t="s">
        <v>153</v>
      </c>
      <c r="D14" s="2" t="s">
        <v>154</v>
      </c>
      <c r="E14" s="2">
        <v>775</v>
      </c>
      <c r="F14" s="2">
        <v>5</v>
      </c>
      <c r="G14" s="2">
        <v>2287.6</v>
      </c>
      <c r="H14" s="2">
        <v>5</v>
      </c>
      <c r="I14" s="2">
        <v>3500</v>
      </c>
      <c r="J14" s="2">
        <v>2</v>
      </c>
      <c r="K14" s="2">
        <v>3541.7</v>
      </c>
      <c r="L14" s="2">
        <v>4</v>
      </c>
      <c r="M14" s="2">
        <v>2500</v>
      </c>
      <c r="N14" s="2">
        <v>1</v>
      </c>
      <c r="O14" s="2">
        <v>6125</v>
      </c>
      <c r="P14" s="2">
        <v>4</v>
      </c>
      <c r="Q14" s="2">
        <v>7625</v>
      </c>
      <c r="R14" s="2">
        <v>4</v>
      </c>
      <c r="S14" s="2">
        <v>21000</v>
      </c>
      <c r="T14" s="2">
        <v>4</v>
      </c>
      <c r="U14" s="2">
        <v>3876.4</v>
      </c>
      <c r="V14" s="2">
        <v>4</v>
      </c>
      <c r="W14" s="2" t="e">
        <v>#NUM!</v>
      </c>
      <c r="X14" s="2">
        <v>0</v>
      </c>
      <c r="Y14" s="2" t="e">
        <v>#NUM!</v>
      </c>
      <c r="Z14" s="2">
        <v>0</v>
      </c>
      <c r="AA14" s="2" t="e">
        <v>#NUM!</v>
      </c>
      <c r="AB14" s="2">
        <v>0</v>
      </c>
      <c r="AC14" s="2">
        <v>14</v>
      </c>
      <c r="AD14" s="2">
        <v>5</v>
      </c>
      <c r="AE14" s="2">
        <v>966.7</v>
      </c>
      <c r="AF14" s="2">
        <v>3</v>
      </c>
      <c r="AG14" s="2">
        <v>1333.3</v>
      </c>
      <c r="AH14" s="2">
        <v>3</v>
      </c>
      <c r="AI14" s="2">
        <v>600</v>
      </c>
      <c r="AJ14" s="2">
        <v>2</v>
      </c>
      <c r="AK14" s="2">
        <v>700</v>
      </c>
      <c r="AL14" s="2">
        <v>3</v>
      </c>
      <c r="AM14" s="2">
        <v>2000</v>
      </c>
      <c r="AN14" s="2">
        <v>2</v>
      </c>
      <c r="AO14" s="2" t="e">
        <v>#NUM!</v>
      </c>
      <c r="AP14" s="2">
        <v>0</v>
      </c>
    </row>
    <row r="15" spans="1:42">
      <c r="A15" s="2" t="s">
        <v>149</v>
      </c>
      <c r="B15" s="2" t="s">
        <v>150</v>
      </c>
      <c r="C15" s="2" t="s">
        <v>155</v>
      </c>
      <c r="D15" s="2" t="s">
        <v>156</v>
      </c>
      <c r="E15" s="2">
        <v>1223.2</v>
      </c>
      <c r="F15" s="2">
        <v>6</v>
      </c>
      <c r="G15" s="2">
        <v>1578.7</v>
      </c>
      <c r="H15" s="2">
        <v>6</v>
      </c>
      <c r="I15" s="2">
        <v>5000</v>
      </c>
      <c r="J15" s="2">
        <v>2</v>
      </c>
      <c r="K15" s="2">
        <v>2285.6999999999998</v>
      </c>
      <c r="L15" s="2">
        <v>7</v>
      </c>
      <c r="M15" s="2">
        <v>3000</v>
      </c>
      <c r="N15" s="2">
        <v>2</v>
      </c>
      <c r="O15" s="2">
        <v>6500</v>
      </c>
      <c r="P15" s="2">
        <v>6</v>
      </c>
      <c r="Q15" s="2">
        <v>9600</v>
      </c>
      <c r="R15" s="2">
        <v>5</v>
      </c>
      <c r="S15" s="2">
        <v>5125</v>
      </c>
      <c r="T15" s="2">
        <v>4</v>
      </c>
      <c r="U15" s="2">
        <v>3820.8</v>
      </c>
      <c r="V15" s="2">
        <v>8</v>
      </c>
      <c r="W15" s="2" t="e">
        <v>#NUM!</v>
      </c>
      <c r="X15" s="2">
        <v>0</v>
      </c>
      <c r="Y15" s="2" t="e">
        <v>#NUM!</v>
      </c>
      <c r="Z15" s="2">
        <v>0</v>
      </c>
      <c r="AA15" s="2">
        <v>19250</v>
      </c>
      <c r="AB15" s="2">
        <v>4</v>
      </c>
      <c r="AC15" s="2">
        <v>9</v>
      </c>
      <c r="AD15" s="2">
        <v>6</v>
      </c>
      <c r="AE15" s="2">
        <v>1839.3</v>
      </c>
      <c r="AF15" s="2">
        <v>4</v>
      </c>
      <c r="AG15" s="2">
        <v>1928.6</v>
      </c>
      <c r="AH15" s="2">
        <v>4</v>
      </c>
      <c r="AI15" s="2">
        <v>812.5</v>
      </c>
      <c r="AJ15" s="2">
        <v>4</v>
      </c>
      <c r="AK15" s="2">
        <v>955.6</v>
      </c>
      <c r="AL15" s="2">
        <v>6</v>
      </c>
      <c r="AM15" s="2">
        <v>3500</v>
      </c>
      <c r="AN15" s="2">
        <v>1</v>
      </c>
      <c r="AO15" s="2">
        <v>5000</v>
      </c>
      <c r="AP15" s="2">
        <v>1</v>
      </c>
    </row>
    <row r="16" spans="1:42">
      <c r="A16" s="2" t="s">
        <v>149</v>
      </c>
      <c r="B16" s="2" t="s">
        <v>150</v>
      </c>
      <c r="C16" s="2" t="s">
        <v>157</v>
      </c>
      <c r="D16" s="2" t="s">
        <v>158</v>
      </c>
      <c r="E16" s="2">
        <v>1339.3</v>
      </c>
      <c r="F16" s="2">
        <v>2</v>
      </c>
      <c r="G16" s="2">
        <v>1500</v>
      </c>
      <c r="H16" s="2">
        <v>2</v>
      </c>
      <c r="I16" s="2" t="e">
        <v>#NUM!</v>
      </c>
      <c r="J16" s="2">
        <v>0</v>
      </c>
      <c r="K16" s="2">
        <v>2041.7</v>
      </c>
      <c r="L16" s="2">
        <v>2</v>
      </c>
      <c r="M16" s="2" t="e">
        <v>#NUM!</v>
      </c>
      <c r="N16" s="2">
        <v>0</v>
      </c>
      <c r="O16" s="2">
        <v>7000</v>
      </c>
      <c r="P16" s="2">
        <v>2</v>
      </c>
      <c r="Q16" s="2">
        <v>10000</v>
      </c>
      <c r="R16" s="2">
        <v>2</v>
      </c>
      <c r="S16" s="2" t="e">
        <v>#NUM!</v>
      </c>
      <c r="T16" s="2">
        <v>0</v>
      </c>
      <c r="U16" s="2">
        <v>3820.2</v>
      </c>
      <c r="V16" s="2">
        <v>2</v>
      </c>
      <c r="W16" s="2" t="e">
        <v>#NUM!</v>
      </c>
      <c r="X16" s="2">
        <v>0</v>
      </c>
      <c r="Y16" s="2" t="e">
        <v>#NUM!</v>
      </c>
      <c r="Z16" s="2">
        <v>0</v>
      </c>
      <c r="AA16" s="2" t="e">
        <v>#NUM!</v>
      </c>
      <c r="AB16" s="2">
        <v>0</v>
      </c>
      <c r="AC16" s="2">
        <v>10</v>
      </c>
      <c r="AD16" s="2">
        <v>2</v>
      </c>
      <c r="AE16" s="2" t="e">
        <v>#NUM!</v>
      </c>
      <c r="AF16" s="2">
        <v>0</v>
      </c>
      <c r="AG16" s="2">
        <v>3000</v>
      </c>
      <c r="AH16" s="2">
        <v>1</v>
      </c>
      <c r="AI16" s="2" t="e">
        <v>#NUM!</v>
      </c>
      <c r="AJ16" s="2">
        <v>0</v>
      </c>
      <c r="AK16" s="2">
        <v>1600</v>
      </c>
      <c r="AL16" s="2">
        <v>2</v>
      </c>
      <c r="AM16" s="2" t="e">
        <v>#NUM!</v>
      </c>
      <c r="AN16" s="2">
        <v>0</v>
      </c>
      <c r="AO16" s="2" t="e">
        <v>#NUM!</v>
      </c>
      <c r="AP16" s="2">
        <v>0</v>
      </c>
    </row>
    <row r="17" spans="1:42">
      <c r="A17" s="2" t="s">
        <v>149</v>
      </c>
      <c r="B17" s="2" t="s">
        <v>150</v>
      </c>
      <c r="C17" s="2" t="s">
        <v>159</v>
      </c>
      <c r="D17" s="2" t="s">
        <v>160</v>
      </c>
      <c r="E17" s="2">
        <v>950.9</v>
      </c>
      <c r="F17" s="2">
        <v>5</v>
      </c>
      <c r="G17" s="2">
        <v>2628.6</v>
      </c>
      <c r="H17" s="2">
        <v>5</v>
      </c>
      <c r="I17" s="2">
        <v>3400</v>
      </c>
      <c r="J17" s="2">
        <v>5</v>
      </c>
      <c r="K17" s="2">
        <v>3795.6</v>
      </c>
      <c r="L17" s="2">
        <v>5</v>
      </c>
      <c r="M17" s="2" t="e">
        <v>#NUM!</v>
      </c>
      <c r="N17" s="2">
        <v>0</v>
      </c>
      <c r="O17" s="2">
        <v>5000</v>
      </c>
      <c r="P17" s="2">
        <v>4</v>
      </c>
      <c r="Q17" s="2">
        <v>8000</v>
      </c>
      <c r="R17" s="2">
        <v>4</v>
      </c>
      <c r="S17" s="2">
        <v>18000</v>
      </c>
      <c r="T17" s="2">
        <v>2</v>
      </c>
      <c r="U17" s="2">
        <v>3970</v>
      </c>
      <c r="V17" s="2">
        <v>6</v>
      </c>
      <c r="W17" s="2" t="e">
        <v>#NUM!</v>
      </c>
      <c r="X17" s="2">
        <v>0</v>
      </c>
      <c r="Y17" s="2" t="e">
        <v>#NUM!</v>
      </c>
      <c r="Z17" s="2">
        <v>0</v>
      </c>
      <c r="AA17" s="2">
        <v>15000</v>
      </c>
      <c r="AB17" s="2">
        <v>5</v>
      </c>
      <c r="AC17" s="2">
        <v>13.3</v>
      </c>
      <c r="AD17" s="2">
        <v>3</v>
      </c>
      <c r="AE17" s="2">
        <v>1339.3</v>
      </c>
      <c r="AF17" s="2">
        <v>7</v>
      </c>
      <c r="AG17" s="2">
        <v>1428.6</v>
      </c>
      <c r="AH17" s="2">
        <v>7</v>
      </c>
      <c r="AI17" s="2">
        <v>583.29999999999995</v>
      </c>
      <c r="AJ17" s="2">
        <v>6</v>
      </c>
      <c r="AK17" s="2">
        <v>985.7</v>
      </c>
      <c r="AL17" s="2">
        <v>7</v>
      </c>
      <c r="AM17" s="2">
        <v>2787.5</v>
      </c>
      <c r="AN17" s="2">
        <v>8</v>
      </c>
      <c r="AO17" s="2">
        <v>3333.3</v>
      </c>
      <c r="AP17" s="2">
        <v>3</v>
      </c>
    </row>
    <row r="18" spans="1:42">
      <c r="A18" s="2" t="s">
        <v>161</v>
      </c>
      <c r="B18" s="2" t="s">
        <v>162</v>
      </c>
      <c r="C18" s="2" t="s">
        <v>163</v>
      </c>
      <c r="D18" s="2" t="s">
        <v>164</v>
      </c>
      <c r="E18" s="2">
        <v>950</v>
      </c>
      <c r="F18" s="2">
        <v>4</v>
      </c>
      <c r="G18" s="2">
        <v>892.9</v>
      </c>
      <c r="H18" s="2">
        <v>4</v>
      </c>
      <c r="I18" s="2">
        <v>8500</v>
      </c>
      <c r="J18" s="2">
        <v>4</v>
      </c>
      <c r="K18" s="2">
        <v>7000</v>
      </c>
      <c r="L18" s="2">
        <v>4</v>
      </c>
      <c r="M18" s="2">
        <v>2400</v>
      </c>
      <c r="N18" s="2">
        <v>4</v>
      </c>
      <c r="O18" s="2">
        <v>10320</v>
      </c>
      <c r="P18" s="2">
        <v>5</v>
      </c>
      <c r="Q18" s="2">
        <v>17520</v>
      </c>
      <c r="R18" s="2">
        <v>5</v>
      </c>
      <c r="S18" s="2">
        <v>11875</v>
      </c>
      <c r="T18" s="2">
        <v>4</v>
      </c>
      <c r="U18" s="2">
        <v>3146.1</v>
      </c>
      <c r="V18" s="2">
        <v>4</v>
      </c>
      <c r="W18" s="2" t="e">
        <v>#NUM!</v>
      </c>
      <c r="X18" s="2">
        <v>0</v>
      </c>
      <c r="Y18" s="2" t="e">
        <v>#NUM!</v>
      </c>
      <c r="Z18" s="2">
        <v>0</v>
      </c>
      <c r="AA18" s="2">
        <v>3875</v>
      </c>
      <c r="AB18" s="2">
        <v>4</v>
      </c>
      <c r="AC18" s="2">
        <v>5</v>
      </c>
      <c r="AD18" s="2">
        <v>4</v>
      </c>
      <c r="AE18" s="2">
        <v>1739.1</v>
      </c>
      <c r="AF18" s="2">
        <v>4</v>
      </c>
      <c r="AG18" s="2">
        <v>1835.3</v>
      </c>
      <c r="AH18" s="2">
        <v>4</v>
      </c>
      <c r="AI18" s="2">
        <v>650</v>
      </c>
      <c r="AJ18" s="2">
        <v>4</v>
      </c>
      <c r="AK18" s="2">
        <v>1055.5999999999999</v>
      </c>
      <c r="AL18" s="2">
        <v>4</v>
      </c>
      <c r="AM18" s="2">
        <v>3125</v>
      </c>
      <c r="AN18" s="2">
        <v>4</v>
      </c>
      <c r="AO18" s="2">
        <v>3700</v>
      </c>
      <c r="AP18" s="2">
        <v>4</v>
      </c>
    </row>
    <row r="19" spans="1:42">
      <c r="A19" s="2" t="s">
        <v>161</v>
      </c>
      <c r="B19" s="2" t="s">
        <v>162</v>
      </c>
      <c r="C19" s="2" t="s">
        <v>165</v>
      </c>
      <c r="D19" s="2" t="s">
        <v>166</v>
      </c>
      <c r="E19" s="2">
        <v>928.6</v>
      </c>
      <c r="F19" s="2">
        <v>4</v>
      </c>
      <c r="G19" s="2">
        <v>1000</v>
      </c>
      <c r="H19" s="2">
        <v>4</v>
      </c>
      <c r="I19" s="2">
        <v>8250</v>
      </c>
      <c r="J19" s="2">
        <v>4</v>
      </c>
      <c r="K19" s="2">
        <v>6600</v>
      </c>
      <c r="L19" s="2">
        <v>4</v>
      </c>
      <c r="M19" s="2">
        <v>1450</v>
      </c>
      <c r="N19" s="2">
        <v>4</v>
      </c>
      <c r="O19" s="2">
        <v>11000</v>
      </c>
      <c r="P19" s="2">
        <v>4</v>
      </c>
      <c r="Q19" s="2">
        <v>16000</v>
      </c>
      <c r="R19" s="2">
        <v>4</v>
      </c>
      <c r="S19" s="2">
        <v>10000</v>
      </c>
      <c r="T19" s="2">
        <v>4</v>
      </c>
      <c r="U19" s="2">
        <v>3202.2</v>
      </c>
      <c r="V19" s="2">
        <v>4</v>
      </c>
      <c r="W19" s="2" t="e">
        <v>#NUM!</v>
      </c>
      <c r="X19" s="2">
        <v>0</v>
      </c>
      <c r="Y19" s="2" t="e">
        <v>#NUM!</v>
      </c>
      <c r="Z19" s="2">
        <v>0</v>
      </c>
      <c r="AA19" s="2">
        <v>7500</v>
      </c>
      <c r="AB19" s="2">
        <v>4</v>
      </c>
      <c r="AC19" s="2">
        <v>10</v>
      </c>
      <c r="AD19" s="2">
        <v>4</v>
      </c>
      <c r="AE19" s="2">
        <v>2061</v>
      </c>
      <c r="AF19" s="2">
        <v>4</v>
      </c>
      <c r="AG19" s="2">
        <v>1865.1</v>
      </c>
      <c r="AH19" s="2">
        <v>4</v>
      </c>
      <c r="AI19" s="2">
        <v>500</v>
      </c>
      <c r="AJ19" s="2">
        <v>4</v>
      </c>
      <c r="AK19" s="2">
        <v>1111.0999999999999</v>
      </c>
      <c r="AL19" s="2">
        <v>4</v>
      </c>
      <c r="AM19" s="2">
        <v>3125</v>
      </c>
      <c r="AN19" s="2">
        <v>4</v>
      </c>
      <c r="AO19" s="2">
        <v>2750</v>
      </c>
      <c r="AP19" s="2">
        <v>4</v>
      </c>
    </row>
    <row r="20" spans="1:42">
      <c r="A20" s="2" t="s">
        <v>161</v>
      </c>
      <c r="B20" s="2" t="s">
        <v>162</v>
      </c>
      <c r="C20" s="2" t="s">
        <v>167</v>
      </c>
      <c r="D20" s="2" t="s">
        <v>168</v>
      </c>
      <c r="E20" s="2">
        <v>1336.7</v>
      </c>
      <c r="F20" s="2">
        <v>28</v>
      </c>
      <c r="G20" s="2">
        <v>2885.7</v>
      </c>
      <c r="H20" s="2">
        <v>39</v>
      </c>
      <c r="I20" s="2">
        <v>10290.9</v>
      </c>
      <c r="J20" s="2">
        <v>11</v>
      </c>
      <c r="K20" s="2">
        <v>4314.5</v>
      </c>
      <c r="L20" s="2">
        <v>62</v>
      </c>
      <c r="M20" s="2">
        <v>4283.3</v>
      </c>
      <c r="N20" s="2">
        <v>12</v>
      </c>
      <c r="O20" s="2">
        <v>8026.3</v>
      </c>
      <c r="P20" s="2">
        <v>19</v>
      </c>
      <c r="Q20" s="2">
        <v>12000</v>
      </c>
      <c r="R20" s="2">
        <v>9</v>
      </c>
      <c r="S20" s="2">
        <v>17058.900000000001</v>
      </c>
      <c r="T20" s="2">
        <v>57</v>
      </c>
      <c r="U20" s="2">
        <v>4375.3999999999996</v>
      </c>
      <c r="V20" s="2">
        <v>57</v>
      </c>
      <c r="W20" s="2" t="e">
        <v>#NUM!</v>
      </c>
      <c r="X20" s="2">
        <v>0</v>
      </c>
      <c r="Y20" s="2" t="e">
        <v>#NUM!</v>
      </c>
      <c r="Z20" s="2">
        <v>0</v>
      </c>
      <c r="AA20" s="2" t="e">
        <v>#NUM!</v>
      </c>
      <c r="AB20" s="2">
        <v>0</v>
      </c>
      <c r="AC20" s="2">
        <v>7.5</v>
      </c>
      <c r="AD20" s="2">
        <v>12</v>
      </c>
      <c r="AE20" s="2">
        <v>2229.6</v>
      </c>
      <c r="AF20" s="2">
        <v>46</v>
      </c>
      <c r="AG20" s="2">
        <v>1959</v>
      </c>
      <c r="AH20" s="2">
        <v>49</v>
      </c>
      <c r="AI20" s="2">
        <v>1054.3</v>
      </c>
      <c r="AJ20" s="2">
        <v>46</v>
      </c>
      <c r="AK20" s="2">
        <v>1218.5</v>
      </c>
      <c r="AL20" s="2">
        <v>52</v>
      </c>
      <c r="AM20" s="2">
        <v>5100</v>
      </c>
      <c r="AN20" s="2">
        <v>45</v>
      </c>
      <c r="AO20" s="2">
        <v>4500</v>
      </c>
      <c r="AP20" s="2">
        <v>24</v>
      </c>
    </row>
    <row r="21" spans="1:42">
      <c r="A21" s="2" t="s">
        <v>161</v>
      </c>
      <c r="B21" s="2" t="s">
        <v>162</v>
      </c>
      <c r="C21" s="2" t="s">
        <v>169</v>
      </c>
      <c r="D21" s="2" t="s">
        <v>170</v>
      </c>
      <c r="E21" s="2">
        <v>1044.9000000000001</v>
      </c>
      <c r="F21" s="2">
        <v>7</v>
      </c>
      <c r="G21" s="2">
        <v>3614.3</v>
      </c>
      <c r="H21" s="2">
        <v>4</v>
      </c>
      <c r="I21" s="2">
        <v>11250</v>
      </c>
      <c r="J21" s="2">
        <v>8</v>
      </c>
      <c r="K21" s="2">
        <v>2220</v>
      </c>
      <c r="L21" s="2">
        <v>10</v>
      </c>
      <c r="M21" s="2">
        <v>1650</v>
      </c>
      <c r="N21" s="2">
        <v>8</v>
      </c>
      <c r="O21" s="2">
        <v>8400</v>
      </c>
      <c r="P21" s="2">
        <v>5</v>
      </c>
      <c r="Q21" s="2">
        <v>11600</v>
      </c>
      <c r="R21" s="2">
        <v>5</v>
      </c>
      <c r="S21" s="2">
        <v>14285.7</v>
      </c>
      <c r="T21" s="2">
        <v>9</v>
      </c>
      <c r="U21" s="2">
        <v>3760</v>
      </c>
      <c r="V21" s="2">
        <v>10</v>
      </c>
      <c r="W21" s="2" t="e">
        <v>#NUM!</v>
      </c>
      <c r="X21" s="2">
        <v>0</v>
      </c>
      <c r="Y21" s="2" t="e">
        <v>#NUM!</v>
      </c>
      <c r="Z21" s="2">
        <v>0</v>
      </c>
      <c r="AA21" s="2">
        <v>5000</v>
      </c>
      <c r="AB21" s="2">
        <v>2</v>
      </c>
      <c r="AC21" s="2" t="e">
        <v>#NUM!</v>
      </c>
      <c r="AD21" s="2">
        <v>0</v>
      </c>
      <c r="AE21" s="2">
        <v>1770</v>
      </c>
      <c r="AF21" s="2">
        <v>10</v>
      </c>
      <c r="AG21" s="2">
        <v>2680.8</v>
      </c>
      <c r="AH21" s="2">
        <v>9</v>
      </c>
      <c r="AI21" s="2">
        <v>1220</v>
      </c>
      <c r="AJ21" s="2">
        <v>10</v>
      </c>
      <c r="AK21" s="2">
        <v>1000</v>
      </c>
      <c r="AL21" s="2">
        <v>10</v>
      </c>
      <c r="AM21" s="2">
        <v>3625</v>
      </c>
      <c r="AN21" s="2">
        <v>4</v>
      </c>
      <c r="AO21" s="2">
        <v>3200</v>
      </c>
      <c r="AP21" s="2">
        <v>1</v>
      </c>
    </row>
    <row r="22" spans="1:42">
      <c r="A22" s="2" t="s">
        <v>161</v>
      </c>
      <c r="B22" s="2" t="s">
        <v>162</v>
      </c>
      <c r="C22" s="2" t="s">
        <v>171</v>
      </c>
      <c r="D22" s="2" t="s">
        <v>172</v>
      </c>
      <c r="E22" s="2">
        <v>1383.8</v>
      </c>
      <c r="F22" s="2">
        <v>41</v>
      </c>
      <c r="G22" s="2" t="e">
        <v>#NUM!</v>
      </c>
      <c r="H22" s="2">
        <v>0</v>
      </c>
      <c r="I22" s="2" t="e">
        <v>#NUM!</v>
      </c>
      <c r="J22" s="2">
        <v>0</v>
      </c>
      <c r="K22" s="2">
        <v>6000</v>
      </c>
      <c r="L22" s="2">
        <v>41</v>
      </c>
      <c r="M22" s="2">
        <v>290</v>
      </c>
      <c r="N22" s="2">
        <v>41</v>
      </c>
      <c r="O22" s="2">
        <v>8500</v>
      </c>
      <c r="P22" s="2">
        <v>41</v>
      </c>
      <c r="Q22" s="2">
        <v>13750</v>
      </c>
      <c r="R22" s="2">
        <v>41</v>
      </c>
      <c r="S22" s="2">
        <v>32000</v>
      </c>
      <c r="T22" s="2">
        <v>41</v>
      </c>
      <c r="U22" s="2">
        <v>6500</v>
      </c>
      <c r="V22" s="2">
        <v>41</v>
      </c>
      <c r="W22" s="2" t="e">
        <v>#NUM!</v>
      </c>
      <c r="X22" s="2">
        <v>0</v>
      </c>
      <c r="Y22" s="2" t="e">
        <v>#NUM!</v>
      </c>
      <c r="Z22" s="2">
        <v>0</v>
      </c>
      <c r="AA22" s="2">
        <v>5396.8</v>
      </c>
      <c r="AB22" s="2">
        <v>7</v>
      </c>
      <c r="AC22" s="2">
        <v>11.9</v>
      </c>
      <c r="AD22" s="2">
        <v>6</v>
      </c>
      <c r="AE22" s="2">
        <v>1951.4</v>
      </c>
      <c r="AF22" s="2">
        <v>6</v>
      </c>
      <c r="AG22" s="2">
        <v>2509.1999999999998</v>
      </c>
      <c r="AH22" s="2">
        <v>8</v>
      </c>
      <c r="AI22" s="2">
        <v>1025</v>
      </c>
      <c r="AJ22" s="2">
        <v>8</v>
      </c>
      <c r="AK22" s="2">
        <v>1129.5999999999999</v>
      </c>
      <c r="AL22" s="2">
        <v>12</v>
      </c>
      <c r="AM22" s="2">
        <v>4500</v>
      </c>
      <c r="AN22" s="2">
        <v>4</v>
      </c>
      <c r="AO22" s="2" t="e">
        <v>#NUM!</v>
      </c>
      <c r="AP22" s="2">
        <v>0</v>
      </c>
    </row>
    <row r="23" spans="1:42">
      <c r="A23" s="2" t="s">
        <v>173</v>
      </c>
      <c r="B23" s="2" t="s">
        <v>174</v>
      </c>
      <c r="C23" s="2" t="s">
        <v>175</v>
      </c>
      <c r="D23" s="2" t="s">
        <v>176</v>
      </c>
      <c r="E23" s="2">
        <v>1771.4</v>
      </c>
      <c r="F23" s="2">
        <v>5</v>
      </c>
      <c r="G23" s="2">
        <v>914.3</v>
      </c>
      <c r="H23" s="2">
        <v>5</v>
      </c>
      <c r="I23" s="2">
        <v>4940</v>
      </c>
      <c r="J23" s="2">
        <v>5</v>
      </c>
      <c r="K23" s="2">
        <v>6200</v>
      </c>
      <c r="L23" s="2">
        <v>5</v>
      </c>
      <c r="M23" s="2">
        <v>2500</v>
      </c>
      <c r="N23" s="2">
        <v>4</v>
      </c>
      <c r="O23" s="2">
        <v>14000</v>
      </c>
      <c r="P23" s="2">
        <v>4</v>
      </c>
      <c r="Q23" s="2">
        <v>23500</v>
      </c>
      <c r="R23" s="2">
        <v>4</v>
      </c>
      <c r="S23" s="2">
        <v>11214.3</v>
      </c>
      <c r="T23" s="2">
        <v>5</v>
      </c>
      <c r="U23" s="2">
        <v>2760</v>
      </c>
      <c r="V23" s="2">
        <v>5</v>
      </c>
      <c r="W23" s="2">
        <v>72500</v>
      </c>
      <c r="X23" s="2">
        <v>2</v>
      </c>
      <c r="Y23" s="2">
        <v>52500</v>
      </c>
      <c r="Z23" s="2">
        <v>2</v>
      </c>
      <c r="AA23" s="2" t="e">
        <v>#NUM!</v>
      </c>
      <c r="AB23" s="2">
        <v>0</v>
      </c>
      <c r="AC23" s="2">
        <v>12.5</v>
      </c>
      <c r="AD23" s="2">
        <v>3</v>
      </c>
      <c r="AE23" s="2">
        <v>1100</v>
      </c>
      <c r="AF23" s="2">
        <v>5</v>
      </c>
      <c r="AG23" s="2">
        <v>946.7</v>
      </c>
      <c r="AH23" s="2">
        <v>5</v>
      </c>
      <c r="AI23" s="2">
        <v>560</v>
      </c>
      <c r="AJ23" s="2">
        <v>5</v>
      </c>
      <c r="AK23" s="2">
        <v>937.8</v>
      </c>
      <c r="AL23" s="2">
        <v>5</v>
      </c>
      <c r="AM23" s="2">
        <v>2050</v>
      </c>
      <c r="AN23" s="2">
        <v>4</v>
      </c>
      <c r="AO23" s="2">
        <v>2900</v>
      </c>
      <c r="AP23" s="2">
        <v>5</v>
      </c>
    </row>
    <row r="24" spans="1:42">
      <c r="A24" s="2" t="s">
        <v>173</v>
      </c>
      <c r="B24" s="2" t="s">
        <v>174</v>
      </c>
      <c r="C24" s="2" t="s">
        <v>177</v>
      </c>
      <c r="D24" s="2" t="s">
        <v>178</v>
      </c>
      <c r="E24" s="2" t="e">
        <v>#NUM!</v>
      </c>
      <c r="F24" s="2">
        <v>0</v>
      </c>
      <c r="G24" s="2" t="e">
        <v>#NUM!</v>
      </c>
      <c r="H24" s="2">
        <v>0</v>
      </c>
      <c r="I24" s="2" t="e">
        <v>#NUM!</v>
      </c>
      <c r="J24" s="2">
        <v>0</v>
      </c>
      <c r="K24" s="2" t="e">
        <v>#NUM!</v>
      </c>
      <c r="L24" s="2">
        <v>0</v>
      </c>
      <c r="M24" s="2" t="e">
        <v>#NUM!</v>
      </c>
      <c r="N24" s="2">
        <v>0</v>
      </c>
      <c r="O24" s="2" t="e">
        <v>#NUM!</v>
      </c>
      <c r="P24" s="2">
        <v>0</v>
      </c>
      <c r="Q24" s="2" t="e">
        <v>#NUM!</v>
      </c>
      <c r="R24" s="2">
        <v>0</v>
      </c>
      <c r="S24" s="2" t="e">
        <v>#NUM!</v>
      </c>
      <c r="T24" s="2">
        <v>0</v>
      </c>
      <c r="U24" s="2" t="e">
        <v>#NUM!</v>
      </c>
      <c r="V24" s="2">
        <v>0</v>
      </c>
      <c r="W24" s="2">
        <v>47187.5</v>
      </c>
      <c r="X24" s="2">
        <v>16</v>
      </c>
      <c r="Y24" s="2">
        <v>48400</v>
      </c>
      <c r="Z24" s="2">
        <v>5</v>
      </c>
      <c r="AA24" s="2">
        <v>5300</v>
      </c>
      <c r="AB24" s="2">
        <v>5</v>
      </c>
      <c r="AC24" s="2">
        <v>37.5</v>
      </c>
      <c r="AD24" s="2">
        <v>4</v>
      </c>
      <c r="AE24" s="2">
        <v>957.1</v>
      </c>
      <c r="AF24" s="2">
        <v>21</v>
      </c>
      <c r="AG24" s="2">
        <v>1508.3</v>
      </c>
      <c r="AH24" s="2">
        <v>18</v>
      </c>
      <c r="AI24" s="2">
        <v>542.9</v>
      </c>
      <c r="AJ24" s="2">
        <v>14</v>
      </c>
      <c r="AK24" s="2">
        <v>1197.9000000000001</v>
      </c>
      <c r="AL24" s="2">
        <v>16</v>
      </c>
      <c r="AM24" s="2">
        <v>2600</v>
      </c>
      <c r="AN24" s="2">
        <v>13</v>
      </c>
      <c r="AO24" s="2">
        <v>3090.9</v>
      </c>
      <c r="AP24" s="2">
        <v>11</v>
      </c>
    </row>
    <row r="25" spans="1:42">
      <c r="A25" s="2" t="s">
        <v>173</v>
      </c>
      <c r="B25" s="2" t="s">
        <v>174</v>
      </c>
      <c r="C25" s="2" t="s">
        <v>179</v>
      </c>
      <c r="D25" s="2" t="s">
        <v>180</v>
      </c>
      <c r="E25" s="2">
        <v>1543.1</v>
      </c>
      <c r="F25" s="2">
        <v>7</v>
      </c>
      <c r="G25" s="2">
        <v>650</v>
      </c>
      <c r="H25" s="2">
        <v>20</v>
      </c>
      <c r="I25" s="2">
        <v>4807.7</v>
      </c>
      <c r="J25" s="2">
        <v>13</v>
      </c>
      <c r="K25" s="2">
        <v>4206.2</v>
      </c>
      <c r="L25" s="2">
        <v>16</v>
      </c>
      <c r="M25" s="2">
        <v>2300</v>
      </c>
      <c r="N25" s="2">
        <v>6</v>
      </c>
      <c r="O25" s="2">
        <v>12000</v>
      </c>
      <c r="P25" s="2">
        <v>7</v>
      </c>
      <c r="Q25" s="2">
        <v>21714.3</v>
      </c>
      <c r="R25" s="2">
        <v>7</v>
      </c>
      <c r="S25" s="2">
        <v>6535.7</v>
      </c>
      <c r="T25" s="2">
        <v>14</v>
      </c>
      <c r="U25" s="2">
        <v>2694.7</v>
      </c>
      <c r="V25" s="2">
        <v>19</v>
      </c>
      <c r="W25" s="2">
        <v>54444.4</v>
      </c>
      <c r="X25" s="2">
        <v>9</v>
      </c>
      <c r="Y25" s="2">
        <v>47200</v>
      </c>
      <c r="Z25" s="2">
        <v>5</v>
      </c>
      <c r="AA25" s="2">
        <v>5333.3</v>
      </c>
      <c r="AB25" s="2">
        <v>3</v>
      </c>
      <c r="AC25" s="2">
        <v>25.5</v>
      </c>
      <c r="AD25" s="2">
        <v>5</v>
      </c>
      <c r="AE25" s="2">
        <v>1219.9000000000001</v>
      </c>
      <c r="AF25" s="2">
        <v>22</v>
      </c>
      <c r="AG25" s="2">
        <v>1548.1</v>
      </c>
      <c r="AH25" s="2">
        <v>17</v>
      </c>
      <c r="AI25" s="2">
        <v>538.5</v>
      </c>
      <c r="AJ25" s="2">
        <v>13</v>
      </c>
      <c r="AK25" s="2">
        <v>1270.5999999999999</v>
      </c>
      <c r="AL25" s="2">
        <v>17</v>
      </c>
      <c r="AM25" s="2">
        <v>2078.6</v>
      </c>
      <c r="AN25" s="2">
        <v>14</v>
      </c>
      <c r="AO25" s="2">
        <v>3192.3</v>
      </c>
      <c r="AP25" s="2">
        <v>13</v>
      </c>
    </row>
    <row r="26" spans="1:42">
      <c r="A26" s="2" t="s">
        <v>173</v>
      </c>
      <c r="B26" s="2" t="s">
        <v>174</v>
      </c>
      <c r="C26" s="2" t="s">
        <v>181</v>
      </c>
      <c r="D26" s="2" t="s">
        <v>182</v>
      </c>
      <c r="E26" s="2">
        <v>1428.6</v>
      </c>
      <c r="F26" s="2">
        <v>3</v>
      </c>
      <c r="G26" s="2">
        <v>714.3</v>
      </c>
      <c r="H26" s="2">
        <v>3</v>
      </c>
      <c r="I26" s="2">
        <v>6000</v>
      </c>
      <c r="J26" s="2">
        <v>3</v>
      </c>
      <c r="K26" s="2">
        <v>6333.3</v>
      </c>
      <c r="L26" s="2">
        <v>3</v>
      </c>
      <c r="M26" s="2">
        <v>2533.3000000000002</v>
      </c>
      <c r="N26" s="2">
        <v>3</v>
      </c>
      <c r="O26" s="2">
        <v>12000</v>
      </c>
      <c r="P26" s="2">
        <v>4</v>
      </c>
      <c r="Q26" s="2">
        <v>14500</v>
      </c>
      <c r="R26" s="2">
        <v>4</v>
      </c>
      <c r="S26" s="2">
        <v>10000</v>
      </c>
      <c r="T26" s="2">
        <v>3</v>
      </c>
      <c r="U26" s="2">
        <v>2700</v>
      </c>
      <c r="V26" s="2">
        <v>3</v>
      </c>
      <c r="W26" s="2">
        <v>35000</v>
      </c>
      <c r="X26" s="2">
        <v>1</v>
      </c>
      <c r="Y26" s="2">
        <v>56000</v>
      </c>
      <c r="Z26" s="2">
        <v>1</v>
      </c>
      <c r="AA26" s="2" t="e">
        <v>#NUM!</v>
      </c>
      <c r="AB26" s="2">
        <v>0</v>
      </c>
      <c r="AC26" s="2">
        <v>13.8</v>
      </c>
      <c r="AD26" s="2">
        <v>2</v>
      </c>
      <c r="AE26" s="2">
        <v>1166.7</v>
      </c>
      <c r="AF26" s="2">
        <v>3</v>
      </c>
      <c r="AG26" s="2">
        <v>1164</v>
      </c>
      <c r="AH26" s="2">
        <v>3</v>
      </c>
      <c r="AI26" s="2">
        <v>500</v>
      </c>
      <c r="AJ26" s="2">
        <v>3</v>
      </c>
      <c r="AK26" s="2">
        <v>1222.2</v>
      </c>
      <c r="AL26" s="2">
        <v>3</v>
      </c>
      <c r="AM26" s="2">
        <v>2000</v>
      </c>
      <c r="AN26" s="2">
        <v>3</v>
      </c>
      <c r="AO26" s="2">
        <v>2500</v>
      </c>
      <c r="AP26" s="2">
        <v>3</v>
      </c>
    </row>
    <row r="27" spans="1:42">
      <c r="A27" s="2" t="s">
        <v>183</v>
      </c>
      <c r="B27" s="2" t="s">
        <v>184</v>
      </c>
      <c r="C27" s="2" t="s">
        <v>185</v>
      </c>
      <c r="D27" s="2" t="s">
        <v>186</v>
      </c>
      <c r="E27" s="2" t="e">
        <v>#NUM!</v>
      </c>
      <c r="F27" s="2">
        <v>0</v>
      </c>
      <c r="G27" s="2" t="e">
        <v>#NUM!</v>
      </c>
      <c r="H27" s="2">
        <v>0</v>
      </c>
      <c r="I27" s="2" t="e">
        <v>#NUM!</v>
      </c>
      <c r="J27" s="2">
        <v>0</v>
      </c>
      <c r="K27" s="2" t="e">
        <v>#NUM!</v>
      </c>
      <c r="L27" s="2">
        <v>0</v>
      </c>
      <c r="M27" s="2" t="e">
        <v>#NUM!</v>
      </c>
      <c r="N27" s="2">
        <v>0</v>
      </c>
      <c r="O27" s="2" t="e">
        <v>#NUM!</v>
      </c>
      <c r="P27" s="2">
        <v>0</v>
      </c>
      <c r="Q27" s="2" t="e">
        <v>#NUM!</v>
      </c>
      <c r="R27" s="2">
        <v>0</v>
      </c>
      <c r="S27" s="2" t="e">
        <v>#NUM!</v>
      </c>
      <c r="T27" s="2">
        <v>0</v>
      </c>
      <c r="U27" s="2" t="e">
        <v>#NUM!</v>
      </c>
      <c r="V27" s="2">
        <v>0</v>
      </c>
      <c r="W27" s="2" t="e">
        <v>#NUM!</v>
      </c>
      <c r="X27" s="2">
        <v>0</v>
      </c>
      <c r="Y27" s="2" t="e">
        <v>#NUM!</v>
      </c>
      <c r="Z27" s="2">
        <v>0</v>
      </c>
      <c r="AA27" s="2">
        <v>6181.8</v>
      </c>
      <c r="AB27" s="2">
        <v>11</v>
      </c>
      <c r="AC27" s="2">
        <v>12.5</v>
      </c>
      <c r="AD27" s="2">
        <v>14</v>
      </c>
      <c r="AE27" s="2">
        <v>986.5</v>
      </c>
      <c r="AF27" s="2">
        <v>16</v>
      </c>
      <c r="AG27" s="2">
        <v>976.5</v>
      </c>
      <c r="AH27" s="2">
        <v>17</v>
      </c>
      <c r="AI27" s="2">
        <v>860</v>
      </c>
      <c r="AJ27" s="2">
        <v>15</v>
      </c>
      <c r="AK27" s="2">
        <v>950.7</v>
      </c>
      <c r="AL27" s="2">
        <v>16</v>
      </c>
      <c r="AM27" s="2">
        <v>3147.1</v>
      </c>
      <c r="AN27" s="2">
        <v>17</v>
      </c>
      <c r="AO27" s="2">
        <v>3333.3</v>
      </c>
      <c r="AP27" s="2">
        <v>18</v>
      </c>
    </row>
  </sheetData>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N8"/>
  <sheetViews>
    <sheetView workbookViewId="0">
      <selection activeCell="H31" sqref="H31"/>
    </sheetView>
  </sheetViews>
  <sheetFormatPr defaultColWidth="11.42578125" defaultRowHeight="15.6"/>
  <cols>
    <col min="1" max="2" width="15.7109375" style="41" customWidth="1"/>
    <col min="3" max="3" width="19.28515625" style="41" customWidth="1"/>
    <col min="4" max="40" width="15.7109375" style="41" customWidth="1"/>
    <col min="41" max="16384" width="11.42578125" style="41"/>
  </cols>
  <sheetData>
    <row r="1" spans="1:40" ht="17.100000000000001" customHeight="1">
      <c r="A1" s="44" t="s">
        <v>188</v>
      </c>
      <c r="B1" s="44" t="s">
        <v>187</v>
      </c>
      <c r="C1" s="44" t="s">
        <v>216</v>
      </c>
      <c r="D1" s="44" t="s">
        <v>240</v>
      </c>
      <c r="E1" s="44" t="s">
        <v>217</v>
      </c>
      <c r="F1" s="44" t="s">
        <v>241</v>
      </c>
      <c r="G1" s="44" t="s">
        <v>218</v>
      </c>
      <c r="H1" s="44" t="s">
        <v>242</v>
      </c>
      <c r="I1" s="44" t="s">
        <v>219</v>
      </c>
      <c r="J1" s="44" t="s">
        <v>243</v>
      </c>
      <c r="K1" s="44" t="s">
        <v>220</v>
      </c>
      <c r="L1" s="44" t="s">
        <v>244</v>
      </c>
      <c r="M1" s="44" t="s">
        <v>221</v>
      </c>
      <c r="N1" s="44" t="s">
        <v>245</v>
      </c>
      <c r="O1" s="44" t="s">
        <v>222</v>
      </c>
      <c r="P1" s="44" t="s">
        <v>246</v>
      </c>
      <c r="Q1" s="44" t="s">
        <v>223</v>
      </c>
      <c r="R1" s="44" t="s">
        <v>247</v>
      </c>
      <c r="S1" s="44" t="s">
        <v>224</v>
      </c>
      <c r="T1" s="44" t="s">
        <v>248</v>
      </c>
      <c r="U1" s="44" t="s">
        <v>225</v>
      </c>
      <c r="V1" s="44" t="s">
        <v>249</v>
      </c>
      <c r="W1" s="44" t="s">
        <v>226</v>
      </c>
      <c r="X1" s="44" t="s">
        <v>250</v>
      </c>
      <c r="Y1" s="44" t="s">
        <v>227</v>
      </c>
      <c r="Z1" s="44" t="s">
        <v>251</v>
      </c>
      <c r="AA1" s="44" t="s">
        <v>228</v>
      </c>
      <c r="AB1" s="44" t="s">
        <v>252</v>
      </c>
      <c r="AC1" s="44" t="s">
        <v>229</v>
      </c>
      <c r="AD1" s="44" t="s">
        <v>253</v>
      </c>
      <c r="AE1" s="44" t="s">
        <v>230</v>
      </c>
      <c r="AF1" s="44" t="s">
        <v>254</v>
      </c>
      <c r="AG1" s="44" t="s">
        <v>231</v>
      </c>
      <c r="AH1" s="44" t="s">
        <v>255</v>
      </c>
      <c r="AI1" s="44" t="s">
        <v>232</v>
      </c>
      <c r="AJ1" s="44" t="s">
        <v>256</v>
      </c>
      <c r="AK1" s="44" t="s">
        <v>233</v>
      </c>
      <c r="AL1" s="44" t="s">
        <v>257</v>
      </c>
      <c r="AM1" s="44" t="s">
        <v>234</v>
      </c>
      <c r="AN1" s="44" t="s">
        <v>258</v>
      </c>
    </row>
    <row r="2" spans="1:40">
      <c r="A2" s="45" t="s">
        <v>121</v>
      </c>
      <c r="B2" s="45" t="s">
        <v>122</v>
      </c>
      <c r="C2" s="45">
        <v>1291.2</v>
      </c>
      <c r="D2" s="45">
        <v>3</v>
      </c>
      <c r="E2" s="45">
        <v>3540.5</v>
      </c>
      <c r="F2" s="45">
        <v>3</v>
      </c>
      <c r="G2" s="45">
        <v>7381.9</v>
      </c>
      <c r="H2" s="45">
        <v>3</v>
      </c>
      <c r="I2" s="45">
        <v>5670.2</v>
      </c>
      <c r="J2" s="45">
        <v>3</v>
      </c>
      <c r="K2" s="45" t="e">
        <v>#NUM!</v>
      </c>
      <c r="L2" s="45">
        <v>0</v>
      </c>
      <c r="M2" s="45">
        <v>7593.8</v>
      </c>
      <c r="N2" s="45">
        <v>4</v>
      </c>
      <c r="O2" s="45">
        <v>8787.5</v>
      </c>
      <c r="P2" s="45">
        <v>4</v>
      </c>
      <c r="Q2" s="45">
        <v>11253.2</v>
      </c>
      <c r="R2" s="45">
        <v>3</v>
      </c>
      <c r="S2" s="45">
        <v>4681</v>
      </c>
      <c r="T2" s="45">
        <v>3</v>
      </c>
      <c r="U2" s="45" t="e">
        <v>#NUM!</v>
      </c>
      <c r="V2" s="45">
        <v>0</v>
      </c>
      <c r="W2" s="45" t="e">
        <v>#NUM!</v>
      </c>
      <c r="X2" s="45">
        <v>0</v>
      </c>
      <c r="Y2" s="45">
        <v>7625</v>
      </c>
      <c r="Z2" s="45">
        <v>2</v>
      </c>
      <c r="AA2" s="45">
        <v>7</v>
      </c>
      <c r="AB2" s="45">
        <v>2</v>
      </c>
      <c r="AC2" s="45">
        <v>1779.2</v>
      </c>
      <c r="AD2" s="45">
        <v>3</v>
      </c>
      <c r="AE2" s="45">
        <v>1797.5</v>
      </c>
      <c r="AF2" s="45">
        <v>3</v>
      </c>
      <c r="AG2" s="45">
        <v>914.7</v>
      </c>
      <c r="AH2" s="45">
        <v>3</v>
      </c>
      <c r="AI2" s="45">
        <v>1187.5</v>
      </c>
      <c r="AJ2" s="45">
        <v>3</v>
      </c>
      <c r="AK2" s="45">
        <v>3407</v>
      </c>
      <c r="AL2" s="45">
        <v>3</v>
      </c>
      <c r="AM2" s="45">
        <v>4420.8</v>
      </c>
      <c r="AN2" s="45">
        <v>3</v>
      </c>
    </row>
    <row r="3" spans="1:40">
      <c r="A3" s="45" t="s">
        <v>133</v>
      </c>
      <c r="B3" s="45" t="s">
        <v>134</v>
      </c>
      <c r="C3" s="45">
        <v>1155</v>
      </c>
      <c r="D3" s="45">
        <v>2</v>
      </c>
      <c r="E3" s="45">
        <v>1033.7</v>
      </c>
      <c r="F3" s="45">
        <v>2</v>
      </c>
      <c r="G3" s="45">
        <v>6625</v>
      </c>
      <c r="H3" s="45">
        <v>2</v>
      </c>
      <c r="I3" s="45">
        <v>2387.5</v>
      </c>
      <c r="J3" s="45">
        <v>2</v>
      </c>
      <c r="K3" s="45">
        <v>3008.3</v>
      </c>
      <c r="L3" s="45">
        <v>2</v>
      </c>
      <c r="M3" s="45">
        <v>7800</v>
      </c>
      <c r="N3" s="45">
        <v>2</v>
      </c>
      <c r="O3" s="45">
        <v>9375</v>
      </c>
      <c r="P3" s="45">
        <v>2</v>
      </c>
      <c r="Q3" s="45">
        <v>12062.5</v>
      </c>
      <c r="R3" s="45">
        <v>2</v>
      </c>
      <c r="S3" s="45">
        <v>4000</v>
      </c>
      <c r="T3" s="45">
        <v>2</v>
      </c>
      <c r="U3" s="45" t="e">
        <v>#NUM!</v>
      </c>
      <c r="V3" s="45">
        <v>0</v>
      </c>
      <c r="W3" s="45" t="e">
        <v>#NUM!</v>
      </c>
      <c r="X3" s="45">
        <v>0</v>
      </c>
      <c r="Y3" s="45">
        <v>13750</v>
      </c>
      <c r="Z3" s="45">
        <v>1</v>
      </c>
      <c r="AA3" s="45">
        <v>17.600000000000001</v>
      </c>
      <c r="AB3" s="45">
        <v>2</v>
      </c>
      <c r="AC3" s="45">
        <v>2737.5</v>
      </c>
      <c r="AD3" s="45">
        <v>2</v>
      </c>
      <c r="AE3" s="45">
        <v>1754.2</v>
      </c>
      <c r="AF3" s="45">
        <v>2</v>
      </c>
      <c r="AG3" s="45">
        <v>1308.3</v>
      </c>
      <c r="AH3" s="45">
        <v>2</v>
      </c>
      <c r="AI3" s="45">
        <v>2137.5</v>
      </c>
      <c r="AJ3" s="45">
        <v>2</v>
      </c>
      <c r="AK3" s="45">
        <v>3379.2</v>
      </c>
      <c r="AL3" s="45">
        <v>2</v>
      </c>
      <c r="AM3" s="45">
        <v>5225</v>
      </c>
      <c r="AN3" s="45">
        <v>2</v>
      </c>
    </row>
    <row r="4" spans="1:40">
      <c r="A4" s="45" t="s">
        <v>139</v>
      </c>
      <c r="B4" s="45" t="s">
        <v>140</v>
      </c>
      <c r="C4" s="45">
        <v>1222.7</v>
      </c>
      <c r="D4" s="45">
        <v>4</v>
      </c>
      <c r="E4" s="45">
        <v>1614.1</v>
      </c>
      <c r="F4" s="45">
        <v>4</v>
      </c>
      <c r="G4" s="45">
        <v>6050</v>
      </c>
      <c r="H4" s="45">
        <v>3</v>
      </c>
      <c r="I4" s="45">
        <v>2727.4</v>
      </c>
      <c r="J4" s="45">
        <v>4</v>
      </c>
      <c r="K4" s="45">
        <v>1874.2</v>
      </c>
      <c r="L4" s="45">
        <v>4</v>
      </c>
      <c r="M4" s="45">
        <v>6818.8</v>
      </c>
      <c r="N4" s="45">
        <v>4</v>
      </c>
      <c r="O4" s="45">
        <v>9881.2000000000007</v>
      </c>
      <c r="P4" s="45">
        <v>4</v>
      </c>
      <c r="Q4" s="45">
        <v>7822.9</v>
      </c>
      <c r="R4" s="45">
        <v>4</v>
      </c>
      <c r="S4" s="45">
        <v>3908.9</v>
      </c>
      <c r="T4" s="45">
        <v>4</v>
      </c>
      <c r="U4" s="45" t="e">
        <v>#NUM!</v>
      </c>
      <c r="V4" s="45">
        <v>0</v>
      </c>
      <c r="W4" s="45" t="e">
        <v>#NUM!</v>
      </c>
      <c r="X4" s="45">
        <v>0</v>
      </c>
      <c r="Y4" s="45">
        <v>9002.1</v>
      </c>
      <c r="Z4" s="45">
        <v>4</v>
      </c>
      <c r="AA4" s="45">
        <v>14.2</v>
      </c>
      <c r="AB4" s="45">
        <v>3</v>
      </c>
      <c r="AC4" s="45">
        <v>1622.2</v>
      </c>
      <c r="AD4" s="45">
        <v>4</v>
      </c>
      <c r="AE4" s="45">
        <v>1376.1</v>
      </c>
      <c r="AF4" s="45">
        <v>4</v>
      </c>
      <c r="AG4" s="45">
        <v>890.4</v>
      </c>
      <c r="AH4" s="45">
        <v>4</v>
      </c>
      <c r="AI4" s="45">
        <v>1070.8</v>
      </c>
      <c r="AJ4" s="45">
        <v>4</v>
      </c>
      <c r="AK4" s="45">
        <v>3095.8</v>
      </c>
      <c r="AL4" s="45">
        <v>4</v>
      </c>
      <c r="AM4" s="45">
        <v>3385.4</v>
      </c>
      <c r="AN4" s="45">
        <v>4</v>
      </c>
    </row>
    <row r="5" spans="1:40">
      <c r="A5" s="45" t="s">
        <v>149</v>
      </c>
      <c r="B5" s="45" t="s">
        <v>150</v>
      </c>
      <c r="C5" s="45">
        <v>1057.7</v>
      </c>
      <c r="D5" s="45">
        <v>5</v>
      </c>
      <c r="E5" s="45">
        <v>1858.8</v>
      </c>
      <c r="F5" s="45">
        <v>5</v>
      </c>
      <c r="G5" s="45">
        <v>4600</v>
      </c>
      <c r="H5" s="45">
        <v>4</v>
      </c>
      <c r="I5" s="45">
        <v>2619.6</v>
      </c>
      <c r="J5" s="45">
        <v>5</v>
      </c>
      <c r="K5" s="45">
        <v>2366.6999999999998</v>
      </c>
      <c r="L5" s="45">
        <v>3</v>
      </c>
      <c r="M5" s="45">
        <v>6175</v>
      </c>
      <c r="N5" s="45">
        <v>5</v>
      </c>
      <c r="O5" s="45">
        <v>8845</v>
      </c>
      <c r="P5" s="45">
        <v>5</v>
      </c>
      <c r="Q5" s="45">
        <v>14156.2</v>
      </c>
      <c r="R5" s="45">
        <v>4</v>
      </c>
      <c r="S5" s="45">
        <v>3878.4</v>
      </c>
      <c r="T5" s="45">
        <v>5</v>
      </c>
      <c r="U5" s="45" t="e">
        <v>#NUM!</v>
      </c>
      <c r="V5" s="45">
        <v>0</v>
      </c>
      <c r="W5" s="45" t="e">
        <v>#NUM!</v>
      </c>
      <c r="X5" s="45">
        <v>0</v>
      </c>
      <c r="Y5" s="45">
        <v>19854.2</v>
      </c>
      <c r="Z5" s="45">
        <v>3</v>
      </c>
      <c r="AA5" s="45">
        <v>11.5</v>
      </c>
      <c r="AB5" s="45">
        <v>5</v>
      </c>
      <c r="AC5" s="45">
        <v>1536.3</v>
      </c>
      <c r="AD5" s="45">
        <v>4</v>
      </c>
      <c r="AE5" s="45">
        <v>2014.3</v>
      </c>
      <c r="AF5" s="45">
        <v>5</v>
      </c>
      <c r="AG5" s="45">
        <v>644.79999999999995</v>
      </c>
      <c r="AH5" s="45">
        <v>4</v>
      </c>
      <c r="AI5" s="45">
        <v>1004.9</v>
      </c>
      <c r="AJ5" s="45">
        <v>5</v>
      </c>
      <c r="AK5" s="45">
        <v>2988.5</v>
      </c>
      <c r="AL5" s="45">
        <v>4</v>
      </c>
      <c r="AM5" s="45">
        <v>4166.7</v>
      </c>
      <c r="AN5" s="45">
        <v>2</v>
      </c>
    </row>
    <row r="6" spans="1:40">
      <c r="A6" s="45" t="s">
        <v>161</v>
      </c>
      <c r="B6" s="45" t="s">
        <v>162</v>
      </c>
      <c r="C6" s="45">
        <v>1128.8</v>
      </c>
      <c r="D6" s="45">
        <v>5</v>
      </c>
      <c r="E6" s="45">
        <v>2098.1999999999998</v>
      </c>
      <c r="F6" s="45">
        <v>4</v>
      </c>
      <c r="G6" s="45">
        <v>9572.7000000000007</v>
      </c>
      <c r="H6" s="45">
        <v>4</v>
      </c>
      <c r="I6" s="45">
        <v>5226.8999999999996</v>
      </c>
      <c r="J6" s="45">
        <v>5</v>
      </c>
      <c r="K6" s="45">
        <v>2014.7</v>
      </c>
      <c r="L6" s="45">
        <v>5</v>
      </c>
      <c r="M6" s="45">
        <v>9249.2999999999993</v>
      </c>
      <c r="N6" s="45">
        <v>5</v>
      </c>
      <c r="O6" s="45">
        <v>14174</v>
      </c>
      <c r="P6" s="45">
        <v>5</v>
      </c>
      <c r="Q6" s="45">
        <v>17043.900000000001</v>
      </c>
      <c r="R6" s="45">
        <v>5</v>
      </c>
      <c r="S6" s="45">
        <v>4196.8</v>
      </c>
      <c r="T6" s="45">
        <v>5</v>
      </c>
      <c r="U6" s="45" t="e">
        <v>#NUM!</v>
      </c>
      <c r="V6" s="45">
        <v>0</v>
      </c>
      <c r="W6" s="45" t="e">
        <v>#NUM!</v>
      </c>
      <c r="X6" s="45">
        <v>0</v>
      </c>
      <c r="Y6" s="45">
        <v>5443</v>
      </c>
      <c r="Z6" s="45">
        <v>4</v>
      </c>
      <c r="AA6" s="45">
        <v>8.6</v>
      </c>
      <c r="AB6" s="45">
        <v>4</v>
      </c>
      <c r="AC6" s="45">
        <v>1950.2</v>
      </c>
      <c r="AD6" s="45">
        <v>5</v>
      </c>
      <c r="AE6" s="45">
        <v>2169.9</v>
      </c>
      <c r="AF6" s="45">
        <v>5</v>
      </c>
      <c r="AG6" s="45">
        <v>889.9</v>
      </c>
      <c r="AH6" s="45">
        <v>5</v>
      </c>
      <c r="AI6" s="45">
        <v>1103</v>
      </c>
      <c r="AJ6" s="45">
        <v>5</v>
      </c>
      <c r="AK6" s="45">
        <v>3895</v>
      </c>
      <c r="AL6" s="45">
        <v>5</v>
      </c>
      <c r="AM6" s="45">
        <v>3537.5</v>
      </c>
      <c r="AN6" s="45">
        <v>4</v>
      </c>
    </row>
    <row r="7" spans="1:40">
      <c r="A7" s="45" t="s">
        <v>173</v>
      </c>
      <c r="B7" s="45" t="s">
        <v>174</v>
      </c>
      <c r="C7" s="45">
        <v>1581</v>
      </c>
      <c r="D7" s="45">
        <v>3</v>
      </c>
      <c r="E7" s="45">
        <v>759.5</v>
      </c>
      <c r="F7" s="45">
        <v>3</v>
      </c>
      <c r="G7" s="45">
        <v>5249.2</v>
      </c>
      <c r="H7" s="45">
        <v>3</v>
      </c>
      <c r="I7" s="45">
        <v>5579.9</v>
      </c>
      <c r="J7" s="45">
        <v>3</v>
      </c>
      <c r="K7" s="45">
        <v>2444.4</v>
      </c>
      <c r="L7" s="45">
        <v>3</v>
      </c>
      <c r="M7" s="45">
        <v>12666.7</v>
      </c>
      <c r="N7" s="45">
        <v>3</v>
      </c>
      <c r="O7" s="45">
        <v>19904.8</v>
      </c>
      <c r="P7" s="45">
        <v>3</v>
      </c>
      <c r="Q7" s="45">
        <v>9250</v>
      </c>
      <c r="R7" s="45">
        <v>3</v>
      </c>
      <c r="S7" s="45">
        <v>2718.2</v>
      </c>
      <c r="T7" s="45">
        <v>3</v>
      </c>
      <c r="U7" s="45">
        <v>52283</v>
      </c>
      <c r="V7" s="45">
        <v>4</v>
      </c>
      <c r="W7" s="45">
        <v>51025</v>
      </c>
      <c r="X7" s="45">
        <v>4</v>
      </c>
      <c r="Y7" s="45">
        <v>5316.7</v>
      </c>
      <c r="Z7" s="45">
        <v>2</v>
      </c>
      <c r="AA7" s="45">
        <v>22.3</v>
      </c>
      <c r="AB7" s="45">
        <v>4</v>
      </c>
      <c r="AC7" s="45">
        <v>1110.9000000000001</v>
      </c>
      <c r="AD7" s="45">
        <v>4</v>
      </c>
      <c r="AE7" s="45">
        <v>1291.8</v>
      </c>
      <c r="AF7" s="45">
        <v>4</v>
      </c>
      <c r="AG7" s="45">
        <v>535.29999999999995</v>
      </c>
      <c r="AH7" s="45">
        <v>4</v>
      </c>
      <c r="AI7" s="45">
        <v>1157.0999999999999</v>
      </c>
      <c r="AJ7" s="45">
        <v>4</v>
      </c>
      <c r="AK7" s="45">
        <v>2182.1</v>
      </c>
      <c r="AL7" s="45">
        <v>4</v>
      </c>
      <c r="AM7" s="45">
        <v>2920.8</v>
      </c>
      <c r="AN7" s="45">
        <v>4</v>
      </c>
    </row>
    <row r="8" spans="1:40">
      <c r="A8" s="45" t="s">
        <v>183</v>
      </c>
      <c r="B8" s="45" t="s">
        <v>184</v>
      </c>
      <c r="C8" s="45" t="e">
        <v>#NUM!</v>
      </c>
      <c r="D8" s="45">
        <v>0</v>
      </c>
      <c r="E8" s="45" t="e">
        <v>#NUM!</v>
      </c>
      <c r="F8" s="45">
        <v>0</v>
      </c>
      <c r="G8" s="45" t="e">
        <v>#NUM!</v>
      </c>
      <c r="H8" s="45">
        <v>0</v>
      </c>
      <c r="I8" s="45" t="e">
        <v>#NUM!</v>
      </c>
      <c r="J8" s="45">
        <v>0</v>
      </c>
      <c r="K8" s="45" t="e">
        <v>#NUM!</v>
      </c>
      <c r="L8" s="45">
        <v>0</v>
      </c>
      <c r="M8" s="45" t="e">
        <v>#NUM!</v>
      </c>
      <c r="N8" s="45">
        <v>0</v>
      </c>
      <c r="O8" s="45" t="e">
        <v>#NUM!</v>
      </c>
      <c r="P8" s="45">
        <v>0</v>
      </c>
      <c r="Q8" s="45" t="e">
        <v>#NUM!</v>
      </c>
      <c r="R8" s="45">
        <v>0</v>
      </c>
      <c r="S8" s="45" t="e">
        <v>#NUM!</v>
      </c>
      <c r="T8" s="45">
        <v>0</v>
      </c>
      <c r="U8" s="45" t="e">
        <v>#NUM!</v>
      </c>
      <c r="V8" s="45">
        <v>0</v>
      </c>
      <c r="W8" s="45" t="e">
        <v>#NUM!</v>
      </c>
      <c r="X8" s="45">
        <v>0</v>
      </c>
      <c r="Y8" s="45">
        <v>6181.8</v>
      </c>
      <c r="Z8" s="45">
        <v>1</v>
      </c>
      <c r="AA8" s="45">
        <v>12.5</v>
      </c>
      <c r="AB8" s="45">
        <v>1</v>
      </c>
      <c r="AC8" s="45">
        <v>986.5</v>
      </c>
      <c r="AD8" s="45">
        <v>1</v>
      </c>
      <c r="AE8" s="45">
        <v>976.5</v>
      </c>
      <c r="AF8" s="45">
        <v>1</v>
      </c>
      <c r="AG8" s="45">
        <v>860</v>
      </c>
      <c r="AH8" s="45">
        <v>1</v>
      </c>
      <c r="AI8" s="45">
        <v>950.7</v>
      </c>
      <c r="AJ8" s="45">
        <v>1</v>
      </c>
      <c r="AK8" s="45">
        <v>3147.1</v>
      </c>
      <c r="AL8" s="45">
        <v>1</v>
      </c>
      <c r="AM8" s="45">
        <v>3333.3</v>
      </c>
      <c r="AN8" s="45">
        <v>1</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W27"/>
  <sheetViews>
    <sheetView workbookViewId="0">
      <selection activeCell="F29" sqref="F29"/>
    </sheetView>
  </sheetViews>
  <sheetFormatPr defaultColWidth="11.42578125" defaultRowHeight="15.6"/>
  <cols>
    <col min="1" max="1" width="22.85546875" style="41" customWidth="1"/>
    <col min="2" max="2" width="18.85546875" style="41" bestFit="1" customWidth="1"/>
    <col min="3" max="3" width="10.140625" style="41" customWidth="1"/>
    <col min="4" max="4" width="17.140625" style="41" bestFit="1" customWidth="1"/>
    <col min="5" max="5" width="30.85546875" style="41" bestFit="1" customWidth="1"/>
    <col min="6" max="6" width="28.42578125" style="41" customWidth="1"/>
    <col min="7" max="7" width="34" style="41" customWidth="1"/>
    <col min="8" max="8" width="26.42578125" style="41" customWidth="1"/>
    <col min="9" max="9" width="26.5703125" style="41" customWidth="1"/>
    <col min="10" max="10" width="29.5703125" style="41" bestFit="1" customWidth="1"/>
    <col min="11" max="11" width="24" style="41" customWidth="1"/>
    <col min="12" max="12" width="30.5703125" style="41" bestFit="1" customWidth="1"/>
    <col min="13" max="13" width="24.5703125" style="41" customWidth="1"/>
    <col min="14" max="14" width="26.5703125" style="41" customWidth="1"/>
    <col min="15" max="15" width="27.5703125" style="41" customWidth="1"/>
    <col min="16" max="16" width="28.42578125" style="41" bestFit="1" customWidth="1"/>
    <col min="17" max="17" width="33" style="41" customWidth="1"/>
    <col min="18" max="18" width="24.85546875" style="41" customWidth="1"/>
    <col min="19" max="19" width="31.7109375" style="41" bestFit="1" customWidth="1"/>
    <col min="20" max="20" width="25.7109375" style="41" customWidth="1"/>
    <col min="21" max="21" width="24.85546875" style="41" customWidth="1"/>
    <col min="22" max="22" width="25.85546875" style="41" customWidth="1"/>
    <col min="23" max="23" width="17.42578125" style="41" customWidth="1"/>
    <col min="24" max="16384" width="11.42578125" style="41"/>
  </cols>
  <sheetData>
    <row r="1" spans="1:23" ht="17.100000000000001" customHeight="1">
      <c r="A1" s="40" t="s">
        <v>98</v>
      </c>
      <c r="B1" s="40" t="s">
        <v>99</v>
      </c>
      <c r="C1" s="40" t="s">
        <v>100</v>
      </c>
      <c r="D1" s="40" t="s">
        <v>101</v>
      </c>
      <c r="E1" s="40" t="s">
        <v>102</v>
      </c>
      <c r="F1" s="40" t="s">
        <v>103</v>
      </c>
      <c r="G1" s="40" t="s">
        <v>104</v>
      </c>
      <c r="H1" s="40" t="s">
        <v>105</v>
      </c>
      <c r="I1" s="40" t="s">
        <v>106</v>
      </c>
      <c r="J1" s="40" t="s">
        <v>107</v>
      </c>
      <c r="K1" s="40" t="s">
        <v>108</v>
      </c>
      <c r="L1" s="40" t="s">
        <v>109</v>
      </c>
      <c r="M1" s="40" t="s">
        <v>110</v>
      </c>
      <c r="N1" s="40" t="s">
        <v>111</v>
      </c>
      <c r="O1" s="40" t="s">
        <v>112</v>
      </c>
      <c r="P1" s="40" t="s">
        <v>113</v>
      </c>
      <c r="Q1" s="40" t="s">
        <v>114</v>
      </c>
      <c r="R1" s="40" t="s">
        <v>115</v>
      </c>
      <c r="S1" s="40" t="s">
        <v>116</v>
      </c>
      <c r="T1" s="40" t="s">
        <v>117</v>
      </c>
      <c r="U1" s="40" t="s">
        <v>118</v>
      </c>
      <c r="V1" s="40" t="s">
        <v>119</v>
      </c>
      <c r="W1" s="40" t="s">
        <v>120</v>
      </c>
    </row>
    <row r="2" spans="1:23">
      <c r="A2" s="42" t="s">
        <v>121</v>
      </c>
      <c r="B2" s="42" t="s">
        <v>122</v>
      </c>
      <c r="C2" s="42" t="s">
        <v>123</v>
      </c>
      <c r="D2" s="42" t="s">
        <v>124</v>
      </c>
      <c r="E2" s="43">
        <v>0</v>
      </c>
      <c r="F2" s="42">
        <v>0</v>
      </c>
      <c r="G2" s="42">
        <v>0</v>
      </c>
      <c r="H2" s="42">
        <v>0</v>
      </c>
      <c r="I2" s="42">
        <v>0</v>
      </c>
      <c r="J2" s="43">
        <v>8.4210526315789505</v>
      </c>
      <c r="K2" s="42">
        <v>16</v>
      </c>
      <c r="L2" s="43">
        <v>4.19590643274854</v>
      </c>
      <c r="M2" s="42">
        <v>3.5526315789473699</v>
      </c>
      <c r="N2" s="42">
        <v>0</v>
      </c>
      <c r="O2" s="42">
        <v>4</v>
      </c>
      <c r="P2" s="43">
        <v>4.7619047619047601</v>
      </c>
      <c r="Q2" s="42">
        <v>5</v>
      </c>
      <c r="R2" s="42">
        <v>0</v>
      </c>
      <c r="S2" s="43">
        <v>6</v>
      </c>
      <c r="T2" s="42">
        <v>3</v>
      </c>
      <c r="U2" s="42">
        <v>0</v>
      </c>
      <c r="V2" s="42">
        <v>3</v>
      </c>
      <c r="W2" s="43">
        <v>23.378863826232202</v>
      </c>
    </row>
    <row r="3" spans="1:23">
      <c r="A3" s="42" t="s">
        <v>121</v>
      </c>
      <c r="B3" s="42" t="s">
        <v>122</v>
      </c>
      <c r="C3" s="42" t="s">
        <v>125</v>
      </c>
      <c r="D3" s="42" t="s">
        <v>126</v>
      </c>
      <c r="E3" s="43">
        <v>11.764705882352899</v>
      </c>
      <c r="F3" s="42">
        <v>2</v>
      </c>
      <c r="G3" s="42">
        <v>4</v>
      </c>
      <c r="H3" s="42">
        <v>2</v>
      </c>
      <c r="I3" s="42">
        <v>0</v>
      </c>
      <c r="J3" s="43">
        <v>23.157894736842099</v>
      </c>
      <c r="K3" s="42">
        <v>44</v>
      </c>
      <c r="L3" s="43">
        <v>7.8216374269005797</v>
      </c>
      <c r="M3" s="42">
        <v>6.0789473684210504</v>
      </c>
      <c r="N3" s="42">
        <v>6</v>
      </c>
      <c r="O3" s="42">
        <v>2</v>
      </c>
      <c r="P3" s="43">
        <v>10.476190476190499</v>
      </c>
      <c r="Q3" s="42">
        <v>8</v>
      </c>
      <c r="R3" s="42">
        <v>3</v>
      </c>
      <c r="S3" s="43">
        <v>6</v>
      </c>
      <c r="T3" s="42">
        <v>4</v>
      </c>
      <c r="U3" s="42">
        <v>1</v>
      </c>
      <c r="V3" s="42">
        <v>1</v>
      </c>
      <c r="W3" s="43">
        <v>59.220428522286099</v>
      </c>
    </row>
    <row r="4" spans="1:23">
      <c r="A4" s="42" t="s">
        <v>121</v>
      </c>
      <c r="B4" s="42" t="s">
        <v>122</v>
      </c>
      <c r="C4" s="42" t="s">
        <v>127</v>
      </c>
      <c r="D4" s="42" t="s">
        <v>128</v>
      </c>
      <c r="E4" s="43">
        <v>25</v>
      </c>
      <c r="F4" s="42">
        <v>8</v>
      </c>
      <c r="G4" s="42">
        <v>4</v>
      </c>
      <c r="H4" s="42">
        <v>2</v>
      </c>
      <c r="I4" s="42">
        <v>3</v>
      </c>
      <c r="J4" s="43">
        <v>23.684210526315798</v>
      </c>
      <c r="K4" s="42">
        <v>45</v>
      </c>
      <c r="L4" s="43">
        <v>8.3333333333333304</v>
      </c>
      <c r="M4" s="42">
        <v>6</v>
      </c>
      <c r="N4" s="42">
        <v>9</v>
      </c>
      <c r="O4" s="42">
        <v>0</v>
      </c>
      <c r="P4" s="43">
        <v>14.285714285714301</v>
      </c>
      <c r="Q4" s="42">
        <v>3</v>
      </c>
      <c r="R4" s="42">
        <v>12</v>
      </c>
      <c r="S4" s="43">
        <v>7</v>
      </c>
      <c r="T4" s="42">
        <v>4</v>
      </c>
      <c r="U4" s="42">
        <v>3</v>
      </c>
      <c r="V4" s="42">
        <v>0</v>
      </c>
      <c r="W4" s="43">
        <v>78.303258145363401</v>
      </c>
    </row>
    <row r="5" spans="1:23">
      <c r="A5" s="42" t="s">
        <v>121</v>
      </c>
      <c r="B5" s="42" t="s">
        <v>122</v>
      </c>
      <c r="C5" s="42" t="s">
        <v>129</v>
      </c>
      <c r="D5" s="42" t="s">
        <v>130</v>
      </c>
      <c r="E5" s="43">
        <v>25</v>
      </c>
      <c r="F5" s="42">
        <v>8</v>
      </c>
      <c r="G5" s="42">
        <v>4</v>
      </c>
      <c r="H5" s="42">
        <v>2</v>
      </c>
      <c r="I5" s="42">
        <v>3</v>
      </c>
      <c r="J5" s="43">
        <v>12.6315789473684</v>
      </c>
      <c r="K5" s="42">
        <v>24</v>
      </c>
      <c r="L5" s="43">
        <v>11.9298245614035</v>
      </c>
      <c r="M5" s="42">
        <v>6.4736842105263204</v>
      </c>
      <c r="N5" s="42">
        <v>9</v>
      </c>
      <c r="O5" s="42">
        <v>6</v>
      </c>
      <c r="P5" s="43">
        <v>2.8571428571428599</v>
      </c>
      <c r="Q5" s="42">
        <v>3</v>
      </c>
      <c r="R5" s="42">
        <v>0</v>
      </c>
      <c r="S5" s="43">
        <v>4</v>
      </c>
      <c r="T5" s="42">
        <v>4</v>
      </c>
      <c r="U5" s="42">
        <v>0</v>
      </c>
      <c r="V5" s="42">
        <v>0</v>
      </c>
      <c r="W5" s="43">
        <v>56.4185463659148</v>
      </c>
    </row>
    <row r="6" spans="1:23">
      <c r="A6" s="42" t="s">
        <v>121</v>
      </c>
      <c r="B6" s="42" t="s">
        <v>122</v>
      </c>
      <c r="C6" s="42" t="s">
        <v>131</v>
      </c>
      <c r="D6" s="42" t="s">
        <v>132</v>
      </c>
      <c r="E6" s="43">
        <v>22.0588235294118</v>
      </c>
      <c r="F6" s="42">
        <v>8</v>
      </c>
      <c r="G6" s="42">
        <v>4</v>
      </c>
      <c r="H6" s="42">
        <v>2</v>
      </c>
      <c r="I6" s="42">
        <v>1</v>
      </c>
      <c r="J6" s="43">
        <v>18.947368421052602</v>
      </c>
      <c r="K6" s="42">
        <v>36</v>
      </c>
      <c r="L6" s="43">
        <v>8.9035087719298307</v>
      </c>
      <c r="M6" s="42">
        <v>7.0263157894736796</v>
      </c>
      <c r="N6" s="42">
        <v>3</v>
      </c>
      <c r="O6" s="42">
        <v>6</v>
      </c>
      <c r="P6" s="43">
        <v>5.71428571428571</v>
      </c>
      <c r="Q6" s="42">
        <v>6</v>
      </c>
      <c r="R6" s="42">
        <v>0</v>
      </c>
      <c r="S6" s="43">
        <v>6</v>
      </c>
      <c r="T6" s="42">
        <v>4</v>
      </c>
      <c r="U6" s="42">
        <v>1</v>
      </c>
      <c r="V6" s="42">
        <v>1</v>
      </c>
      <c r="W6" s="43">
        <v>61.6239864366799</v>
      </c>
    </row>
    <row r="7" spans="1:23">
      <c r="A7" s="42" t="s">
        <v>133</v>
      </c>
      <c r="B7" s="42" t="s">
        <v>134</v>
      </c>
      <c r="C7" s="42" t="s">
        <v>135</v>
      </c>
      <c r="D7" s="42" t="s">
        <v>136</v>
      </c>
      <c r="E7" s="43">
        <v>25</v>
      </c>
      <c r="F7" s="42">
        <v>8</v>
      </c>
      <c r="G7" s="42">
        <v>4</v>
      </c>
      <c r="H7" s="42">
        <v>2</v>
      </c>
      <c r="I7" s="42">
        <v>3</v>
      </c>
      <c r="J7" s="43">
        <v>24.7368421052632</v>
      </c>
      <c r="K7" s="42">
        <v>47</v>
      </c>
      <c r="L7" s="43">
        <v>10.8771929824561</v>
      </c>
      <c r="M7" s="42">
        <v>4.5789473684210504</v>
      </c>
      <c r="N7" s="42">
        <v>9</v>
      </c>
      <c r="O7" s="42">
        <v>6</v>
      </c>
      <c r="P7" s="43">
        <v>11.4285714285714</v>
      </c>
      <c r="Q7" s="42">
        <v>0</v>
      </c>
      <c r="R7" s="42">
        <v>12</v>
      </c>
      <c r="S7" s="43">
        <v>7</v>
      </c>
      <c r="T7" s="42">
        <v>4</v>
      </c>
      <c r="U7" s="42">
        <v>3</v>
      </c>
      <c r="V7" s="42">
        <v>0</v>
      </c>
      <c r="W7" s="43">
        <v>79.042606516290704</v>
      </c>
    </row>
    <row r="8" spans="1:23">
      <c r="A8" s="42" t="s">
        <v>133</v>
      </c>
      <c r="B8" s="42" t="s">
        <v>134</v>
      </c>
      <c r="C8" s="42" t="s">
        <v>137</v>
      </c>
      <c r="D8" s="42" t="s">
        <v>138</v>
      </c>
      <c r="E8" s="43">
        <v>25</v>
      </c>
      <c r="F8" s="42">
        <v>8</v>
      </c>
      <c r="G8" s="42">
        <v>4</v>
      </c>
      <c r="H8" s="42">
        <v>2</v>
      </c>
      <c r="I8" s="42">
        <v>3</v>
      </c>
      <c r="J8" s="43">
        <v>25.2631578947368</v>
      </c>
      <c r="K8" s="42">
        <v>48</v>
      </c>
      <c r="L8" s="43">
        <v>11.6666666666667</v>
      </c>
      <c r="M8" s="42">
        <v>6</v>
      </c>
      <c r="N8" s="42">
        <v>9</v>
      </c>
      <c r="O8" s="42">
        <v>6</v>
      </c>
      <c r="P8" s="43">
        <v>6.6666666666666696</v>
      </c>
      <c r="Q8" s="42">
        <v>1</v>
      </c>
      <c r="R8" s="42">
        <v>6</v>
      </c>
      <c r="S8" s="43">
        <v>5</v>
      </c>
      <c r="T8" s="42">
        <v>4</v>
      </c>
      <c r="U8" s="42">
        <v>0</v>
      </c>
      <c r="V8" s="42">
        <v>1</v>
      </c>
      <c r="W8" s="43">
        <v>73.596491228070207</v>
      </c>
    </row>
    <row r="9" spans="1:23">
      <c r="A9" s="42" t="s">
        <v>139</v>
      </c>
      <c r="B9" s="42" t="s">
        <v>140</v>
      </c>
      <c r="C9" s="42" t="s">
        <v>141</v>
      </c>
      <c r="D9" s="42" t="s">
        <v>142</v>
      </c>
      <c r="E9" s="43">
        <v>25</v>
      </c>
      <c r="F9" s="42">
        <v>8</v>
      </c>
      <c r="G9" s="42">
        <v>4</v>
      </c>
      <c r="H9" s="42">
        <v>2</v>
      </c>
      <c r="I9" s="42">
        <v>3</v>
      </c>
      <c r="J9" s="43">
        <v>25.2631578947368</v>
      </c>
      <c r="K9" s="42">
        <v>48</v>
      </c>
      <c r="L9" s="43">
        <v>11.4473684210526</v>
      </c>
      <c r="M9" s="42">
        <v>5.6052631578947398</v>
      </c>
      <c r="N9" s="42">
        <v>9</v>
      </c>
      <c r="O9" s="42">
        <v>6</v>
      </c>
      <c r="P9" s="43">
        <v>11.4285714285714</v>
      </c>
      <c r="Q9" s="42">
        <v>0</v>
      </c>
      <c r="R9" s="42">
        <v>12</v>
      </c>
      <c r="S9" s="43">
        <v>6</v>
      </c>
      <c r="T9" s="42">
        <v>4</v>
      </c>
      <c r="U9" s="42">
        <v>1</v>
      </c>
      <c r="V9" s="42">
        <v>1</v>
      </c>
      <c r="W9" s="43">
        <v>79.139097744360896</v>
      </c>
    </row>
    <row r="10" spans="1:23">
      <c r="A10" s="42" t="s">
        <v>139</v>
      </c>
      <c r="B10" s="42" t="s">
        <v>140</v>
      </c>
      <c r="C10" s="42" t="s">
        <v>143</v>
      </c>
      <c r="D10" s="42" t="s">
        <v>144</v>
      </c>
      <c r="E10" s="43">
        <v>20.588235294117599</v>
      </c>
      <c r="F10" s="42">
        <v>6</v>
      </c>
      <c r="G10" s="42">
        <v>4</v>
      </c>
      <c r="H10" s="42">
        <v>2</v>
      </c>
      <c r="I10" s="42">
        <v>2</v>
      </c>
      <c r="J10" s="43">
        <v>24.7368421052632</v>
      </c>
      <c r="K10" s="42">
        <v>47</v>
      </c>
      <c r="L10" s="43">
        <v>11.8859649122807</v>
      </c>
      <c r="M10" s="42">
        <v>6.3947368421052602</v>
      </c>
      <c r="N10" s="42">
        <v>9</v>
      </c>
      <c r="O10" s="42">
        <v>6</v>
      </c>
      <c r="P10" s="43">
        <v>5.71428571428571</v>
      </c>
      <c r="Q10" s="42">
        <v>0</v>
      </c>
      <c r="R10" s="42">
        <v>6</v>
      </c>
      <c r="S10" s="43">
        <v>7</v>
      </c>
      <c r="T10" s="42">
        <v>4</v>
      </c>
      <c r="U10" s="42">
        <v>3</v>
      </c>
      <c r="V10" s="42">
        <v>0</v>
      </c>
      <c r="W10" s="43">
        <v>69.925328025947195</v>
      </c>
    </row>
    <row r="11" spans="1:23">
      <c r="A11" s="42" t="s">
        <v>139</v>
      </c>
      <c r="B11" s="42" t="s">
        <v>140</v>
      </c>
      <c r="C11" s="42" t="s">
        <v>145</v>
      </c>
      <c r="D11" s="42" t="s">
        <v>146</v>
      </c>
      <c r="E11" s="43">
        <v>11.764705882352899</v>
      </c>
      <c r="F11" s="42">
        <v>2</v>
      </c>
      <c r="G11" s="42">
        <v>4</v>
      </c>
      <c r="H11" s="42">
        <v>2</v>
      </c>
      <c r="I11" s="42">
        <v>0</v>
      </c>
      <c r="J11" s="43">
        <v>23.157894736842099</v>
      </c>
      <c r="K11" s="42">
        <v>44</v>
      </c>
      <c r="L11" s="43">
        <v>4.0789473684210504</v>
      </c>
      <c r="M11" s="42">
        <v>7.3421052631578902</v>
      </c>
      <c r="N11" s="42">
        <v>0</v>
      </c>
      <c r="O11" s="42">
        <v>0</v>
      </c>
      <c r="P11" s="43">
        <v>2.8571428571428599</v>
      </c>
      <c r="Q11" s="42">
        <v>3</v>
      </c>
      <c r="R11" s="42">
        <v>0</v>
      </c>
      <c r="S11" s="43">
        <v>10</v>
      </c>
      <c r="T11" s="42">
        <v>4</v>
      </c>
      <c r="U11" s="42">
        <v>3</v>
      </c>
      <c r="V11" s="42">
        <v>3</v>
      </c>
      <c r="W11" s="43">
        <v>51.858690844759003</v>
      </c>
    </row>
    <row r="12" spans="1:23">
      <c r="A12" s="42" t="s">
        <v>139</v>
      </c>
      <c r="B12" s="42" t="s">
        <v>140</v>
      </c>
      <c r="C12" s="42" t="s">
        <v>147</v>
      </c>
      <c r="D12" s="42" t="s">
        <v>148</v>
      </c>
      <c r="E12" s="43">
        <v>11.764705882352899</v>
      </c>
      <c r="F12" s="42">
        <v>2</v>
      </c>
      <c r="G12" s="42">
        <v>4</v>
      </c>
      <c r="H12" s="42">
        <v>2</v>
      </c>
      <c r="I12" s="42">
        <v>0</v>
      </c>
      <c r="J12" s="43">
        <v>23.684210526315798</v>
      </c>
      <c r="K12" s="42">
        <v>45</v>
      </c>
      <c r="L12" s="43">
        <v>4.0350877192982502</v>
      </c>
      <c r="M12" s="42">
        <v>7.2631578947368398</v>
      </c>
      <c r="N12" s="42">
        <v>0</v>
      </c>
      <c r="O12" s="42">
        <v>0</v>
      </c>
      <c r="P12" s="43">
        <v>8.5714285714285694</v>
      </c>
      <c r="Q12" s="42">
        <v>9</v>
      </c>
      <c r="R12" s="42">
        <v>0</v>
      </c>
      <c r="S12" s="43">
        <v>10</v>
      </c>
      <c r="T12" s="42">
        <v>4</v>
      </c>
      <c r="U12" s="42">
        <v>3</v>
      </c>
      <c r="V12" s="42">
        <v>3</v>
      </c>
      <c r="W12" s="43">
        <v>58.055432699395602</v>
      </c>
    </row>
    <row r="13" spans="1:23">
      <c r="A13" s="42" t="s">
        <v>149</v>
      </c>
      <c r="B13" s="42" t="s">
        <v>150</v>
      </c>
      <c r="C13" s="42" t="s">
        <v>151</v>
      </c>
      <c r="D13" s="42" t="s">
        <v>152</v>
      </c>
      <c r="E13" s="43">
        <v>2.9411764705882399</v>
      </c>
      <c r="F13" s="42">
        <v>0</v>
      </c>
      <c r="G13" s="42">
        <v>2</v>
      </c>
      <c r="H13" s="42">
        <v>0</v>
      </c>
      <c r="I13" s="42">
        <v>0</v>
      </c>
      <c r="J13" s="43">
        <v>17.894736842105299</v>
      </c>
      <c r="K13" s="42">
        <v>34</v>
      </c>
      <c r="L13" s="43">
        <v>7.2368421052631602</v>
      </c>
      <c r="M13" s="42">
        <v>7.0263157894736796</v>
      </c>
      <c r="N13" s="42">
        <v>0</v>
      </c>
      <c r="O13" s="42">
        <v>6</v>
      </c>
      <c r="P13" s="43">
        <v>5.71428571428571</v>
      </c>
      <c r="Q13" s="42">
        <v>6</v>
      </c>
      <c r="R13" s="42">
        <v>0</v>
      </c>
      <c r="S13" s="42">
        <v>5</v>
      </c>
      <c r="T13" s="42">
        <v>4</v>
      </c>
      <c r="U13" s="42">
        <v>1</v>
      </c>
      <c r="V13" s="42">
        <v>0</v>
      </c>
      <c r="W13" s="43">
        <v>38.7870411322424</v>
      </c>
    </row>
    <row r="14" spans="1:23">
      <c r="A14" s="42" t="s">
        <v>149</v>
      </c>
      <c r="B14" s="42" t="s">
        <v>150</v>
      </c>
      <c r="C14" s="42" t="s">
        <v>153</v>
      </c>
      <c r="D14" s="42" t="s">
        <v>154</v>
      </c>
      <c r="E14" s="43">
        <v>5.8823529411764701</v>
      </c>
      <c r="F14" s="42">
        <v>0</v>
      </c>
      <c r="G14" s="42">
        <v>2</v>
      </c>
      <c r="H14" s="42">
        <v>2</v>
      </c>
      <c r="I14" s="42">
        <v>0</v>
      </c>
      <c r="J14" s="43">
        <v>15.789473684210501</v>
      </c>
      <c r="K14" s="42">
        <v>30</v>
      </c>
      <c r="L14" s="43">
        <v>7.7631578947368398</v>
      </c>
      <c r="M14" s="42">
        <v>7.9736842105263204</v>
      </c>
      <c r="N14" s="42">
        <v>0</v>
      </c>
      <c r="O14" s="42">
        <v>6</v>
      </c>
      <c r="P14" s="43">
        <v>0</v>
      </c>
      <c r="Q14" s="42">
        <v>0</v>
      </c>
      <c r="R14" s="42">
        <v>0</v>
      </c>
      <c r="S14" s="42">
        <v>5</v>
      </c>
      <c r="T14" s="42">
        <v>4</v>
      </c>
      <c r="U14" s="42">
        <v>1</v>
      </c>
      <c r="V14" s="42">
        <v>0</v>
      </c>
      <c r="W14" s="43">
        <v>34.434984520123798</v>
      </c>
    </row>
    <row r="15" spans="1:23">
      <c r="A15" s="42" t="s">
        <v>149</v>
      </c>
      <c r="B15" s="42" t="s">
        <v>150</v>
      </c>
      <c r="C15" s="42" t="s">
        <v>155</v>
      </c>
      <c r="D15" s="42" t="s">
        <v>156</v>
      </c>
      <c r="E15" s="43">
        <v>10.294117647058799</v>
      </c>
      <c r="F15" s="42">
        <v>2</v>
      </c>
      <c r="G15" s="42">
        <v>3</v>
      </c>
      <c r="H15" s="42">
        <v>2</v>
      </c>
      <c r="I15" s="42">
        <v>0</v>
      </c>
      <c r="J15" s="43">
        <v>20.526315789473699</v>
      </c>
      <c r="K15" s="42">
        <v>39</v>
      </c>
      <c r="L15" s="43">
        <v>6.0380116959064303</v>
      </c>
      <c r="M15" s="42">
        <v>6.8684210526315796</v>
      </c>
      <c r="N15" s="42">
        <v>0</v>
      </c>
      <c r="O15" s="42">
        <v>4</v>
      </c>
      <c r="P15" s="43">
        <v>8.5714285714285694</v>
      </c>
      <c r="Q15" s="42">
        <v>9</v>
      </c>
      <c r="R15" s="42">
        <v>0</v>
      </c>
      <c r="S15" s="42">
        <v>6</v>
      </c>
      <c r="T15" s="42">
        <v>4</v>
      </c>
      <c r="U15" s="42">
        <v>2</v>
      </c>
      <c r="V15" s="42">
        <v>0</v>
      </c>
      <c r="W15" s="43">
        <v>51.4298737038675</v>
      </c>
    </row>
    <row r="16" spans="1:23">
      <c r="A16" s="42" t="s">
        <v>149</v>
      </c>
      <c r="B16" s="42" t="s">
        <v>150</v>
      </c>
      <c r="C16" s="42" t="s">
        <v>157</v>
      </c>
      <c r="D16" s="42" t="s">
        <v>158</v>
      </c>
      <c r="E16" s="43">
        <v>11.764705882352899</v>
      </c>
      <c r="F16" s="42">
        <v>2</v>
      </c>
      <c r="G16" s="42">
        <v>4</v>
      </c>
      <c r="H16" s="42">
        <v>2</v>
      </c>
      <c r="I16" s="42">
        <v>0</v>
      </c>
      <c r="J16" s="43">
        <v>21.578947368421101</v>
      </c>
      <c r="K16" s="42">
        <v>41</v>
      </c>
      <c r="L16" s="43">
        <v>4.9122807017543897</v>
      </c>
      <c r="M16" s="42">
        <v>5.8421052631578902</v>
      </c>
      <c r="N16" s="42">
        <v>3</v>
      </c>
      <c r="O16" s="42">
        <v>0</v>
      </c>
      <c r="P16" s="43">
        <v>7.6190476190476204</v>
      </c>
      <c r="Q16" s="42">
        <v>8</v>
      </c>
      <c r="R16" s="42">
        <v>0</v>
      </c>
      <c r="S16" s="42">
        <v>5</v>
      </c>
      <c r="T16" s="42">
        <v>4</v>
      </c>
      <c r="U16" s="42">
        <v>1</v>
      </c>
      <c r="V16" s="42">
        <v>0</v>
      </c>
      <c r="W16" s="43">
        <v>50.874981571576001</v>
      </c>
    </row>
    <row r="17" spans="1:23">
      <c r="A17" s="42" t="s">
        <v>149</v>
      </c>
      <c r="B17" s="42" t="s">
        <v>150</v>
      </c>
      <c r="C17" s="42" t="s">
        <v>159</v>
      </c>
      <c r="D17" s="42" t="s">
        <v>160</v>
      </c>
      <c r="E17" s="43">
        <v>11.764705882352899</v>
      </c>
      <c r="F17" s="42">
        <v>2</v>
      </c>
      <c r="G17" s="42">
        <v>4</v>
      </c>
      <c r="H17" s="42">
        <v>2</v>
      </c>
      <c r="I17" s="42">
        <v>0</v>
      </c>
      <c r="J17" s="43">
        <v>15.789473684210501</v>
      </c>
      <c r="K17" s="42">
        <v>30</v>
      </c>
      <c r="L17" s="43">
        <v>3.6842105263157898</v>
      </c>
      <c r="M17" s="42">
        <v>6.6315789473684204</v>
      </c>
      <c r="N17" s="42">
        <v>0</v>
      </c>
      <c r="O17" s="42">
        <v>0</v>
      </c>
      <c r="P17" s="43">
        <v>5.71428571428571</v>
      </c>
      <c r="Q17" s="42">
        <v>6</v>
      </c>
      <c r="R17" s="42">
        <v>0</v>
      </c>
      <c r="S17" s="42">
        <v>5</v>
      </c>
      <c r="T17" s="42">
        <v>4</v>
      </c>
      <c r="U17" s="42">
        <v>0</v>
      </c>
      <c r="V17" s="42">
        <v>1</v>
      </c>
      <c r="W17" s="43">
        <v>41.952675807165001</v>
      </c>
    </row>
    <row r="18" spans="1:23">
      <c r="A18" s="42" t="s">
        <v>161</v>
      </c>
      <c r="B18" s="42" t="s">
        <v>162</v>
      </c>
      <c r="C18" s="42" t="s">
        <v>163</v>
      </c>
      <c r="D18" s="42" t="s">
        <v>164</v>
      </c>
      <c r="E18" s="43">
        <v>25</v>
      </c>
      <c r="F18" s="42">
        <v>8</v>
      </c>
      <c r="G18" s="42">
        <v>4</v>
      </c>
      <c r="H18" s="42">
        <v>2</v>
      </c>
      <c r="I18" s="42">
        <v>3</v>
      </c>
      <c r="J18" s="43">
        <v>24.210526315789501</v>
      </c>
      <c r="K18" s="42">
        <v>46</v>
      </c>
      <c r="L18" s="43">
        <v>8.5526315789473699</v>
      </c>
      <c r="M18" s="42">
        <v>6.3947368421052602</v>
      </c>
      <c r="N18" s="42">
        <v>9</v>
      </c>
      <c r="O18" s="42">
        <v>0</v>
      </c>
      <c r="P18" s="43">
        <v>17.1428571428571</v>
      </c>
      <c r="Q18" s="42">
        <v>9</v>
      </c>
      <c r="R18" s="42">
        <v>9</v>
      </c>
      <c r="S18" s="43">
        <v>4</v>
      </c>
      <c r="T18" s="42">
        <v>4</v>
      </c>
      <c r="U18" s="42">
        <v>0</v>
      </c>
      <c r="V18" s="42">
        <v>0</v>
      </c>
      <c r="W18" s="43">
        <v>78.906015037594003</v>
      </c>
    </row>
    <row r="19" spans="1:23">
      <c r="A19" s="42" t="s">
        <v>161</v>
      </c>
      <c r="B19" s="42" t="s">
        <v>162</v>
      </c>
      <c r="C19" s="42" t="s">
        <v>165</v>
      </c>
      <c r="D19" s="42" t="s">
        <v>166</v>
      </c>
      <c r="E19" s="43">
        <v>25</v>
      </c>
      <c r="F19" s="42">
        <v>8</v>
      </c>
      <c r="G19" s="42">
        <v>4</v>
      </c>
      <c r="H19" s="42">
        <v>2</v>
      </c>
      <c r="I19" s="42">
        <v>3</v>
      </c>
      <c r="J19" s="43">
        <v>23.157894736842099</v>
      </c>
      <c r="K19" s="42">
        <v>44</v>
      </c>
      <c r="L19" s="43">
        <v>11.6228070175439</v>
      </c>
      <c r="M19" s="42">
        <v>5.9210526315789496</v>
      </c>
      <c r="N19" s="42">
        <v>9</v>
      </c>
      <c r="O19" s="42">
        <v>6</v>
      </c>
      <c r="P19" s="43">
        <v>19.047619047619001</v>
      </c>
      <c r="Q19" s="42">
        <v>8</v>
      </c>
      <c r="R19" s="42">
        <v>12</v>
      </c>
      <c r="S19" s="43">
        <v>8</v>
      </c>
      <c r="T19" s="42">
        <v>4</v>
      </c>
      <c r="U19" s="42">
        <v>1</v>
      </c>
      <c r="V19" s="42">
        <v>3</v>
      </c>
      <c r="W19" s="43">
        <v>86.828320802004995</v>
      </c>
    </row>
    <row r="20" spans="1:23">
      <c r="A20" s="42" t="s">
        <v>161</v>
      </c>
      <c r="B20" s="42" t="s">
        <v>162</v>
      </c>
      <c r="C20" s="42" t="s">
        <v>167</v>
      </c>
      <c r="D20" s="42" t="s">
        <v>168</v>
      </c>
      <c r="E20" s="43">
        <v>20.588235294117599</v>
      </c>
      <c r="F20" s="42">
        <v>8</v>
      </c>
      <c r="G20" s="42">
        <v>4</v>
      </c>
      <c r="H20" s="42">
        <v>2</v>
      </c>
      <c r="I20" s="42">
        <v>0</v>
      </c>
      <c r="J20" s="43">
        <v>22.6315789473684</v>
      </c>
      <c r="K20" s="42">
        <v>43</v>
      </c>
      <c r="L20" s="43">
        <v>2.9970760233918101</v>
      </c>
      <c r="M20" s="42">
        <v>3.3947368421052602</v>
      </c>
      <c r="N20" s="42">
        <v>0</v>
      </c>
      <c r="O20" s="42">
        <v>2</v>
      </c>
      <c r="P20" s="43">
        <v>11.4285714285714</v>
      </c>
      <c r="Q20" s="42">
        <v>9</v>
      </c>
      <c r="R20" s="42">
        <v>3</v>
      </c>
      <c r="S20" s="43">
        <v>6</v>
      </c>
      <c r="T20" s="42">
        <v>4</v>
      </c>
      <c r="U20" s="42">
        <v>1</v>
      </c>
      <c r="V20" s="42">
        <v>1</v>
      </c>
      <c r="W20" s="43">
        <v>63.645461693449299</v>
      </c>
    </row>
    <row r="21" spans="1:23">
      <c r="A21" s="42" t="s">
        <v>161</v>
      </c>
      <c r="B21" s="42" t="s">
        <v>162</v>
      </c>
      <c r="C21" s="42" t="s">
        <v>169</v>
      </c>
      <c r="D21" s="42" t="s">
        <v>170</v>
      </c>
      <c r="E21" s="43">
        <v>23.529411764705898</v>
      </c>
      <c r="F21" s="42">
        <v>8</v>
      </c>
      <c r="G21" s="42">
        <v>4</v>
      </c>
      <c r="H21" s="42">
        <v>2</v>
      </c>
      <c r="I21" s="42">
        <v>2</v>
      </c>
      <c r="J21" s="43">
        <v>25.2631578947368</v>
      </c>
      <c r="K21" s="42">
        <v>48</v>
      </c>
      <c r="L21" s="43">
        <v>8.1578947368421098</v>
      </c>
      <c r="M21" s="42">
        <v>5.6842105263157903</v>
      </c>
      <c r="N21" s="42">
        <v>9</v>
      </c>
      <c r="O21" s="42">
        <v>0</v>
      </c>
      <c r="P21" s="43">
        <v>8.5714285714285694</v>
      </c>
      <c r="Q21" s="42">
        <v>9</v>
      </c>
      <c r="R21" s="42">
        <v>0</v>
      </c>
      <c r="S21" s="43">
        <v>9</v>
      </c>
      <c r="T21" s="42">
        <v>4</v>
      </c>
      <c r="U21" s="42">
        <v>2</v>
      </c>
      <c r="V21" s="42">
        <v>3</v>
      </c>
      <c r="W21" s="43">
        <v>74.521892967713399</v>
      </c>
    </row>
    <row r="22" spans="1:23">
      <c r="A22" s="42" t="s">
        <v>161</v>
      </c>
      <c r="B22" s="42" t="s">
        <v>162</v>
      </c>
      <c r="C22" s="42" t="s">
        <v>171</v>
      </c>
      <c r="D22" s="42" t="s">
        <v>172</v>
      </c>
      <c r="E22" s="43">
        <v>2.9411764705882399</v>
      </c>
      <c r="F22" s="42">
        <v>0</v>
      </c>
      <c r="G22" s="42">
        <v>2</v>
      </c>
      <c r="H22" s="42">
        <v>0</v>
      </c>
      <c r="I22" s="42">
        <v>0</v>
      </c>
      <c r="J22" s="43">
        <v>21.052631578947398</v>
      </c>
      <c r="K22" s="42">
        <v>40</v>
      </c>
      <c r="L22" s="43">
        <v>3.1140350877193002</v>
      </c>
      <c r="M22" s="42">
        <v>5.6052631578947398</v>
      </c>
      <c r="N22" s="42">
        <v>0</v>
      </c>
      <c r="O22" s="42">
        <v>0</v>
      </c>
      <c r="P22" s="43">
        <v>4.7619047619047601</v>
      </c>
      <c r="Q22" s="42">
        <v>5</v>
      </c>
      <c r="R22" s="42">
        <v>0</v>
      </c>
      <c r="S22" s="43">
        <v>6</v>
      </c>
      <c r="T22" s="42">
        <v>4</v>
      </c>
      <c r="U22" s="42">
        <v>1</v>
      </c>
      <c r="V22" s="42">
        <v>1</v>
      </c>
      <c r="W22" s="43">
        <v>37.869747899159698</v>
      </c>
    </row>
    <row r="23" spans="1:23">
      <c r="A23" s="42" t="s">
        <v>173</v>
      </c>
      <c r="B23" s="42" t="s">
        <v>174</v>
      </c>
      <c r="C23" s="42" t="s">
        <v>175</v>
      </c>
      <c r="D23" s="42" t="s">
        <v>176</v>
      </c>
      <c r="E23" s="43">
        <v>22.0588235294118</v>
      </c>
      <c r="F23" s="42">
        <v>6</v>
      </c>
      <c r="G23" s="42">
        <v>4</v>
      </c>
      <c r="H23" s="42">
        <v>2</v>
      </c>
      <c r="I23" s="42">
        <v>3</v>
      </c>
      <c r="J23" s="43">
        <v>26.842105263157901</v>
      </c>
      <c r="K23" s="42">
        <v>51</v>
      </c>
      <c r="L23" s="43">
        <v>7.0614035087719298</v>
      </c>
      <c r="M23" s="42">
        <v>6.7105263157894699</v>
      </c>
      <c r="N23" s="42">
        <v>6</v>
      </c>
      <c r="O23" s="42">
        <v>0</v>
      </c>
      <c r="P23" s="43">
        <v>13.3333333333333</v>
      </c>
      <c r="Q23" s="42">
        <v>8</v>
      </c>
      <c r="R23" s="42">
        <v>6</v>
      </c>
      <c r="S23" s="43">
        <v>10</v>
      </c>
      <c r="T23" s="42">
        <v>4</v>
      </c>
      <c r="U23" s="42">
        <v>3</v>
      </c>
      <c r="V23" s="42">
        <v>3</v>
      </c>
      <c r="W23" s="43">
        <v>79.295665634674904</v>
      </c>
    </row>
    <row r="24" spans="1:23">
      <c r="A24" s="42" t="s">
        <v>173</v>
      </c>
      <c r="B24" s="42" t="s">
        <v>174</v>
      </c>
      <c r="C24" s="42" t="s">
        <v>177</v>
      </c>
      <c r="D24" s="42" t="s">
        <v>178</v>
      </c>
      <c r="E24" s="43">
        <v>11.764705882352899</v>
      </c>
      <c r="F24" s="42">
        <v>4</v>
      </c>
      <c r="G24" s="42">
        <v>4</v>
      </c>
      <c r="H24" s="42">
        <v>0</v>
      </c>
      <c r="I24" s="42">
        <v>0</v>
      </c>
      <c r="J24" s="43">
        <v>28.421052631578899</v>
      </c>
      <c r="K24" s="42">
        <v>54</v>
      </c>
      <c r="L24" s="43">
        <v>7.1052631578947398</v>
      </c>
      <c r="M24" s="42">
        <v>6.7894736842105301</v>
      </c>
      <c r="N24" s="42">
        <v>6</v>
      </c>
      <c r="O24" s="42">
        <v>0</v>
      </c>
      <c r="P24" s="43">
        <v>7.6190476190476204</v>
      </c>
      <c r="Q24" s="42">
        <v>5</v>
      </c>
      <c r="R24" s="42">
        <v>3</v>
      </c>
      <c r="S24" s="43">
        <v>8</v>
      </c>
      <c r="T24" s="42">
        <v>4</v>
      </c>
      <c r="U24" s="42">
        <v>2</v>
      </c>
      <c r="V24" s="42">
        <v>2</v>
      </c>
      <c r="W24" s="43">
        <v>62.910069290874198</v>
      </c>
    </row>
    <row r="25" spans="1:23">
      <c r="A25" s="42" t="s">
        <v>173</v>
      </c>
      <c r="B25" s="42" t="s">
        <v>174</v>
      </c>
      <c r="C25" s="42" t="s">
        <v>179</v>
      </c>
      <c r="D25" s="42" t="s">
        <v>180</v>
      </c>
      <c r="E25" s="43">
        <v>11.764705882352899</v>
      </c>
      <c r="F25" s="42">
        <v>4</v>
      </c>
      <c r="G25" s="42">
        <v>4</v>
      </c>
      <c r="H25" s="42">
        <v>0</v>
      </c>
      <c r="I25" s="42">
        <v>0</v>
      </c>
      <c r="J25" s="43">
        <v>28.421052631578899</v>
      </c>
      <c r="K25" s="42">
        <v>54</v>
      </c>
      <c r="L25" s="43">
        <v>6.8567251461988299</v>
      </c>
      <c r="M25" s="42">
        <v>7.3421052631578902</v>
      </c>
      <c r="N25" s="42">
        <v>3</v>
      </c>
      <c r="O25" s="42">
        <v>2</v>
      </c>
      <c r="P25" s="43">
        <v>8.5714285714285694</v>
      </c>
      <c r="Q25" s="42">
        <v>6</v>
      </c>
      <c r="R25" s="42">
        <v>3</v>
      </c>
      <c r="S25" s="43">
        <v>9</v>
      </c>
      <c r="T25" s="42">
        <v>4</v>
      </c>
      <c r="U25" s="42">
        <v>2</v>
      </c>
      <c r="V25" s="42">
        <v>3</v>
      </c>
      <c r="W25" s="43">
        <v>64.613912231559297</v>
      </c>
    </row>
    <row r="26" spans="1:23">
      <c r="A26" s="42" t="s">
        <v>173</v>
      </c>
      <c r="B26" s="42" t="s">
        <v>174</v>
      </c>
      <c r="C26" s="42" t="s">
        <v>181</v>
      </c>
      <c r="D26" s="42" t="s">
        <v>182</v>
      </c>
      <c r="E26" s="43">
        <v>22.0588235294118</v>
      </c>
      <c r="F26" s="42">
        <v>8</v>
      </c>
      <c r="G26" s="42">
        <v>4</v>
      </c>
      <c r="H26" s="42">
        <v>2</v>
      </c>
      <c r="I26" s="42">
        <v>1</v>
      </c>
      <c r="J26" s="43">
        <v>26.842105263157901</v>
      </c>
      <c r="K26" s="42">
        <v>51</v>
      </c>
      <c r="L26" s="43">
        <v>3.7719298245614001</v>
      </c>
      <c r="M26" s="42">
        <v>6.7894736842105301</v>
      </c>
      <c r="N26" s="42">
        <v>0</v>
      </c>
      <c r="O26" s="42">
        <v>0</v>
      </c>
      <c r="P26" s="43">
        <v>12.380952380952399</v>
      </c>
      <c r="Q26" s="42">
        <v>7</v>
      </c>
      <c r="R26" s="42">
        <v>6</v>
      </c>
      <c r="S26" s="43">
        <v>9</v>
      </c>
      <c r="T26" s="42">
        <v>4</v>
      </c>
      <c r="U26" s="42">
        <v>3</v>
      </c>
      <c r="V26" s="42">
        <v>2</v>
      </c>
      <c r="W26" s="43">
        <v>74.053810998083407</v>
      </c>
    </row>
    <row r="27" spans="1:23">
      <c r="A27" s="42" t="s">
        <v>183</v>
      </c>
      <c r="B27" s="42" t="s">
        <v>184</v>
      </c>
      <c r="C27" s="42" t="s">
        <v>185</v>
      </c>
      <c r="D27" s="42" t="s">
        <v>186</v>
      </c>
      <c r="E27" s="42">
        <v>25</v>
      </c>
      <c r="F27" s="42">
        <v>8</v>
      </c>
      <c r="G27" s="42">
        <v>4</v>
      </c>
      <c r="H27" s="42">
        <v>2</v>
      </c>
      <c r="I27" s="42">
        <v>3</v>
      </c>
      <c r="J27" s="43">
        <v>24.210526315789501</v>
      </c>
      <c r="K27" s="42">
        <v>46</v>
      </c>
      <c r="L27" s="43">
        <v>3.6842105263157898</v>
      </c>
      <c r="M27" s="42">
        <v>6.6315789473684204</v>
      </c>
      <c r="N27" s="42">
        <v>0</v>
      </c>
      <c r="O27" s="42">
        <v>0</v>
      </c>
      <c r="P27" s="43">
        <v>0.952380952380952</v>
      </c>
      <c r="Q27" s="42">
        <v>1</v>
      </c>
      <c r="R27" s="42">
        <v>0</v>
      </c>
      <c r="S27" s="43">
        <v>7</v>
      </c>
      <c r="T27" s="42">
        <v>4</v>
      </c>
      <c r="U27" s="42">
        <v>1</v>
      </c>
      <c r="V27" s="42">
        <v>2</v>
      </c>
      <c r="W27" s="43">
        <v>60.847117794486202</v>
      </c>
    </row>
  </sheetData>
  <autoFilter ref="A1:W27" xr:uid="{00000000-0001-0000-1200-000000000000}"/>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22"/>
  <sheetViews>
    <sheetView workbookViewId="0"/>
  </sheetViews>
  <sheetFormatPr defaultColWidth="11.42578125" defaultRowHeight="14.45"/>
  <cols>
    <col min="1" max="10" width="15.7109375" customWidth="1"/>
  </cols>
  <sheetData>
    <row r="1" spans="1:10" ht="17.100000000000001" customHeight="1">
      <c r="A1" s="1" t="s">
        <v>187</v>
      </c>
      <c r="B1" s="1" t="s">
        <v>188</v>
      </c>
      <c r="C1" s="1" t="s">
        <v>189</v>
      </c>
      <c r="D1" s="1" t="s">
        <v>190</v>
      </c>
      <c r="E1" s="1" t="s">
        <v>191</v>
      </c>
      <c r="F1" s="1" t="s">
        <v>192</v>
      </c>
      <c r="G1" s="1" t="s">
        <v>193</v>
      </c>
      <c r="H1" s="1" t="s">
        <v>194</v>
      </c>
      <c r="I1" s="1" t="s">
        <v>195</v>
      </c>
      <c r="J1" s="1" t="s">
        <v>196</v>
      </c>
    </row>
    <row r="2" spans="1:10">
      <c r="A2" s="2" t="s">
        <v>122</v>
      </c>
      <c r="B2" s="2" t="s">
        <v>121</v>
      </c>
      <c r="C2" s="2" t="s">
        <v>123</v>
      </c>
      <c r="D2" s="2" t="s">
        <v>124</v>
      </c>
      <c r="E2" s="2">
        <v>412573.7</v>
      </c>
      <c r="F2" s="2">
        <v>138132.6</v>
      </c>
      <c r="G2" s="2">
        <v>48937.5</v>
      </c>
      <c r="H2" s="2">
        <v>187070.1</v>
      </c>
      <c r="I2" s="2">
        <v>70762</v>
      </c>
      <c r="J2" s="2">
        <v>670405.80000000005</v>
      </c>
    </row>
    <row r="3" spans="1:10">
      <c r="A3" s="2" t="s">
        <v>122</v>
      </c>
      <c r="B3" s="2" t="s">
        <v>121</v>
      </c>
      <c r="C3" s="2" t="s">
        <v>125</v>
      </c>
      <c r="D3" s="2" t="s">
        <v>126</v>
      </c>
      <c r="E3" s="2">
        <v>219533.8</v>
      </c>
      <c r="F3" s="2">
        <v>97432.6</v>
      </c>
      <c r="G3" s="2">
        <v>47829.9</v>
      </c>
      <c r="H3" s="2">
        <v>145262.5</v>
      </c>
      <c r="I3" s="2">
        <v>70762</v>
      </c>
      <c r="J3" s="2">
        <v>435558.3</v>
      </c>
    </row>
    <row r="4" spans="1:10">
      <c r="A4" s="2" t="s">
        <v>122</v>
      </c>
      <c r="B4" s="2" t="s">
        <v>121</v>
      </c>
      <c r="C4" s="2" t="s">
        <v>131</v>
      </c>
      <c r="D4" s="2" t="s">
        <v>132</v>
      </c>
      <c r="E4" s="2">
        <v>185815</v>
      </c>
      <c r="F4" s="2">
        <v>124132.6</v>
      </c>
      <c r="G4" s="2">
        <v>46805.1</v>
      </c>
      <c r="H4" s="2">
        <v>170937.7</v>
      </c>
      <c r="I4" s="2">
        <v>70762</v>
      </c>
      <c r="J4" s="2">
        <v>427514.7</v>
      </c>
    </row>
    <row r="5" spans="1:10">
      <c r="A5" s="2" t="s">
        <v>134</v>
      </c>
      <c r="B5" s="2" t="s">
        <v>133</v>
      </c>
      <c r="C5" s="2" t="s">
        <v>135</v>
      </c>
      <c r="D5" s="2" t="s">
        <v>136</v>
      </c>
      <c r="E5" s="2">
        <v>206142.9</v>
      </c>
      <c r="F5" s="2">
        <v>175932.6</v>
      </c>
      <c r="G5" s="2">
        <v>84433.3</v>
      </c>
      <c r="H5" s="2">
        <v>260366</v>
      </c>
      <c r="I5" s="2">
        <v>70762</v>
      </c>
      <c r="J5" s="2">
        <v>537270.80000000005</v>
      </c>
    </row>
    <row r="6" spans="1:10">
      <c r="A6" s="2" t="s">
        <v>134</v>
      </c>
      <c r="B6" s="2" t="s">
        <v>133</v>
      </c>
      <c r="C6" s="2" t="s">
        <v>137</v>
      </c>
      <c r="D6" s="2" t="s">
        <v>138</v>
      </c>
      <c r="E6" s="2">
        <v>245213.9</v>
      </c>
      <c r="F6" s="2">
        <v>158032.6</v>
      </c>
      <c r="G6" s="2">
        <v>51150</v>
      </c>
      <c r="H6" s="2">
        <v>209182.6</v>
      </c>
      <c r="I6" s="2">
        <v>70762</v>
      </c>
      <c r="J6" s="2">
        <v>525158.5</v>
      </c>
    </row>
    <row r="7" spans="1:10">
      <c r="A7" s="2" t="s">
        <v>140</v>
      </c>
      <c r="B7" s="2" t="s">
        <v>139</v>
      </c>
      <c r="C7" s="2" t="s">
        <v>141</v>
      </c>
      <c r="D7" s="2" t="s">
        <v>142</v>
      </c>
      <c r="E7" s="2">
        <v>343643.4</v>
      </c>
      <c r="F7" s="2">
        <v>144757.6</v>
      </c>
      <c r="G7" s="2">
        <v>49225</v>
      </c>
      <c r="H7" s="2">
        <v>193982.6</v>
      </c>
      <c r="I7" s="2">
        <v>70762</v>
      </c>
      <c r="J7" s="2">
        <v>608388</v>
      </c>
    </row>
    <row r="8" spans="1:10">
      <c r="A8" s="2" t="s">
        <v>140</v>
      </c>
      <c r="B8" s="2" t="s">
        <v>139</v>
      </c>
      <c r="C8" s="2" t="s">
        <v>143</v>
      </c>
      <c r="D8" s="2" t="s">
        <v>144</v>
      </c>
      <c r="E8" s="2">
        <v>185497.5</v>
      </c>
      <c r="F8" s="2">
        <v>151482.6</v>
      </c>
      <c r="G8" s="2">
        <v>44300</v>
      </c>
      <c r="H8" s="2">
        <v>195782.6</v>
      </c>
      <c r="I8" s="2">
        <v>70762</v>
      </c>
      <c r="J8" s="2">
        <v>452042.1</v>
      </c>
    </row>
    <row r="9" spans="1:10">
      <c r="A9" s="2" t="s">
        <v>140</v>
      </c>
      <c r="B9" s="2" t="s">
        <v>139</v>
      </c>
      <c r="C9" s="2" t="s">
        <v>145</v>
      </c>
      <c r="D9" s="2" t="s">
        <v>146</v>
      </c>
      <c r="E9" s="2">
        <v>154359.9</v>
      </c>
      <c r="F9" s="2">
        <v>130532.6</v>
      </c>
      <c r="G9" s="2">
        <v>35575</v>
      </c>
      <c r="H9" s="2">
        <v>166107.6</v>
      </c>
      <c r="I9" s="2">
        <v>70762</v>
      </c>
      <c r="J9" s="2">
        <v>391229.5</v>
      </c>
    </row>
    <row r="10" spans="1:10">
      <c r="A10" s="2" t="s">
        <v>140</v>
      </c>
      <c r="B10" s="2" t="s">
        <v>139</v>
      </c>
      <c r="C10" s="2" t="s">
        <v>147</v>
      </c>
      <c r="D10" s="2" t="s">
        <v>148</v>
      </c>
      <c r="E10" s="2">
        <v>167106.20000000001</v>
      </c>
      <c r="F10" s="2">
        <v>157566</v>
      </c>
      <c r="G10" s="2">
        <v>36538.199999999997</v>
      </c>
      <c r="H10" s="2">
        <v>194104.2</v>
      </c>
      <c r="I10" s="2">
        <v>70762</v>
      </c>
      <c r="J10" s="2">
        <v>431972.4</v>
      </c>
    </row>
    <row r="11" spans="1:10">
      <c r="A11" s="2" t="s">
        <v>150</v>
      </c>
      <c r="B11" s="2" t="s">
        <v>149</v>
      </c>
      <c r="C11" s="2" t="s">
        <v>151</v>
      </c>
      <c r="D11" s="2" t="s">
        <v>152</v>
      </c>
      <c r="E11" s="2">
        <v>204427.2</v>
      </c>
      <c r="F11" s="2">
        <v>148385.1</v>
      </c>
      <c r="G11" s="2">
        <v>45681</v>
      </c>
      <c r="H11" s="2">
        <v>194066.1</v>
      </c>
      <c r="I11" s="2">
        <v>70762</v>
      </c>
      <c r="J11" s="2">
        <v>469255.3</v>
      </c>
    </row>
    <row r="12" spans="1:10">
      <c r="A12" s="2" t="s">
        <v>150</v>
      </c>
      <c r="B12" s="2" t="s">
        <v>149</v>
      </c>
      <c r="C12" s="2" t="s">
        <v>153</v>
      </c>
      <c r="D12" s="2" t="s">
        <v>154</v>
      </c>
      <c r="E12" s="2">
        <v>245336.4</v>
      </c>
      <c r="F12" s="2">
        <v>145692.6</v>
      </c>
      <c r="G12" s="2">
        <v>30083.3</v>
      </c>
      <c r="H12" s="2">
        <v>175776</v>
      </c>
      <c r="I12" s="2">
        <v>70762</v>
      </c>
      <c r="J12" s="2">
        <v>491874.3</v>
      </c>
    </row>
    <row r="13" spans="1:10">
      <c r="A13" s="2" t="s">
        <v>150</v>
      </c>
      <c r="B13" s="2" t="s">
        <v>149</v>
      </c>
      <c r="C13" s="2" t="s">
        <v>155</v>
      </c>
      <c r="D13" s="2" t="s">
        <v>156</v>
      </c>
      <c r="E13" s="2">
        <v>202136.6</v>
      </c>
      <c r="F13" s="2">
        <v>132032.6</v>
      </c>
      <c r="G13" s="2">
        <v>49045.8</v>
      </c>
      <c r="H13" s="2">
        <v>181078.5</v>
      </c>
      <c r="I13" s="2">
        <v>70762</v>
      </c>
      <c r="J13" s="2">
        <v>453977</v>
      </c>
    </row>
    <row r="14" spans="1:10">
      <c r="A14" s="2" t="s">
        <v>150</v>
      </c>
      <c r="B14" s="2" t="s">
        <v>149</v>
      </c>
      <c r="C14" s="2" t="s">
        <v>159</v>
      </c>
      <c r="D14" s="2" t="s">
        <v>160</v>
      </c>
      <c r="E14" s="2">
        <v>249615.8</v>
      </c>
      <c r="F14" s="2">
        <v>149832.6</v>
      </c>
      <c r="G14" s="2">
        <v>36785.1</v>
      </c>
      <c r="H14" s="2">
        <v>186617.8</v>
      </c>
      <c r="I14" s="2">
        <v>70762</v>
      </c>
      <c r="J14" s="2">
        <v>506995.6</v>
      </c>
    </row>
    <row r="15" spans="1:10">
      <c r="A15" s="2" t="s">
        <v>162</v>
      </c>
      <c r="B15" s="2" t="s">
        <v>161</v>
      </c>
      <c r="C15" s="2" t="s">
        <v>163</v>
      </c>
      <c r="D15" s="2" t="s">
        <v>164</v>
      </c>
      <c r="E15" s="2">
        <v>228430.9</v>
      </c>
      <c r="F15" s="2">
        <v>96707.6</v>
      </c>
      <c r="G15" s="2">
        <v>43913.2</v>
      </c>
      <c r="H15" s="2">
        <v>140620.9</v>
      </c>
      <c r="I15" s="2">
        <v>70762</v>
      </c>
      <c r="J15" s="2">
        <v>439813.8</v>
      </c>
    </row>
    <row r="16" spans="1:10">
      <c r="A16" s="2" t="s">
        <v>162</v>
      </c>
      <c r="B16" s="2" t="s">
        <v>161</v>
      </c>
      <c r="C16" s="2" t="s">
        <v>165</v>
      </c>
      <c r="D16" s="2" t="s">
        <v>166</v>
      </c>
      <c r="E16" s="2">
        <v>212795.5</v>
      </c>
      <c r="F16" s="2">
        <v>125532.6</v>
      </c>
      <c r="G16" s="2">
        <v>45138.9</v>
      </c>
      <c r="H16" s="2">
        <v>170671.5</v>
      </c>
      <c r="I16" s="2">
        <v>70762</v>
      </c>
      <c r="J16" s="2">
        <v>454229</v>
      </c>
    </row>
    <row r="17" spans="1:10">
      <c r="A17" s="2" t="s">
        <v>162</v>
      </c>
      <c r="B17" s="2" t="s">
        <v>161</v>
      </c>
      <c r="C17" s="2" t="s">
        <v>167</v>
      </c>
      <c r="D17" s="2" t="s">
        <v>168</v>
      </c>
      <c r="E17" s="2">
        <v>299229.09999999998</v>
      </c>
      <c r="F17" s="2">
        <v>112932.6</v>
      </c>
      <c r="G17" s="2">
        <v>55680</v>
      </c>
      <c r="H17" s="2">
        <v>168612.7</v>
      </c>
      <c r="I17" s="2">
        <v>70762</v>
      </c>
      <c r="J17" s="2">
        <v>538603.80000000005</v>
      </c>
    </row>
    <row r="18" spans="1:10">
      <c r="A18" s="2" t="s">
        <v>162</v>
      </c>
      <c r="B18" s="2" t="s">
        <v>161</v>
      </c>
      <c r="C18" s="2" t="s">
        <v>169</v>
      </c>
      <c r="D18" s="2" t="s">
        <v>170</v>
      </c>
      <c r="E18" s="2">
        <v>243938</v>
      </c>
      <c r="F18" s="2">
        <v>135632.6</v>
      </c>
      <c r="G18" s="2">
        <v>44365.8</v>
      </c>
      <c r="H18" s="2">
        <v>179998.4</v>
      </c>
      <c r="I18" s="2">
        <v>70762</v>
      </c>
      <c r="J18" s="2">
        <v>494698.4</v>
      </c>
    </row>
    <row r="19" spans="1:10">
      <c r="A19" s="2" t="s">
        <v>162</v>
      </c>
      <c r="B19" s="2" t="s">
        <v>161</v>
      </c>
      <c r="C19" s="2" t="s">
        <v>171</v>
      </c>
      <c r="D19" s="2" t="s">
        <v>172</v>
      </c>
      <c r="E19" s="2">
        <v>365963.3</v>
      </c>
      <c r="F19" s="2">
        <v>133229.5</v>
      </c>
      <c r="G19" s="2">
        <v>48578.6</v>
      </c>
      <c r="H19" s="2">
        <v>181808.1</v>
      </c>
      <c r="I19" s="2">
        <v>70762</v>
      </c>
      <c r="J19" s="2">
        <v>618533.4</v>
      </c>
    </row>
    <row r="20" spans="1:10">
      <c r="A20" s="2" t="s">
        <v>174</v>
      </c>
      <c r="B20" s="2" t="s">
        <v>173</v>
      </c>
      <c r="C20" s="2" t="s">
        <v>175</v>
      </c>
      <c r="D20" s="2" t="s">
        <v>176</v>
      </c>
      <c r="E20" s="2">
        <v>294950.59999999998</v>
      </c>
      <c r="F20" s="2">
        <v>160500</v>
      </c>
      <c r="G20" s="2">
        <v>31083.3</v>
      </c>
      <c r="H20" s="2">
        <v>191583.3</v>
      </c>
      <c r="I20" s="2">
        <v>70762</v>
      </c>
      <c r="J20" s="2">
        <v>557295.9</v>
      </c>
    </row>
    <row r="21" spans="1:10">
      <c r="A21" s="2" t="s">
        <v>174</v>
      </c>
      <c r="B21" s="2" t="s">
        <v>173</v>
      </c>
      <c r="C21" s="2" t="s">
        <v>179</v>
      </c>
      <c r="D21" s="2" t="s">
        <v>180</v>
      </c>
      <c r="E21" s="2">
        <v>239273.60000000001</v>
      </c>
      <c r="F21" s="2">
        <v>204031.1</v>
      </c>
      <c r="G21" s="2">
        <v>36005</v>
      </c>
      <c r="H21" s="2">
        <v>240036.1</v>
      </c>
      <c r="I21" s="2">
        <v>70762</v>
      </c>
      <c r="J21" s="2">
        <v>550071.69999999995</v>
      </c>
    </row>
    <row r="22" spans="1:10">
      <c r="A22" s="2" t="s">
        <v>174</v>
      </c>
      <c r="B22" s="2" t="s">
        <v>173</v>
      </c>
      <c r="C22" s="2" t="s">
        <v>181</v>
      </c>
      <c r="D22" s="2" t="s">
        <v>182</v>
      </c>
      <c r="E22" s="2">
        <v>250332.9</v>
      </c>
      <c r="F22" s="2">
        <v>130466.7</v>
      </c>
      <c r="G22" s="2">
        <v>32497.4</v>
      </c>
      <c r="H22" s="2">
        <v>162964</v>
      </c>
      <c r="I22" s="2">
        <v>70762</v>
      </c>
      <c r="J22" s="2">
        <v>484058.9</v>
      </c>
    </row>
  </sheetData>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22"/>
  <sheetViews>
    <sheetView workbookViewId="0">
      <selection activeCell="G28" sqref="G28"/>
    </sheetView>
  </sheetViews>
  <sheetFormatPr defaultColWidth="11.42578125" defaultRowHeight="14.45"/>
  <cols>
    <col min="1" max="10" width="15.7109375" customWidth="1"/>
  </cols>
  <sheetData>
    <row r="1" spans="1:10" ht="17.100000000000001" customHeight="1">
      <c r="A1" s="1" t="s">
        <v>187</v>
      </c>
      <c r="B1" s="1" t="s">
        <v>188</v>
      </c>
      <c r="C1" s="1" t="s">
        <v>189</v>
      </c>
      <c r="D1" s="1" t="s">
        <v>190</v>
      </c>
      <c r="E1" s="1" t="s">
        <v>191</v>
      </c>
      <c r="F1" s="1" t="s">
        <v>192</v>
      </c>
      <c r="G1" s="1" t="s">
        <v>193</v>
      </c>
      <c r="H1" s="1" t="s">
        <v>194</v>
      </c>
      <c r="I1" s="1" t="s">
        <v>195</v>
      </c>
      <c r="J1" s="1" t="s">
        <v>196</v>
      </c>
    </row>
    <row r="2" spans="1:10">
      <c r="A2" s="2" t="s">
        <v>122</v>
      </c>
      <c r="B2" s="2" t="s">
        <v>121</v>
      </c>
      <c r="C2" s="2" t="s">
        <v>123</v>
      </c>
      <c r="D2" s="2" t="s">
        <v>124</v>
      </c>
      <c r="E2" s="2">
        <v>412573.7</v>
      </c>
      <c r="F2" s="2">
        <v>79816.7</v>
      </c>
      <c r="G2" s="2">
        <v>48937.5</v>
      </c>
      <c r="H2" s="2">
        <v>128754.2</v>
      </c>
      <c r="I2" s="2">
        <v>70762</v>
      </c>
      <c r="J2" s="2">
        <v>612089.80000000005</v>
      </c>
    </row>
    <row r="3" spans="1:10">
      <c r="A3" s="2" t="s">
        <v>122</v>
      </c>
      <c r="B3" s="2" t="s">
        <v>121</v>
      </c>
      <c r="C3" s="2" t="s">
        <v>125</v>
      </c>
      <c r="D3" s="2" t="s">
        <v>126</v>
      </c>
      <c r="E3" s="2">
        <v>219533.8</v>
      </c>
      <c r="F3" s="2">
        <v>38866.699999999997</v>
      </c>
      <c r="G3" s="2">
        <v>47829.9</v>
      </c>
      <c r="H3" s="2">
        <v>86696.6</v>
      </c>
      <c r="I3" s="2">
        <v>70762</v>
      </c>
      <c r="J3" s="2">
        <v>376992.4</v>
      </c>
    </row>
    <row r="4" spans="1:10">
      <c r="A4" s="2" t="s">
        <v>122</v>
      </c>
      <c r="B4" s="2" t="s">
        <v>121</v>
      </c>
      <c r="C4" s="2" t="s">
        <v>131</v>
      </c>
      <c r="D4" s="2" t="s">
        <v>132</v>
      </c>
      <c r="E4" s="2">
        <v>185815</v>
      </c>
      <c r="F4" s="2">
        <v>65816.7</v>
      </c>
      <c r="G4" s="2">
        <v>46805.1</v>
      </c>
      <c r="H4" s="2">
        <v>112621.8</v>
      </c>
      <c r="I4" s="2">
        <v>70762</v>
      </c>
      <c r="J4" s="2">
        <v>369198.7</v>
      </c>
    </row>
    <row r="5" spans="1:10">
      <c r="A5" s="2" t="s">
        <v>134</v>
      </c>
      <c r="B5" s="2" t="s">
        <v>133</v>
      </c>
      <c r="C5" s="2" t="s">
        <v>135</v>
      </c>
      <c r="D5" s="2" t="s">
        <v>136</v>
      </c>
      <c r="E5" s="2">
        <v>206142.9</v>
      </c>
      <c r="F5" s="2">
        <v>117616.7</v>
      </c>
      <c r="G5" s="2">
        <v>84433.3</v>
      </c>
      <c r="H5" s="2">
        <v>202050</v>
      </c>
      <c r="I5" s="2">
        <v>70762</v>
      </c>
      <c r="J5" s="2">
        <v>478954.9</v>
      </c>
    </row>
    <row r="6" spans="1:10">
      <c r="A6" s="2" t="s">
        <v>134</v>
      </c>
      <c r="B6" s="2" t="s">
        <v>133</v>
      </c>
      <c r="C6" s="2" t="s">
        <v>137</v>
      </c>
      <c r="D6" s="2" t="s">
        <v>138</v>
      </c>
      <c r="E6" s="2">
        <v>245213.9</v>
      </c>
      <c r="F6" s="2">
        <v>93466.7</v>
      </c>
      <c r="G6" s="2">
        <v>51150</v>
      </c>
      <c r="H6" s="2">
        <v>144616.70000000001</v>
      </c>
      <c r="I6" s="2">
        <v>70762</v>
      </c>
      <c r="J6" s="2">
        <v>460592.6</v>
      </c>
    </row>
    <row r="7" spans="1:10">
      <c r="A7" s="2" t="s">
        <v>140</v>
      </c>
      <c r="B7" s="2" t="s">
        <v>139</v>
      </c>
      <c r="C7" s="2" t="s">
        <v>141</v>
      </c>
      <c r="D7" s="2" t="s">
        <v>142</v>
      </c>
      <c r="E7" s="2">
        <v>343643.4</v>
      </c>
      <c r="F7" s="2">
        <v>79816.7</v>
      </c>
      <c r="G7" s="2">
        <v>49225</v>
      </c>
      <c r="H7" s="2">
        <v>129041.7</v>
      </c>
      <c r="I7" s="2">
        <v>70762</v>
      </c>
      <c r="J7" s="2">
        <v>543447</v>
      </c>
    </row>
    <row r="8" spans="1:10">
      <c r="A8" s="2" t="s">
        <v>140</v>
      </c>
      <c r="B8" s="2" t="s">
        <v>139</v>
      </c>
      <c r="C8" s="2" t="s">
        <v>143</v>
      </c>
      <c r="D8" s="2" t="s">
        <v>144</v>
      </c>
      <c r="E8" s="2">
        <v>185497.5</v>
      </c>
      <c r="F8" s="2">
        <v>96616.7</v>
      </c>
      <c r="G8" s="2">
        <v>44300</v>
      </c>
      <c r="H8" s="2">
        <v>140916.70000000001</v>
      </c>
      <c r="I8" s="2">
        <v>70762</v>
      </c>
      <c r="J8" s="2">
        <v>397176.2</v>
      </c>
    </row>
    <row r="9" spans="1:10">
      <c r="A9" s="2" t="s">
        <v>140</v>
      </c>
      <c r="B9" s="2" t="s">
        <v>139</v>
      </c>
      <c r="C9" s="2" t="s">
        <v>145</v>
      </c>
      <c r="D9" s="2" t="s">
        <v>146</v>
      </c>
      <c r="E9" s="2">
        <v>154359.9</v>
      </c>
      <c r="F9" s="2">
        <v>76216.7</v>
      </c>
      <c r="G9" s="2">
        <v>35575</v>
      </c>
      <c r="H9" s="2">
        <v>111791.7</v>
      </c>
      <c r="I9" s="2">
        <v>70762</v>
      </c>
      <c r="J9" s="2">
        <v>336913.6</v>
      </c>
    </row>
    <row r="10" spans="1:10">
      <c r="A10" s="2" t="s">
        <v>140</v>
      </c>
      <c r="B10" s="2" t="s">
        <v>139</v>
      </c>
      <c r="C10" s="2" t="s">
        <v>147</v>
      </c>
      <c r="D10" s="2" t="s">
        <v>148</v>
      </c>
      <c r="E10" s="2">
        <v>167106.20000000001</v>
      </c>
      <c r="F10" s="2">
        <v>92416.7</v>
      </c>
      <c r="G10" s="2">
        <v>36538.199999999997</v>
      </c>
      <c r="H10" s="2">
        <v>128954.8</v>
      </c>
      <c r="I10" s="2">
        <v>70762</v>
      </c>
      <c r="J10" s="2">
        <v>366823.1</v>
      </c>
    </row>
    <row r="11" spans="1:10">
      <c r="A11" s="2" t="s">
        <v>150</v>
      </c>
      <c r="B11" s="2" t="s">
        <v>149</v>
      </c>
      <c r="C11" s="2" t="s">
        <v>151</v>
      </c>
      <c r="D11" s="2" t="s">
        <v>152</v>
      </c>
      <c r="E11" s="2">
        <v>204427.2</v>
      </c>
      <c r="F11" s="2">
        <v>72256.7</v>
      </c>
      <c r="G11" s="2">
        <v>45681</v>
      </c>
      <c r="H11" s="2">
        <v>117937.60000000001</v>
      </c>
      <c r="I11" s="2">
        <v>70762</v>
      </c>
      <c r="J11" s="2">
        <v>393126.9</v>
      </c>
    </row>
    <row r="12" spans="1:10">
      <c r="A12" s="2" t="s">
        <v>150</v>
      </c>
      <c r="B12" s="2" t="s">
        <v>149</v>
      </c>
      <c r="C12" s="2" t="s">
        <v>153</v>
      </c>
      <c r="D12" s="2" t="s">
        <v>154</v>
      </c>
      <c r="E12" s="2">
        <v>245336.4</v>
      </c>
      <c r="F12" s="2">
        <v>87376.7</v>
      </c>
      <c r="G12" s="2">
        <v>30083.3</v>
      </c>
      <c r="H12" s="2">
        <v>117460</v>
      </c>
      <c r="I12" s="2">
        <v>70762</v>
      </c>
      <c r="J12" s="2">
        <v>433558.4</v>
      </c>
    </row>
    <row r="13" spans="1:10">
      <c r="A13" s="2" t="s">
        <v>150</v>
      </c>
      <c r="B13" s="2" t="s">
        <v>149</v>
      </c>
      <c r="C13" s="2" t="s">
        <v>155</v>
      </c>
      <c r="D13" s="2" t="s">
        <v>156</v>
      </c>
      <c r="E13" s="2">
        <v>202136.6</v>
      </c>
      <c r="F13" s="2">
        <v>61966.7</v>
      </c>
      <c r="G13" s="2">
        <v>49045.8</v>
      </c>
      <c r="H13" s="2">
        <v>111012.5</v>
      </c>
      <c r="I13" s="2">
        <v>70762</v>
      </c>
      <c r="J13" s="2">
        <v>383911.1</v>
      </c>
    </row>
    <row r="14" spans="1:10">
      <c r="A14" s="2" t="s">
        <v>150</v>
      </c>
      <c r="B14" s="2" t="s">
        <v>149</v>
      </c>
      <c r="C14" s="2" t="s">
        <v>159</v>
      </c>
      <c r="D14" s="2" t="s">
        <v>160</v>
      </c>
      <c r="E14" s="2">
        <v>249615.8</v>
      </c>
      <c r="F14" s="2">
        <v>84016.7</v>
      </c>
      <c r="G14" s="2">
        <v>36785.1</v>
      </c>
      <c r="H14" s="2">
        <v>120801.8</v>
      </c>
      <c r="I14" s="2">
        <v>70762</v>
      </c>
      <c r="J14" s="2">
        <v>441179.6</v>
      </c>
    </row>
    <row r="15" spans="1:10">
      <c r="A15" s="2" t="s">
        <v>162</v>
      </c>
      <c r="B15" s="2" t="s">
        <v>161</v>
      </c>
      <c r="C15" s="2" t="s">
        <v>163</v>
      </c>
      <c r="D15" s="2" t="s">
        <v>164</v>
      </c>
      <c r="E15" s="2">
        <v>228430.9</v>
      </c>
      <c r="F15" s="2">
        <v>42016.7</v>
      </c>
      <c r="G15" s="2">
        <v>43913.2</v>
      </c>
      <c r="H15" s="2">
        <v>85929.9</v>
      </c>
      <c r="I15" s="2">
        <v>70762</v>
      </c>
      <c r="J15" s="2">
        <v>385122.8</v>
      </c>
    </row>
    <row r="16" spans="1:10">
      <c r="A16" s="2" t="s">
        <v>162</v>
      </c>
      <c r="B16" s="2" t="s">
        <v>161</v>
      </c>
      <c r="C16" s="2" t="s">
        <v>165</v>
      </c>
      <c r="D16" s="2" t="s">
        <v>166</v>
      </c>
      <c r="E16" s="2">
        <v>212795.5</v>
      </c>
      <c r="F16" s="2">
        <v>67216.7</v>
      </c>
      <c r="G16" s="2">
        <v>45138.9</v>
      </c>
      <c r="H16" s="2">
        <v>112355.6</v>
      </c>
      <c r="I16" s="2">
        <v>70762</v>
      </c>
      <c r="J16" s="2">
        <v>395913</v>
      </c>
    </row>
    <row r="17" spans="1:10">
      <c r="A17" s="2" t="s">
        <v>162</v>
      </c>
      <c r="B17" s="2" t="s">
        <v>161</v>
      </c>
      <c r="C17" s="2" t="s">
        <v>167</v>
      </c>
      <c r="D17" s="2" t="s">
        <v>168</v>
      </c>
      <c r="E17" s="2">
        <v>299229.09999999998</v>
      </c>
      <c r="F17" s="2">
        <v>54616.7</v>
      </c>
      <c r="G17" s="2">
        <v>55680</v>
      </c>
      <c r="H17" s="2">
        <v>110296.7</v>
      </c>
      <c r="I17" s="2">
        <v>70762</v>
      </c>
      <c r="J17" s="2">
        <v>480287.8</v>
      </c>
    </row>
    <row r="18" spans="1:10">
      <c r="A18" s="2" t="s">
        <v>162</v>
      </c>
      <c r="B18" s="2" t="s">
        <v>161</v>
      </c>
      <c r="C18" s="2" t="s">
        <v>169</v>
      </c>
      <c r="D18" s="2" t="s">
        <v>170</v>
      </c>
      <c r="E18" s="2">
        <v>243938</v>
      </c>
      <c r="F18" s="2">
        <v>79816.7</v>
      </c>
      <c r="G18" s="2">
        <v>44365.8</v>
      </c>
      <c r="H18" s="2">
        <v>124182.39999999999</v>
      </c>
      <c r="I18" s="2">
        <v>70762</v>
      </c>
      <c r="J18" s="2">
        <v>438882.5</v>
      </c>
    </row>
    <row r="19" spans="1:10">
      <c r="A19" s="2" t="s">
        <v>162</v>
      </c>
      <c r="B19" s="2" t="s">
        <v>161</v>
      </c>
      <c r="C19" s="2" t="s">
        <v>171</v>
      </c>
      <c r="D19" s="2" t="s">
        <v>172</v>
      </c>
      <c r="E19" s="2">
        <v>365963.3</v>
      </c>
      <c r="F19" s="2">
        <v>77016.7</v>
      </c>
      <c r="G19" s="2">
        <v>48578.6</v>
      </c>
      <c r="H19" s="2">
        <v>125595.3</v>
      </c>
      <c r="I19" s="2">
        <v>70762</v>
      </c>
      <c r="J19" s="2">
        <v>562320.6</v>
      </c>
    </row>
    <row r="20" spans="1:10">
      <c r="A20" s="2" t="s">
        <v>174</v>
      </c>
      <c r="B20" s="2" t="s">
        <v>173</v>
      </c>
      <c r="C20" s="2" t="s">
        <v>175</v>
      </c>
      <c r="D20" s="2" t="s">
        <v>176</v>
      </c>
      <c r="E20" s="2">
        <v>294950.59999999998</v>
      </c>
      <c r="F20" s="2">
        <v>80500</v>
      </c>
      <c r="G20" s="2">
        <v>31083.3</v>
      </c>
      <c r="H20" s="2">
        <v>111583.3</v>
      </c>
      <c r="I20" s="2">
        <v>70762</v>
      </c>
      <c r="J20" s="2">
        <v>477295.9</v>
      </c>
    </row>
    <row r="21" spans="1:10">
      <c r="A21" s="2" t="s">
        <v>174</v>
      </c>
      <c r="B21" s="2" t="s">
        <v>173</v>
      </c>
      <c r="C21" s="2" t="s">
        <v>179</v>
      </c>
      <c r="D21" s="2" t="s">
        <v>180</v>
      </c>
      <c r="E21" s="2">
        <v>239273.60000000001</v>
      </c>
      <c r="F21" s="2">
        <v>144253.29999999999</v>
      </c>
      <c r="G21" s="2">
        <v>36005</v>
      </c>
      <c r="H21" s="2">
        <v>180258.3</v>
      </c>
      <c r="I21" s="2">
        <v>70762</v>
      </c>
      <c r="J21" s="2">
        <v>490293.9</v>
      </c>
    </row>
    <row r="22" spans="1:10">
      <c r="A22" s="2" t="s">
        <v>174</v>
      </c>
      <c r="B22" s="2" t="s">
        <v>173</v>
      </c>
      <c r="C22" s="2" t="s">
        <v>181</v>
      </c>
      <c r="D22" s="2" t="s">
        <v>182</v>
      </c>
      <c r="E22" s="2">
        <v>250332.9</v>
      </c>
      <c r="F22" s="2">
        <v>87966.7</v>
      </c>
      <c r="G22" s="2">
        <v>32497.4</v>
      </c>
      <c r="H22" s="2">
        <v>120464</v>
      </c>
      <c r="I22" s="2">
        <v>70762</v>
      </c>
      <c r="J22" s="2">
        <v>441558.9</v>
      </c>
    </row>
  </sheetData>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filterMode="1"/>
  <dimension ref="A1:F72"/>
  <sheetViews>
    <sheetView workbookViewId="0">
      <selection activeCell="E3" sqref="E3"/>
    </sheetView>
  </sheetViews>
  <sheetFormatPr defaultColWidth="11.42578125" defaultRowHeight="14.45"/>
  <cols>
    <col min="1" max="6" width="15.7109375" customWidth="1"/>
  </cols>
  <sheetData>
    <row r="1" spans="1:6" ht="17.100000000000001" customHeight="1">
      <c r="A1" s="1" t="s">
        <v>298</v>
      </c>
      <c r="B1" s="1" t="s">
        <v>299</v>
      </c>
      <c r="C1" s="1" t="s">
        <v>300</v>
      </c>
      <c r="D1" s="1" t="s">
        <v>206</v>
      </c>
      <c r="E1" s="1" t="s">
        <v>301</v>
      </c>
      <c r="F1" s="1" t="s">
        <v>302</v>
      </c>
    </row>
    <row r="2" spans="1:6">
      <c r="A2" s="2" t="s">
        <v>124</v>
      </c>
      <c r="B2" s="2" t="s">
        <v>303</v>
      </c>
      <c r="C2" s="2" t="s">
        <v>304</v>
      </c>
      <c r="D2" s="2" t="s">
        <v>123</v>
      </c>
      <c r="E2" s="106" t="s">
        <v>305</v>
      </c>
      <c r="F2" s="2">
        <v>3</v>
      </c>
    </row>
    <row r="3" spans="1:6">
      <c r="A3" s="2" t="s">
        <v>124</v>
      </c>
      <c r="B3" s="2" t="s">
        <v>132</v>
      </c>
      <c r="C3" s="2" t="s">
        <v>304</v>
      </c>
      <c r="D3" s="2" t="s">
        <v>123</v>
      </c>
      <c r="E3" s="2" t="s">
        <v>131</v>
      </c>
      <c r="F3" s="2">
        <v>1</v>
      </c>
    </row>
    <row r="4" spans="1:6" hidden="1">
      <c r="A4" s="2" t="s">
        <v>126</v>
      </c>
      <c r="B4" s="2" t="s">
        <v>126</v>
      </c>
      <c r="C4" s="2" t="s">
        <v>304</v>
      </c>
      <c r="D4" s="2" t="s">
        <v>125</v>
      </c>
      <c r="E4" s="2" t="s">
        <v>125</v>
      </c>
      <c r="F4" s="2">
        <v>1</v>
      </c>
    </row>
    <row r="5" spans="1:6" hidden="1">
      <c r="A5" s="2" t="s">
        <v>132</v>
      </c>
      <c r="B5" s="2" t="s">
        <v>132</v>
      </c>
      <c r="C5" s="2" t="s">
        <v>304</v>
      </c>
      <c r="D5" s="2" t="s">
        <v>131</v>
      </c>
      <c r="E5" s="2" t="s">
        <v>131</v>
      </c>
      <c r="F5" s="2">
        <v>2</v>
      </c>
    </row>
    <row r="6" spans="1:6" hidden="1">
      <c r="A6" s="2" t="s">
        <v>136</v>
      </c>
      <c r="B6" s="2" t="s">
        <v>136</v>
      </c>
      <c r="C6" s="2" t="s">
        <v>304</v>
      </c>
      <c r="D6" s="2" t="s">
        <v>135</v>
      </c>
      <c r="E6" s="2" t="s">
        <v>135</v>
      </c>
      <c r="F6" s="2">
        <v>1</v>
      </c>
    </row>
    <row r="7" spans="1:6" hidden="1">
      <c r="A7" s="2" t="s">
        <v>138</v>
      </c>
      <c r="B7" s="2" t="s">
        <v>144</v>
      </c>
      <c r="C7" s="2" t="s">
        <v>304</v>
      </c>
      <c r="D7" s="2" t="s">
        <v>137</v>
      </c>
      <c r="E7" s="2" t="s">
        <v>143</v>
      </c>
      <c r="F7" s="2">
        <v>1</v>
      </c>
    </row>
    <row r="8" spans="1:6" hidden="1">
      <c r="A8" s="2" t="s">
        <v>144</v>
      </c>
      <c r="B8" s="2" t="s">
        <v>306</v>
      </c>
      <c r="C8" s="2" t="s">
        <v>304</v>
      </c>
      <c r="D8" s="2" t="s">
        <v>143</v>
      </c>
      <c r="E8" s="2" t="s">
        <v>306</v>
      </c>
      <c r="F8" s="2">
        <v>4</v>
      </c>
    </row>
    <row r="9" spans="1:6" hidden="1">
      <c r="A9" s="2" t="s">
        <v>146</v>
      </c>
      <c r="B9" s="2" t="s">
        <v>144</v>
      </c>
      <c r="C9" s="2" t="s">
        <v>304</v>
      </c>
      <c r="D9" s="2" t="s">
        <v>145</v>
      </c>
      <c r="E9" s="2" t="s">
        <v>143</v>
      </c>
      <c r="F9" s="2">
        <v>1</v>
      </c>
    </row>
    <row r="10" spans="1:6" hidden="1">
      <c r="A10" s="2" t="s">
        <v>146</v>
      </c>
      <c r="B10" s="2" t="s">
        <v>307</v>
      </c>
      <c r="C10" s="2" t="s">
        <v>304</v>
      </c>
      <c r="D10" s="2" t="s">
        <v>145</v>
      </c>
      <c r="E10" s="2" t="s">
        <v>308</v>
      </c>
      <c r="F10" s="2">
        <v>1</v>
      </c>
    </row>
    <row r="11" spans="1:6" hidden="1">
      <c r="A11" s="2" t="s">
        <v>148</v>
      </c>
      <c r="B11" s="2" t="s">
        <v>309</v>
      </c>
      <c r="C11" s="2" t="s">
        <v>304</v>
      </c>
      <c r="D11" s="2" t="s">
        <v>147</v>
      </c>
      <c r="E11" s="2" t="s">
        <v>310</v>
      </c>
      <c r="F11" s="2">
        <v>3</v>
      </c>
    </row>
    <row r="12" spans="1:6" hidden="1">
      <c r="A12" s="2" t="s">
        <v>148</v>
      </c>
      <c r="B12" s="2" t="s">
        <v>311</v>
      </c>
      <c r="C12" s="2" t="s">
        <v>304</v>
      </c>
      <c r="D12" s="2" t="s">
        <v>147</v>
      </c>
      <c r="E12" s="2" t="s">
        <v>312</v>
      </c>
      <c r="F12" s="2">
        <v>2</v>
      </c>
    </row>
    <row r="13" spans="1:6" hidden="1">
      <c r="A13" s="2" t="s">
        <v>148</v>
      </c>
      <c r="B13" s="2" t="s">
        <v>148</v>
      </c>
      <c r="C13" s="2" t="s">
        <v>304</v>
      </c>
      <c r="D13" s="2" t="s">
        <v>147</v>
      </c>
      <c r="E13" s="2" t="s">
        <v>147</v>
      </c>
      <c r="F13" s="2">
        <v>2</v>
      </c>
    </row>
    <row r="14" spans="1:6" hidden="1">
      <c r="A14" s="2" t="s">
        <v>148</v>
      </c>
      <c r="B14" s="2" t="s">
        <v>313</v>
      </c>
      <c r="C14" s="2" t="s">
        <v>304</v>
      </c>
      <c r="D14" s="2" t="s">
        <v>147</v>
      </c>
      <c r="E14" s="2" t="s">
        <v>314</v>
      </c>
      <c r="F14" s="2">
        <v>1</v>
      </c>
    </row>
    <row r="15" spans="1:6" hidden="1">
      <c r="A15" s="2" t="s">
        <v>148</v>
      </c>
      <c r="B15" s="2" t="s">
        <v>138</v>
      </c>
      <c r="C15" s="2" t="s">
        <v>304</v>
      </c>
      <c r="D15" s="2" t="s">
        <v>147</v>
      </c>
      <c r="E15" s="2" t="s">
        <v>137</v>
      </c>
      <c r="F15" s="2">
        <v>1</v>
      </c>
    </row>
    <row r="16" spans="1:6" hidden="1">
      <c r="A16" s="2" t="s">
        <v>148</v>
      </c>
      <c r="B16" s="2" t="s">
        <v>144</v>
      </c>
      <c r="C16" s="2" t="s">
        <v>304</v>
      </c>
      <c r="D16" s="2" t="s">
        <v>147</v>
      </c>
      <c r="E16" s="2" t="s">
        <v>143</v>
      </c>
      <c r="F16" s="2">
        <v>1</v>
      </c>
    </row>
    <row r="17" spans="1:6" hidden="1">
      <c r="A17" s="2" t="s">
        <v>152</v>
      </c>
      <c r="B17" s="2" t="s">
        <v>315</v>
      </c>
      <c r="C17" s="2" t="s">
        <v>304</v>
      </c>
      <c r="D17" s="2" t="s">
        <v>151</v>
      </c>
      <c r="E17" s="2" t="s">
        <v>316</v>
      </c>
      <c r="F17" s="2">
        <v>4</v>
      </c>
    </row>
    <row r="18" spans="1:6" hidden="1">
      <c r="A18" s="2" t="s">
        <v>156</v>
      </c>
      <c r="B18" s="2" t="s">
        <v>156</v>
      </c>
      <c r="C18" s="2" t="s">
        <v>304</v>
      </c>
      <c r="D18" s="2" t="s">
        <v>155</v>
      </c>
      <c r="E18" s="2" t="s">
        <v>155</v>
      </c>
      <c r="F18" s="2">
        <v>2</v>
      </c>
    </row>
    <row r="19" spans="1:6" hidden="1">
      <c r="A19" s="2" t="s">
        <v>156</v>
      </c>
      <c r="B19" s="2" t="s">
        <v>158</v>
      </c>
      <c r="C19" s="2" t="s">
        <v>304</v>
      </c>
      <c r="D19" s="2" t="s">
        <v>155</v>
      </c>
      <c r="E19" s="2" t="s">
        <v>157</v>
      </c>
      <c r="F19" s="2">
        <v>2</v>
      </c>
    </row>
    <row r="20" spans="1:6" hidden="1">
      <c r="A20" s="2" t="s">
        <v>156</v>
      </c>
      <c r="B20" s="2" t="s">
        <v>317</v>
      </c>
      <c r="C20" s="2" t="s">
        <v>304</v>
      </c>
      <c r="D20" s="2" t="s">
        <v>155</v>
      </c>
      <c r="E20" s="2" t="s">
        <v>317</v>
      </c>
      <c r="F20" s="2">
        <v>1</v>
      </c>
    </row>
    <row r="21" spans="1:6" hidden="1">
      <c r="A21" s="2" t="s">
        <v>158</v>
      </c>
      <c r="B21" s="2" t="s">
        <v>156</v>
      </c>
      <c r="C21" s="2" t="s">
        <v>304</v>
      </c>
      <c r="D21" s="2" t="s">
        <v>157</v>
      </c>
      <c r="E21" s="2" t="s">
        <v>155</v>
      </c>
      <c r="F21" s="2">
        <v>1</v>
      </c>
    </row>
    <row r="22" spans="1:6" hidden="1">
      <c r="A22" s="2" t="s">
        <v>158</v>
      </c>
      <c r="B22" s="2" t="s">
        <v>158</v>
      </c>
      <c r="C22" s="2" t="s">
        <v>304</v>
      </c>
      <c r="D22" s="2" t="s">
        <v>157</v>
      </c>
      <c r="E22" s="2" t="s">
        <v>157</v>
      </c>
      <c r="F22" s="2">
        <v>1</v>
      </c>
    </row>
    <row r="23" spans="1:6" hidden="1">
      <c r="A23" s="2" t="s">
        <v>160</v>
      </c>
      <c r="B23" s="2" t="s">
        <v>317</v>
      </c>
      <c r="C23" s="2" t="s">
        <v>304</v>
      </c>
      <c r="D23" s="2" t="s">
        <v>159</v>
      </c>
      <c r="E23" s="2" t="s">
        <v>317</v>
      </c>
      <c r="F23" s="2">
        <v>5</v>
      </c>
    </row>
    <row r="24" spans="1:6" hidden="1">
      <c r="A24" s="2" t="s">
        <v>160</v>
      </c>
      <c r="B24" s="2" t="s">
        <v>160</v>
      </c>
      <c r="C24" s="2" t="s">
        <v>304</v>
      </c>
      <c r="D24" s="2" t="s">
        <v>159</v>
      </c>
      <c r="E24" s="2" t="s">
        <v>159</v>
      </c>
      <c r="F24" s="2">
        <v>4</v>
      </c>
    </row>
    <row r="25" spans="1:6" hidden="1">
      <c r="A25" s="2" t="s">
        <v>168</v>
      </c>
      <c r="B25" s="2" t="s">
        <v>318</v>
      </c>
      <c r="C25" s="2" t="s">
        <v>304</v>
      </c>
      <c r="D25" s="2" t="s">
        <v>167</v>
      </c>
      <c r="E25" s="2" t="s">
        <v>319</v>
      </c>
      <c r="F25" s="2">
        <v>51</v>
      </c>
    </row>
    <row r="26" spans="1:6" hidden="1">
      <c r="A26" s="2" t="s">
        <v>168</v>
      </c>
      <c r="B26" s="2" t="s">
        <v>320</v>
      </c>
      <c r="C26" s="2" t="s">
        <v>304</v>
      </c>
      <c r="D26" s="2" t="s">
        <v>167</v>
      </c>
      <c r="E26" s="2" t="s">
        <v>321</v>
      </c>
      <c r="F26" s="2">
        <v>8</v>
      </c>
    </row>
    <row r="27" spans="1:6" hidden="1">
      <c r="A27" s="2" t="s">
        <v>168</v>
      </c>
      <c r="B27" s="2" t="s">
        <v>168</v>
      </c>
      <c r="C27" s="2" t="s">
        <v>304</v>
      </c>
      <c r="D27" s="2" t="s">
        <v>167</v>
      </c>
      <c r="E27" s="2" t="s">
        <v>167</v>
      </c>
      <c r="F27" s="2">
        <v>1</v>
      </c>
    </row>
    <row r="28" spans="1:6" hidden="1">
      <c r="A28" s="2" t="s">
        <v>168</v>
      </c>
      <c r="B28" s="2" t="s">
        <v>322</v>
      </c>
      <c r="C28" s="2" t="s">
        <v>304</v>
      </c>
      <c r="D28" s="2" t="s">
        <v>167</v>
      </c>
      <c r="E28" s="2" t="s">
        <v>323</v>
      </c>
      <c r="F28" s="2">
        <v>1</v>
      </c>
    </row>
    <row r="29" spans="1:6" hidden="1">
      <c r="A29" s="2" t="s">
        <v>168</v>
      </c>
      <c r="B29" s="2" t="s">
        <v>324</v>
      </c>
      <c r="C29" s="2" t="s">
        <v>304</v>
      </c>
      <c r="D29" s="2" t="s">
        <v>167</v>
      </c>
      <c r="E29" s="2" t="s">
        <v>325</v>
      </c>
      <c r="F29" s="2">
        <v>1</v>
      </c>
    </row>
    <row r="30" spans="1:6" hidden="1">
      <c r="A30" s="2" t="s">
        <v>170</v>
      </c>
      <c r="B30" s="2" t="s">
        <v>326</v>
      </c>
      <c r="C30" s="2" t="s">
        <v>304</v>
      </c>
      <c r="D30" s="2" t="s">
        <v>169</v>
      </c>
      <c r="E30" s="2" t="s">
        <v>327</v>
      </c>
      <c r="F30" s="2">
        <v>2</v>
      </c>
    </row>
    <row r="31" spans="1:6" hidden="1">
      <c r="A31" s="2" t="s">
        <v>170</v>
      </c>
      <c r="B31" s="2" t="s">
        <v>328</v>
      </c>
      <c r="C31" s="2" t="s">
        <v>304</v>
      </c>
      <c r="D31" s="2" t="s">
        <v>169</v>
      </c>
      <c r="E31" s="2" t="s">
        <v>329</v>
      </c>
      <c r="F31" s="2">
        <v>1</v>
      </c>
    </row>
    <row r="32" spans="1:6" hidden="1">
      <c r="A32" s="2" t="s">
        <v>176</v>
      </c>
      <c r="B32" s="2" t="s">
        <v>176</v>
      </c>
      <c r="C32" s="2" t="s">
        <v>304</v>
      </c>
      <c r="D32" s="2" t="s">
        <v>175</v>
      </c>
      <c r="E32" s="2" t="s">
        <v>175</v>
      </c>
      <c r="F32" s="2">
        <v>1</v>
      </c>
    </row>
    <row r="33" spans="1:6" hidden="1">
      <c r="A33" s="2" t="s">
        <v>180</v>
      </c>
      <c r="B33" s="2" t="s">
        <v>178</v>
      </c>
      <c r="C33" s="2" t="s">
        <v>304</v>
      </c>
      <c r="D33" s="2" t="s">
        <v>179</v>
      </c>
      <c r="E33" s="2" t="s">
        <v>177</v>
      </c>
      <c r="F33" s="2">
        <v>1</v>
      </c>
    </row>
    <row r="34" spans="1:6" hidden="1">
      <c r="A34" s="2" t="s">
        <v>182</v>
      </c>
      <c r="B34" s="2" t="s">
        <v>178</v>
      </c>
      <c r="C34" s="2" t="s">
        <v>304</v>
      </c>
      <c r="D34" s="2" t="s">
        <v>181</v>
      </c>
      <c r="E34" s="2" t="s">
        <v>177</v>
      </c>
      <c r="F34" s="2">
        <v>1</v>
      </c>
    </row>
    <row r="35" spans="1:6" hidden="1">
      <c r="A35" s="2" t="s">
        <v>146</v>
      </c>
      <c r="B35" s="2" t="s">
        <v>144</v>
      </c>
      <c r="C35" s="2" t="s">
        <v>330</v>
      </c>
      <c r="D35" s="2" t="s">
        <v>145</v>
      </c>
      <c r="E35" s="2" t="s">
        <v>143</v>
      </c>
      <c r="F35" s="2">
        <v>2</v>
      </c>
    </row>
    <row r="36" spans="1:6" hidden="1">
      <c r="A36" s="2" t="s">
        <v>148</v>
      </c>
      <c r="B36" s="2" t="s">
        <v>309</v>
      </c>
      <c r="C36" s="2" t="s">
        <v>330</v>
      </c>
      <c r="D36" s="2" t="s">
        <v>147</v>
      </c>
      <c r="E36" s="2" t="s">
        <v>310</v>
      </c>
      <c r="F36" s="2">
        <v>1</v>
      </c>
    </row>
    <row r="37" spans="1:6" hidden="1">
      <c r="A37" s="2" t="s">
        <v>148</v>
      </c>
      <c r="B37" s="2" t="s">
        <v>138</v>
      </c>
      <c r="C37" s="2" t="s">
        <v>330</v>
      </c>
      <c r="D37" s="2" t="s">
        <v>147</v>
      </c>
      <c r="E37" s="2" t="s">
        <v>137</v>
      </c>
      <c r="F37" s="2">
        <v>1</v>
      </c>
    </row>
    <row r="38" spans="1:6" hidden="1">
      <c r="A38" s="2" t="s">
        <v>148</v>
      </c>
      <c r="B38" s="2" t="s">
        <v>144</v>
      </c>
      <c r="C38" s="2" t="s">
        <v>330</v>
      </c>
      <c r="D38" s="2" t="s">
        <v>147</v>
      </c>
      <c r="E38" s="2" t="s">
        <v>143</v>
      </c>
      <c r="F38" s="2">
        <v>1</v>
      </c>
    </row>
    <row r="39" spans="1:6" hidden="1">
      <c r="A39" s="2" t="s">
        <v>152</v>
      </c>
      <c r="B39" s="2" t="s">
        <v>309</v>
      </c>
      <c r="C39" s="2" t="s">
        <v>330</v>
      </c>
      <c r="D39" s="2" t="s">
        <v>151</v>
      </c>
      <c r="E39" s="2" t="s">
        <v>310</v>
      </c>
      <c r="F39" s="2">
        <v>2</v>
      </c>
    </row>
    <row r="40" spans="1:6" hidden="1">
      <c r="A40" s="2" t="s">
        <v>152</v>
      </c>
      <c r="B40" s="2" t="s">
        <v>315</v>
      </c>
      <c r="C40" s="2" t="s">
        <v>330</v>
      </c>
      <c r="D40" s="2" t="s">
        <v>151</v>
      </c>
      <c r="E40" s="2" t="s">
        <v>316</v>
      </c>
      <c r="F40" s="2">
        <v>1</v>
      </c>
    </row>
    <row r="41" spans="1:6" hidden="1">
      <c r="A41" s="2" t="s">
        <v>154</v>
      </c>
      <c r="B41" s="2" t="s">
        <v>315</v>
      </c>
      <c r="C41" s="2" t="s">
        <v>330</v>
      </c>
      <c r="D41" s="2" t="s">
        <v>153</v>
      </c>
      <c r="E41" s="2" t="s">
        <v>316</v>
      </c>
      <c r="F41" s="2">
        <v>1</v>
      </c>
    </row>
    <row r="42" spans="1:6" hidden="1">
      <c r="A42" s="2" t="s">
        <v>156</v>
      </c>
      <c r="B42" s="2" t="s">
        <v>156</v>
      </c>
      <c r="C42" s="2" t="s">
        <v>330</v>
      </c>
      <c r="D42" s="2" t="s">
        <v>155</v>
      </c>
      <c r="E42" s="2" t="s">
        <v>155</v>
      </c>
      <c r="F42" s="2">
        <v>2</v>
      </c>
    </row>
    <row r="43" spans="1:6" hidden="1">
      <c r="A43" s="2" t="s">
        <v>156</v>
      </c>
      <c r="B43" s="2" t="s">
        <v>158</v>
      </c>
      <c r="C43" s="2" t="s">
        <v>330</v>
      </c>
      <c r="D43" s="2" t="s">
        <v>155</v>
      </c>
      <c r="E43" s="2" t="s">
        <v>157</v>
      </c>
      <c r="F43" s="2">
        <v>2</v>
      </c>
    </row>
    <row r="44" spans="1:6" hidden="1">
      <c r="A44" s="2" t="s">
        <v>158</v>
      </c>
      <c r="B44" s="2" t="s">
        <v>156</v>
      </c>
      <c r="C44" s="2" t="s">
        <v>330</v>
      </c>
      <c r="D44" s="2" t="s">
        <v>157</v>
      </c>
      <c r="E44" s="2" t="s">
        <v>155</v>
      </c>
      <c r="F44" s="2">
        <v>1</v>
      </c>
    </row>
    <row r="45" spans="1:6" hidden="1">
      <c r="A45" s="2" t="s">
        <v>158</v>
      </c>
      <c r="B45" s="2" t="s">
        <v>158</v>
      </c>
      <c r="C45" s="2" t="s">
        <v>330</v>
      </c>
      <c r="D45" s="2" t="s">
        <v>157</v>
      </c>
      <c r="E45" s="2" t="s">
        <v>157</v>
      </c>
      <c r="F45" s="2">
        <v>1</v>
      </c>
    </row>
    <row r="46" spans="1:6" hidden="1">
      <c r="A46" s="2" t="s">
        <v>160</v>
      </c>
      <c r="B46" s="2" t="s">
        <v>317</v>
      </c>
      <c r="C46" s="2" t="s">
        <v>330</v>
      </c>
      <c r="D46" s="2" t="s">
        <v>159</v>
      </c>
      <c r="E46" s="2" t="s">
        <v>317</v>
      </c>
      <c r="F46" s="2">
        <v>1</v>
      </c>
    </row>
    <row r="47" spans="1:6" hidden="1">
      <c r="A47" s="2" t="s">
        <v>160</v>
      </c>
      <c r="B47" s="2" t="s">
        <v>160</v>
      </c>
      <c r="C47" s="2" t="s">
        <v>330</v>
      </c>
      <c r="D47" s="2" t="s">
        <v>159</v>
      </c>
      <c r="E47" s="2" t="s">
        <v>159</v>
      </c>
      <c r="F47" s="2">
        <v>1</v>
      </c>
    </row>
    <row r="48" spans="1:6" hidden="1">
      <c r="A48" s="2" t="s">
        <v>168</v>
      </c>
      <c r="B48" s="2" t="s">
        <v>168</v>
      </c>
      <c r="C48" s="2" t="s">
        <v>330</v>
      </c>
      <c r="D48" s="2" t="s">
        <v>167</v>
      </c>
      <c r="E48" s="2" t="s">
        <v>167</v>
      </c>
      <c r="F48" s="2">
        <v>1</v>
      </c>
    </row>
    <row r="49" spans="1:6" hidden="1">
      <c r="A49" s="2" t="s">
        <v>170</v>
      </c>
      <c r="B49" s="2" t="s">
        <v>328</v>
      </c>
      <c r="C49" s="2" t="s">
        <v>330</v>
      </c>
      <c r="D49" s="2" t="s">
        <v>169</v>
      </c>
      <c r="E49" s="2" t="s">
        <v>329</v>
      </c>
      <c r="F49" s="2">
        <v>1</v>
      </c>
    </row>
    <row r="50" spans="1:6" hidden="1">
      <c r="A50" s="2" t="s">
        <v>178</v>
      </c>
      <c r="B50" s="2" t="s">
        <v>180</v>
      </c>
      <c r="C50" s="2" t="s">
        <v>330</v>
      </c>
      <c r="D50" s="2" t="s">
        <v>177</v>
      </c>
      <c r="E50" s="2" t="s">
        <v>179</v>
      </c>
      <c r="F50" s="2">
        <v>1</v>
      </c>
    </row>
    <row r="51" spans="1:6" hidden="1">
      <c r="A51" s="2" t="s">
        <v>178</v>
      </c>
      <c r="B51" s="2" t="s">
        <v>331</v>
      </c>
      <c r="C51" s="2" t="s">
        <v>330</v>
      </c>
      <c r="D51" s="2" t="s">
        <v>177</v>
      </c>
      <c r="E51" s="2" t="s">
        <v>332</v>
      </c>
      <c r="F51" s="2">
        <v>1</v>
      </c>
    </row>
    <row r="52" spans="1:6" hidden="1">
      <c r="A52" s="2" t="s">
        <v>180</v>
      </c>
      <c r="B52" s="2" t="s">
        <v>180</v>
      </c>
      <c r="C52" s="2" t="s">
        <v>330</v>
      </c>
      <c r="D52" s="2" t="s">
        <v>179</v>
      </c>
      <c r="E52" s="2" t="s">
        <v>179</v>
      </c>
      <c r="F52" s="2">
        <v>1</v>
      </c>
    </row>
    <row r="53" spans="1:6" hidden="1">
      <c r="A53" s="2" t="s">
        <v>132</v>
      </c>
      <c r="B53" s="2" t="s">
        <v>333</v>
      </c>
      <c r="C53" s="2" t="s">
        <v>334</v>
      </c>
      <c r="D53" s="2" t="s">
        <v>131</v>
      </c>
      <c r="E53" s="2" t="s">
        <v>333</v>
      </c>
      <c r="F53" s="2">
        <v>2</v>
      </c>
    </row>
    <row r="54" spans="1:6" hidden="1">
      <c r="A54" s="2" t="s">
        <v>132</v>
      </c>
      <c r="B54" s="2" t="s">
        <v>317</v>
      </c>
      <c r="C54" s="2" t="s">
        <v>334</v>
      </c>
      <c r="D54" s="2" t="s">
        <v>131</v>
      </c>
      <c r="E54" s="2" t="s">
        <v>317</v>
      </c>
      <c r="F54" s="2">
        <v>1</v>
      </c>
    </row>
    <row r="55" spans="1:6" hidden="1">
      <c r="A55" s="2" t="s">
        <v>132</v>
      </c>
      <c r="B55" s="2" t="s">
        <v>307</v>
      </c>
      <c r="C55" s="2" t="s">
        <v>334</v>
      </c>
      <c r="D55" s="2" t="s">
        <v>131</v>
      </c>
      <c r="E55" s="2" t="s">
        <v>308</v>
      </c>
      <c r="F55" s="2">
        <v>1</v>
      </c>
    </row>
    <row r="56" spans="1:6" hidden="1">
      <c r="A56" s="2" t="s">
        <v>146</v>
      </c>
      <c r="B56" s="2" t="s">
        <v>144</v>
      </c>
      <c r="C56" s="2" t="s">
        <v>334</v>
      </c>
      <c r="D56" s="2" t="s">
        <v>145</v>
      </c>
      <c r="E56" s="2" t="s">
        <v>143</v>
      </c>
      <c r="F56" s="2">
        <v>1</v>
      </c>
    </row>
    <row r="57" spans="1:6" hidden="1">
      <c r="A57" s="2" t="s">
        <v>148</v>
      </c>
      <c r="B57" s="2" t="s">
        <v>138</v>
      </c>
      <c r="C57" s="2" t="s">
        <v>334</v>
      </c>
      <c r="D57" s="2" t="s">
        <v>147</v>
      </c>
      <c r="E57" s="2" t="s">
        <v>137</v>
      </c>
      <c r="F57" s="2">
        <v>2</v>
      </c>
    </row>
    <row r="58" spans="1:6" hidden="1">
      <c r="A58" s="2" t="s">
        <v>148</v>
      </c>
      <c r="B58" s="2" t="s">
        <v>309</v>
      </c>
      <c r="C58" s="2" t="s">
        <v>334</v>
      </c>
      <c r="D58" s="2" t="s">
        <v>147</v>
      </c>
      <c r="E58" s="2" t="s">
        <v>310</v>
      </c>
      <c r="F58" s="2">
        <v>1</v>
      </c>
    </row>
    <row r="59" spans="1:6" hidden="1">
      <c r="A59" s="2" t="s">
        <v>148</v>
      </c>
      <c r="B59" s="2" t="s">
        <v>148</v>
      </c>
      <c r="C59" s="2" t="s">
        <v>334</v>
      </c>
      <c r="D59" s="2" t="s">
        <v>147</v>
      </c>
      <c r="E59" s="2" t="s">
        <v>147</v>
      </c>
      <c r="F59" s="2">
        <v>1</v>
      </c>
    </row>
    <row r="60" spans="1:6" hidden="1">
      <c r="A60" s="2" t="s">
        <v>152</v>
      </c>
      <c r="B60" s="2" t="s">
        <v>315</v>
      </c>
      <c r="C60" s="2" t="s">
        <v>334</v>
      </c>
      <c r="D60" s="2" t="s">
        <v>151</v>
      </c>
      <c r="E60" s="2" t="s">
        <v>316</v>
      </c>
      <c r="F60" s="2">
        <v>3</v>
      </c>
    </row>
    <row r="61" spans="1:6" hidden="1">
      <c r="A61" s="2" t="s">
        <v>152</v>
      </c>
      <c r="B61" s="2" t="s">
        <v>152</v>
      </c>
      <c r="C61" s="2" t="s">
        <v>334</v>
      </c>
      <c r="D61" s="2" t="s">
        <v>151</v>
      </c>
      <c r="E61" s="2" t="s">
        <v>151</v>
      </c>
      <c r="F61" s="2">
        <v>1</v>
      </c>
    </row>
    <row r="62" spans="1:6" hidden="1">
      <c r="A62" s="2" t="s">
        <v>156</v>
      </c>
      <c r="B62" s="2" t="s">
        <v>158</v>
      </c>
      <c r="C62" s="2" t="s">
        <v>334</v>
      </c>
      <c r="D62" s="2" t="s">
        <v>155</v>
      </c>
      <c r="E62" s="2" t="s">
        <v>157</v>
      </c>
      <c r="F62" s="2">
        <v>2</v>
      </c>
    </row>
    <row r="63" spans="1:6" hidden="1">
      <c r="A63" s="2" t="s">
        <v>156</v>
      </c>
      <c r="B63" s="2" t="s">
        <v>156</v>
      </c>
      <c r="C63" s="2" t="s">
        <v>334</v>
      </c>
      <c r="D63" s="2" t="s">
        <v>155</v>
      </c>
      <c r="E63" s="2" t="s">
        <v>155</v>
      </c>
      <c r="F63" s="2">
        <v>1</v>
      </c>
    </row>
    <row r="64" spans="1:6" hidden="1">
      <c r="A64" s="2" t="s">
        <v>158</v>
      </c>
      <c r="B64" s="2" t="s">
        <v>156</v>
      </c>
      <c r="C64" s="2" t="s">
        <v>334</v>
      </c>
      <c r="D64" s="2" t="s">
        <v>157</v>
      </c>
      <c r="E64" s="2" t="s">
        <v>155</v>
      </c>
      <c r="F64" s="2">
        <v>2</v>
      </c>
    </row>
    <row r="65" spans="1:6" hidden="1">
      <c r="A65" s="2" t="s">
        <v>160</v>
      </c>
      <c r="B65" s="2" t="s">
        <v>317</v>
      </c>
      <c r="C65" s="2" t="s">
        <v>334</v>
      </c>
      <c r="D65" s="2" t="s">
        <v>159</v>
      </c>
      <c r="E65" s="2" t="s">
        <v>317</v>
      </c>
      <c r="F65" s="2">
        <v>6</v>
      </c>
    </row>
    <row r="66" spans="1:6" hidden="1">
      <c r="A66" s="2" t="s">
        <v>168</v>
      </c>
      <c r="B66" s="2" t="s">
        <v>318</v>
      </c>
      <c r="C66" s="2" t="s">
        <v>334</v>
      </c>
      <c r="D66" s="2" t="s">
        <v>167</v>
      </c>
      <c r="E66" s="2" t="s">
        <v>319</v>
      </c>
      <c r="F66" s="2">
        <v>31</v>
      </c>
    </row>
    <row r="67" spans="1:6" hidden="1">
      <c r="A67" s="2" t="s">
        <v>170</v>
      </c>
      <c r="B67" s="2" t="s">
        <v>328</v>
      </c>
      <c r="C67" s="2" t="s">
        <v>334</v>
      </c>
      <c r="D67" s="2" t="s">
        <v>169</v>
      </c>
      <c r="E67" s="2" t="s">
        <v>329</v>
      </c>
      <c r="F67" s="2">
        <v>3</v>
      </c>
    </row>
    <row r="68" spans="1:6" hidden="1">
      <c r="A68" s="2" t="s">
        <v>170</v>
      </c>
      <c r="B68" s="2" t="s">
        <v>326</v>
      </c>
      <c r="C68" s="2" t="s">
        <v>334</v>
      </c>
      <c r="D68" s="2" t="s">
        <v>169</v>
      </c>
      <c r="E68" s="2" t="s">
        <v>327</v>
      </c>
      <c r="F68" s="2">
        <v>2</v>
      </c>
    </row>
    <row r="69" spans="1:6" hidden="1">
      <c r="A69" s="2" t="s">
        <v>172</v>
      </c>
      <c r="B69" s="2" t="s">
        <v>186</v>
      </c>
      <c r="C69" s="2" t="s">
        <v>334</v>
      </c>
      <c r="D69" s="2" t="s">
        <v>171</v>
      </c>
      <c r="E69" s="2" t="s">
        <v>185</v>
      </c>
      <c r="F69" s="2">
        <v>1</v>
      </c>
    </row>
    <row r="70" spans="1:6" hidden="1">
      <c r="A70" s="2" t="s">
        <v>176</v>
      </c>
      <c r="B70" s="2" t="s">
        <v>176</v>
      </c>
      <c r="C70" s="2" t="s">
        <v>334</v>
      </c>
      <c r="D70" s="2" t="s">
        <v>175</v>
      </c>
      <c r="E70" s="2" t="s">
        <v>175</v>
      </c>
      <c r="F70" s="2">
        <v>1</v>
      </c>
    </row>
    <row r="71" spans="1:6" hidden="1">
      <c r="A71" s="2" t="s">
        <v>180</v>
      </c>
      <c r="B71" s="2" t="s">
        <v>180</v>
      </c>
      <c r="C71" s="2" t="s">
        <v>334</v>
      </c>
      <c r="D71" s="2" t="s">
        <v>179</v>
      </c>
      <c r="E71" s="2" t="s">
        <v>179</v>
      </c>
      <c r="F71" s="2">
        <v>2</v>
      </c>
    </row>
    <row r="72" spans="1:6" hidden="1">
      <c r="A72" s="2" t="s">
        <v>180</v>
      </c>
      <c r="B72" s="2" t="s">
        <v>335</v>
      </c>
      <c r="C72" s="2" t="s">
        <v>334</v>
      </c>
      <c r="D72" s="2" t="s">
        <v>179</v>
      </c>
      <c r="E72" s="2" t="s">
        <v>335</v>
      </c>
      <c r="F72" s="2">
        <v>1</v>
      </c>
    </row>
  </sheetData>
  <autoFilter ref="A1:F72" xr:uid="{00000000-0001-0000-1100-000000000000}">
    <filterColumn colId="0">
      <filters>
        <filter val="Al Fasher"/>
      </filters>
    </filterColumn>
  </autoFilter>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CA91B-5746-4636-BB76-42AB1519A321}">
  <dimension ref="A1:G261"/>
  <sheetViews>
    <sheetView workbookViewId="0">
      <pane xSplit="4" ySplit="1" topLeftCell="E38" activePane="bottomRight" state="frozen"/>
      <selection pane="bottomRight" activeCell="C65" sqref="C65"/>
      <selection pane="bottomLeft" activeCell="A2" sqref="A2"/>
      <selection pane="topRight" activeCell="E1" sqref="E1"/>
    </sheetView>
  </sheetViews>
  <sheetFormatPr defaultColWidth="24.140625" defaultRowHeight="15.6"/>
  <cols>
    <col min="1" max="2" width="24.140625" style="41"/>
    <col min="3" max="3" width="64.140625" style="41" customWidth="1"/>
    <col min="4" max="4" width="35.42578125" style="41" customWidth="1"/>
    <col min="5" max="5" width="27.7109375" style="99" customWidth="1"/>
    <col min="6" max="6" width="30.140625" style="41" customWidth="1"/>
    <col min="7" max="16384" width="24.140625" style="41"/>
  </cols>
  <sheetData>
    <row r="1" spans="1:6" s="48" customFormat="1" ht="18.600000000000001">
      <c r="A1" s="85" t="s">
        <v>336</v>
      </c>
      <c r="B1" s="81" t="s">
        <v>337</v>
      </c>
      <c r="C1" s="81" t="s">
        <v>338</v>
      </c>
      <c r="D1" s="81" t="s">
        <v>339</v>
      </c>
      <c r="E1" s="86" t="s">
        <v>340</v>
      </c>
      <c r="F1" s="81" t="s">
        <v>341</v>
      </c>
    </row>
    <row r="2" spans="1:6">
      <c r="A2" s="87">
        <v>1</v>
      </c>
      <c r="B2" s="88" t="s">
        <v>342</v>
      </c>
      <c r="C2" s="82" t="s">
        <v>343</v>
      </c>
      <c r="D2" s="45" t="s">
        <v>344</v>
      </c>
      <c r="E2" s="89">
        <v>0.7742</v>
      </c>
      <c r="F2" s="45">
        <v>559</v>
      </c>
    </row>
    <row r="3" spans="1:6">
      <c r="A3" s="87"/>
      <c r="B3" s="88"/>
      <c r="C3" s="45"/>
      <c r="D3" s="45" t="s">
        <v>345</v>
      </c>
      <c r="E3" s="89">
        <v>3.32E-2</v>
      </c>
      <c r="F3" s="45">
        <v>24</v>
      </c>
    </row>
    <row r="4" spans="1:6">
      <c r="A4" s="87"/>
      <c r="B4" s="88"/>
      <c r="C4" s="45"/>
      <c r="D4" s="45" t="s">
        <v>346</v>
      </c>
      <c r="E4" s="89">
        <v>8.8599999999999998E-2</v>
      </c>
      <c r="F4" s="45">
        <v>64</v>
      </c>
    </row>
    <row r="5" spans="1:6">
      <c r="A5" s="87"/>
      <c r="B5" s="88"/>
      <c r="C5" s="45"/>
      <c r="D5" s="45" t="s">
        <v>347</v>
      </c>
      <c r="E5" s="89">
        <v>1.3899999999999999E-2</v>
      </c>
      <c r="F5" s="45">
        <v>10</v>
      </c>
    </row>
    <row r="6" spans="1:6">
      <c r="A6" s="87"/>
      <c r="B6" s="88"/>
      <c r="C6" s="45"/>
      <c r="D6" s="45" t="s">
        <v>348</v>
      </c>
      <c r="E6" s="89">
        <v>5.4999999999999997E-3</v>
      </c>
      <c r="F6" s="45">
        <v>4</v>
      </c>
    </row>
    <row r="7" spans="1:6">
      <c r="A7" s="87"/>
      <c r="B7" s="88"/>
      <c r="C7" s="45"/>
      <c r="D7" s="45" t="s">
        <v>349</v>
      </c>
      <c r="E7" s="89">
        <v>4.4299999999999999E-2</v>
      </c>
      <c r="F7" s="45">
        <v>32</v>
      </c>
    </row>
    <row r="8" spans="1:6">
      <c r="A8" s="87"/>
      <c r="B8" s="88"/>
      <c r="C8" s="45"/>
      <c r="D8" s="45" t="s">
        <v>350</v>
      </c>
      <c r="E8" s="89">
        <v>6.2300000000000001E-2</v>
      </c>
      <c r="F8" s="45">
        <v>45</v>
      </c>
    </row>
    <row r="9" spans="1:6">
      <c r="A9" s="87"/>
      <c r="B9" s="88"/>
      <c r="C9" s="45"/>
      <c r="D9" s="45" t="s">
        <v>351</v>
      </c>
      <c r="E9" s="89">
        <v>1.7999999999999999E-2</v>
      </c>
      <c r="F9" s="45">
        <v>13</v>
      </c>
    </row>
    <row r="10" spans="1:6">
      <c r="A10" s="87"/>
      <c r="B10" s="88"/>
      <c r="C10" s="45"/>
      <c r="D10" s="45" t="s">
        <v>352</v>
      </c>
      <c r="E10" s="89">
        <v>1.52E-2</v>
      </c>
      <c r="F10" s="45">
        <v>11</v>
      </c>
    </row>
    <row r="11" spans="1:6">
      <c r="A11" s="87"/>
      <c r="B11" s="88"/>
      <c r="C11" s="45"/>
      <c r="D11" s="45" t="s">
        <v>353</v>
      </c>
      <c r="E11" s="89">
        <v>5.2600000000000001E-2</v>
      </c>
      <c r="F11" s="45">
        <v>38</v>
      </c>
    </row>
    <row r="12" spans="1:6">
      <c r="A12" s="87"/>
      <c r="B12" s="88"/>
      <c r="C12" s="45"/>
      <c r="D12" s="45" t="s">
        <v>354</v>
      </c>
      <c r="E12" s="89">
        <v>2.8E-3</v>
      </c>
      <c r="F12" s="45">
        <v>2</v>
      </c>
    </row>
    <row r="13" spans="1:6">
      <c r="A13" s="87"/>
      <c r="B13" s="88"/>
      <c r="C13" s="45"/>
      <c r="D13" s="45" t="s">
        <v>355</v>
      </c>
      <c r="E13" s="89">
        <v>2.8E-3</v>
      </c>
      <c r="F13" s="45">
        <v>2</v>
      </c>
    </row>
    <row r="14" spans="1:6">
      <c r="A14" s="87"/>
      <c r="B14" s="88"/>
      <c r="C14" s="45"/>
      <c r="D14" s="45" t="s">
        <v>356</v>
      </c>
      <c r="E14" s="89">
        <v>9.7000000000000003E-3</v>
      </c>
      <c r="F14" s="45">
        <v>7</v>
      </c>
    </row>
    <row r="15" spans="1:6">
      <c r="A15" s="87">
        <v>1.1000000000000001</v>
      </c>
      <c r="B15" s="88" t="s">
        <v>357</v>
      </c>
      <c r="C15" s="83" t="s">
        <v>343</v>
      </c>
      <c r="D15" s="45" t="s">
        <v>358</v>
      </c>
      <c r="E15" s="89">
        <v>0.78390000000000004</v>
      </c>
      <c r="F15" s="45">
        <v>566</v>
      </c>
    </row>
    <row r="16" spans="1:6">
      <c r="A16" s="87"/>
      <c r="B16" s="88"/>
      <c r="C16" s="45"/>
      <c r="D16" s="45" t="s">
        <v>359</v>
      </c>
      <c r="E16" s="89">
        <v>0.21609999999999999</v>
      </c>
      <c r="F16" s="45">
        <v>156</v>
      </c>
    </row>
    <row r="17" spans="1:6">
      <c r="A17" s="87">
        <v>2</v>
      </c>
      <c r="B17" s="88" t="s">
        <v>342</v>
      </c>
      <c r="C17" s="82" t="s">
        <v>360</v>
      </c>
      <c r="D17" s="45" t="s">
        <v>361</v>
      </c>
      <c r="E17" s="89">
        <v>0.92520000000000002</v>
      </c>
      <c r="F17" s="45">
        <v>668</v>
      </c>
    </row>
    <row r="18" spans="1:6">
      <c r="A18" s="87"/>
      <c r="B18" s="88"/>
      <c r="C18" s="45"/>
      <c r="D18" s="45" t="s">
        <v>362</v>
      </c>
      <c r="E18" s="89">
        <v>1.66E-2</v>
      </c>
      <c r="F18" s="45">
        <v>12</v>
      </c>
    </row>
    <row r="19" spans="1:6">
      <c r="A19" s="87"/>
      <c r="B19" s="88"/>
      <c r="C19" s="45"/>
      <c r="D19" s="45" t="s">
        <v>363</v>
      </c>
      <c r="E19" s="89">
        <v>0.35730000000000001</v>
      </c>
      <c r="F19" s="45">
        <v>258</v>
      </c>
    </row>
    <row r="20" spans="1:6">
      <c r="A20" s="87"/>
      <c r="B20" s="88"/>
      <c r="C20" s="45"/>
      <c r="D20" s="45" t="s">
        <v>364</v>
      </c>
      <c r="E20" s="89">
        <v>1.66E-2</v>
      </c>
      <c r="F20" s="45">
        <v>12</v>
      </c>
    </row>
    <row r="21" spans="1:6">
      <c r="A21" s="87"/>
      <c r="B21" s="88"/>
      <c r="C21" s="45"/>
      <c r="D21" s="45" t="s">
        <v>365</v>
      </c>
      <c r="E21" s="89">
        <v>4.1999999999999997E-3</v>
      </c>
      <c r="F21" s="45">
        <v>3</v>
      </c>
    </row>
    <row r="22" spans="1:6">
      <c r="A22" s="87"/>
      <c r="B22" s="88"/>
      <c r="C22" s="45"/>
      <c r="D22" s="45" t="s">
        <v>366</v>
      </c>
      <c r="E22" s="89">
        <v>0</v>
      </c>
      <c r="F22" s="45">
        <v>0</v>
      </c>
    </row>
    <row r="23" spans="1:6">
      <c r="A23" s="87"/>
      <c r="B23" s="88"/>
      <c r="C23" s="45"/>
      <c r="D23" s="45" t="s">
        <v>367</v>
      </c>
      <c r="E23" s="89">
        <v>0</v>
      </c>
      <c r="F23" s="45">
        <v>0</v>
      </c>
    </row>
    <row r="24" spans="1:6">
      <c r="A24" s="87"/>
      <c r="B24" s="88"/>
      <c r="C24" s="45"/>
      <c r="D24" s="45" t="s">
        <v>368</v>
      </c>
      <c r="E24" s="89">
        <v>0</v>
      </c>
      <c r="F24" s="45">
        <v>0</v>
      </c>
    </row>
    <row r="25" spans="1:6">
      <c r="A25" s="87"/>
      <c r="B25" s="88"/>
      <c r="C25" s="45"/>
      <c r="D25" s="45" t="s">
        <v>369</v>
      </c>
      <c r="E25" s="89">
        <v>1.4E-3</v>
      </c>
      <c r="F25" s="45">
        <v>1</v>
      </c>
    </row>
    <row r="26" spans="1:6">
      <c r="A26" s="87"/>
      <c r="B26" s="88"/>
      <c r="C26" s="45"/>
      <c r="D26" s="45" t="s">
        <v>370</v>
      </c>
      <c r="E26" s="89">
        <v>0.151</v>
      </c>
      <c r="F26" s="45">
        <v>109</v>
      </c>
    </row>
    <row r="27" spans="1:6">
      <c r="A27" s="87"/>
      <c r="B27" s="88"/>
      <c r="C27" s="45"/>
      <c r="D27" s="45" t="s">
        <v>371</v>
      </c>
      <c r="E27" s="89">
        <v>5.4999999999999997E-3</v>
      </c>
      <c r="F27" s="45">
        <v>4</v>
      </c>
    </row>
    <row r="28" spans="1:6">
      <c r="A28" s="87"/>
      <c r="B28" s="88"/>
      <c r="C28" s="45"/>
      <c r="D28" s="45" t="s">
        <v>354</v>
      </c>
      <c r="E28" s="89">
        <v>0</v>
      </c>
      <c r="F28" s="45">
        <v>0</v>
      </c>
    </row>
    <row r="29" spans="1:6">
      <c r="A29" s="87"/>
      <c r="B29" s="88"/>
      <c r="C29" s="45"/>
      <c r="D29" s="45" t="s">
        <v>355</v>
      </c>
      <c r="E29" s="89">
        <v>0</v>
      </c>
      <c r="F29" s="45">
        <v>0</v>
      </c>
    </row>
    <row r="30" spans="1:6">
      <c r="A30" s="87">
        <v>3</v>
      </c>
      <c r="B30" s="88" t="s">
        <v>342</v>
      </c>
      <c r="C30" s="82" t="s">
        <v>372</v>
      </c>
      <c r="D30" s="45" t="s">
        <v>373</v>
      </c>
      <c r="E30" s="89">
        <v>0.5554</v>
      </c>
      <c r="F30" s="45">
        <v>401</v>
      </c>
    </row>
    <row r="31" spans="1:6">
      <c r="A31" s="87"/>
      <c r="B31" s="88"/>
      <c r="C31" s="45"/>
      <c r="D31" s="45" t="s">
        <v>374</v>
      </c>
      <c r="E31" s="89">
        <v>0.1205</v>
      </c>
      <c r="F31" s="45">
        <v>87</v>
      </c>
    </row>
    <row r="32" spans="1:6">
      <c r="A32" s="87"/>
      <c r="B32" s="88"/>
      <c r="C32" s="45"/>
      <c r="D32" s="45" t="s">
        <v>375</v>
      </c>
      <c r="E32" s="89">
        <v>1.66E-2</v>
      </c>
      <c r="F32" s="45">
        <v>12</v>
      </c>
    </row>
    <row r="33" spans="1:6">
      <c r="A33" s="87"/>
      <c r="B33" s="88"/>
      <c r="C33" s="45"/>
      <c r="D33" s="45" t="s">
        <v>376</v>
      </c>
      <c r="E33" s="89">
        <v>4.99E-2</v>
      </c>
      <c r="F33" s="45">
        <v>36</v>
      </c>
    </row>
    <row r="34" spans="1:6">
      <c r="A34" s="87"/>
      <c r="B34" s="88"/>
      <c r="C34" s="45"/>
      <c r="D34" s="45" t="s">
        <v>377</v>
      </c>
      <c r="E34" s="89">
        <v>0.25619999999999998</v>
      </c>
      <c r="F34" s="45">
        <v>185</v>
      </c>
    </row>
    <row r="35" spans="1:6">
      <c r="A35" s="87"/>
      <c r="B35" s="88"/>
      <c r="C35" s="45"/>
      <c r="D35" s="45" t="s">
        <v>354</v>
      </c>
      <c r="E35" s="89">
        <v>0</v>
      </c>
      <c r="F35" s="45">
        <v>0</v>
      </c>
    </row>
    <row r="36" spans="1:6">
      <c r="A36" s="87"/>
      <c r="B36" s="88"/>
      <c r="C36" s="45"/>
      <c r="D36" s="45" t="s">
        <v>355</v>
      </c>
      <c r="E36" s="89">
        <v>1.4E-3</v>
      </c>
      <c r="F36" s="45">
        <v>1</v>
      </c>
    </row>
    <row r="37" spans="1:6">
      <c r="A37" s="87">
        <v>3.1</v>
      </c>
      <c r="B37" s="88" t="s">
        <v>357</v>
      </c>
      <c r="C37" s="83" t="s">
        <v>372</v>
      </c>
      <c r="D37" s="45" t="s">
        <v>378</v>
      </c>
      <c r="E37" s="89">
        <v>1.4E-3</v>
      </c>
      <c r="F37" s="45">
        <v>1</v>
      </c>
    </row>
    <row r="38" spans="1:6">
      <c r="A38" s="87"/>
      <c r="B38" s="88"/>
      <c r="C38" s="45"/>
      <c r="D38" s="45" t="s">
        <v>358</v>
      </c>
      <c r="E38" s="89">
        <v>0.32269999999999999</v>
      </c>
      <c r="F38" s="45">
        <v>233</v>
      </c>
    </row>
    <row r="39" spans="1:6">
      <c r="A39" s="87"/>
      <c r="B39" s="88"/>
      <c r="C39" s="45"/>
      <c r="D39" s="45" t="s">
        <v>359</v>
      </c>
      <c r="E39" s="89">
        <v>0.67589999999999995</v>
      </c>
      <c r="F39" s="45">
        <v>488</v>
      </c>
    </row>
    <row r="40" spans="1:6">
      <c r="A40" s="87">
        <v>4</v>
      </c>
      <c r="B40" s="88" t="s">
        <v>342</v>
      </c>
      <c r="C40" s="82" t="s">
        <v>379</v>
      </c>
      <c r="D40" s="45" t="s">
        <v>380</v>
      </c>
      <c r="E40" s="89">
        <v>0.49309999999999998</v>
      </c>
      <c r="F40" s="45">
        <v>356</v>
      </c>
    </row>
    <row r="41" spans="1:6">
      <c r="A41" s="87"/>
      <c r="B41" s="88"/>
      <c r="C41" s="45"/>
      <c r="D41" s="45" t="s">
        <v>381</v>
      </c>
      <c r="E41" s="89">
        <v>0.2036</v>
      </c>
      <c r="F41" s="45">
        <v>147</v>
      </c>
    </row>
    <row r="42" spans="1:6">
      <c r="A42" s="87"/>
      <c r="B42" s="88"/>
      <c r="C42" s="45"/>
      <c r="D42" s="45" t="s">
        <v>382</v>
      </c>
      <c r="E42" s="89">
        <v>0.26319999999999999</v>
      </c>
      <c r="F42" s="45">
        <v>190</v>
      </c>
    </row>
    <row r="43" spans="1:6">
      <c r="A43" s="87"/>
      <c r="B43" s="88"/>
      <c r="C43" s="45"/>
      <c r="D43" s="45" t="s">
        <v>383</v>
      </c>
      <c r="E43" s="89">
        <v>0.17730000000000001</v>
      </c>
      <c r="F43" s="45">
        <v>128</v>
      </c>
    </row>
    <row r="44" spans="1:6">
      <c r="A44" s="87"/>
      <c r="B44" s="88"/>
      <c r="C44" s="45"/>
      <c r="D44" s="45" t="s">
        <v>384</v>
      </c>
      <c r="E44" s="89">
        <v>0.1482</v>
      </c>
      <c r="F44" s="45">
        <v>107</v>
      </c>
    </row>
    <row r="45" spans="1:6">
      <c r="A45" s="87"/>
      <c r="B45" s="88"/>
      <c r="C45" s="45"/>
      <c r="D45" s="45" t="s">
        <v>385</v>
      </c>
      <c r="E45" s="89">
        <v>8.3000000000000001E-3</v>
      </c>
      <c r="F45" s="45">
        <v>6</v>
      </c>
    </row>
    <row r="46" spans="1:6">
      <c r="A46" s="87"/>
      <c r="B46" s="88"/>
      <c r="C46" s="45"/>
      <c r="D46" s="45" t="s">
        <v>386</v>
      </c>
      <c r="E46" s="89">
        <v>5.5399999999999998E-2</v>
      </c>
      <c r="F46" s="45">
        <v>40</v>
      </c>
    </row>
    <row r="47" spans="1:6">
      <c r="A47" s="87"/>
      <c r="B47" s="88"/>
      <c r="C47" s="45"/>
      <c r="D47" s="45" t="s">
        <v>387</v>
      </c>
      <c r="E47" s="89">
        <v>1.9400000000000001E-2</v>
      </c>
      <c r="F47" s="45">
        <v>14</v>
      </c>
    </row>
    <row r="48" spans="1:6">
      <c r="A48" s="87"/>
      <c r="B48" s="88"/>
      <c r="C48" s="45"/>
      <c r="D48" s="45" t="s">
        <v>388</v>
      </c>
      <c r="E48" s="89">
        <v>2.63E-2</v>
      </c>
      <c r="F48" s="45">
        <v>19</v>
      </c>
    </row>
    <row r="49" spans="1:6">
      <c r="A49" s="87"/>
      <c r="B49" s="88"/>
      <c r="C49" s="45"/>
      <c r="D49" s="45" t="s">
        <v>389</v>
      </c>
      <c r="E49" s="89">
        <v>0.12470000000000001</v>
      </c>
      <c r="F49" s="45">
        <v>90</v>
      </c>
    </row>
    <row r="50" spans="1:6">
      <c r="A50" s="87"/>
      <c r="B50" s="88"/>
      <c r="C50" s="45"/>
      <c r="D50" s="45" t="s">
        <v>354</v>
      </c>
      <c r="E50" s="89">
        <v>0</v>
      </c>
      <c r="F50" s="45">
        <v>0</v>
      </c>
    </row>
    <row r="51" spans="1:6">
      <c r="A51" s="87"/>
      <c r="B51" s="88"/>
      <c r="C51" s="45"/>
      <c r="D51" s="45" t="s">
        <v>355</v>
      </c>
      <c r="E51" s="89">
        <v>5.4999999999999997E-3</v>
      </c>
      <c r="F51" s="45">
        <v>4</v>
      </c>
    </row>
    <row r="52" spans="1:6">
      <c r="A52" s="87"/>
      <c r="B52" s="88"/>
      <c r="C52" s="45"/>
      <c r="D52" s="45" t="s">
        <v>356</v>
      </c>
      <c r="E52" s="89">
        <v>4.1999999999999997E-3</v>
      </c>
      <c r="F52" s="45">
        <v>3</v>
      </c>
    </row>
    <row r="53" spans="1:6">
      <c r="A53" s="87">
        <v>4.0999999999999996</v>
      </c>
      <c r="B53" s="88" t="s">
        <v>357</v>
      </c>
      <c r="C53" s="83" t="s">
        <v>379</v>
      </c>
      <c r="D53" s="45" t="s">
        <v>358</v>
      </c>
      <c r="E53" s="89">
        <v>0.49719999999999998</v>
      </c>
      <c r="F53" s="45">
        <v>359</v>
      </c>
    </row>
    <row r="54" spans="1:6">
      <c r="A54" s="87"/>
      <c r="B54" s="88"/>
      <c r="C54" s="45"/>
      <c r="D54" s="45" t="s">
        <v>359</v>
      </c>
      <c r="E54" s="89">
        <v>0.50280000000000002</v>
      </c>
      <c r="F54" s="45">
        <v>363</v>
      </c>
    </row>
    <row r="55" spans="1:6">
      <c r="A55" s="87">
        <v>5</v>
      </c>
      <c r="B55" s="88" t="s">
        <v>342</v>
      </c>
      <c r="C55" s="82" t="s">
        <v>390</v>
      </c>
      <c r="D55" s="45" t="s">
        <v>391</v>
      </c>
      <c r="E55" s="89">
        <v>0.36980000000000002</v>
      </c>
      <c r="F55" s="45">
        <v>267</v>
      </c>
    </row>
    <row r="56" spans="1:6">
      <c r="A56" s="87"/>
      <c r="B56" s="88"/>
      <c r="C56" s="45"/>
      <c r="D56" s="45" t="s">
        <v>392</v>
      </c>
      <c r="E56" s="89">
        <v>0.34489999999999998</v>
      </c>
      <c r="F56" s="45">
        <v>249</v>
      </c>
    </row>
    <row r="57" spans="1:6">
      <c r="A57" s="87"/>
      <c r="B57" s="88"/>
      <c r="C57" s="45"/>
      <c r="D57" s="45" t="s">
        <v>393</v>
      </c>
      <c r="E57" s="89">
        <v>0.2742</v>
      </c>
      <c r="F57" s="45">
        <v>198</v>
      </c>
    </row>
    <row r="58" spans="1:6">
      <c r="A58" s="87"/>
      <c r="B58" s="88"/>
      <c r="C58" s="45"/>
      <c r="D58" s="45" t="s">
        <v>394</v>
      </c>
      <c r="E58" s="89">
        <v>0.4017</v>
      </c>
      <c r="F58" s="45">
        <v>290</v>
      </c>
    </row>
    <row r="59" spans="1:6">
      <c r="A59" s="87"/>
      <c r="B59" s="88"/>
      <c r="C59" s="45"/>
      <c r="D59" s="45" t="s">
        <v>395</v>
      </c>
      <c r="E59" s="89">
        <v>2.2200000000000001E-2</v>
      </c>
      <c r="F59" s="45">
        <v>16</v>
      </c>
    </row>
    <row r="60" spans="1:6">
      <c r="A60" s="87"/>
      <c r="B60" s="88"/>
      <c r="C60" s="45"/>
      <c r="D60" s="45" t="s">
        <v>396</v>
      </c>
      <c r="E60" s="89">
        <v>4.4299999999999999E-2</v>
      </c>
      <c r="F60" s="45">
        <v>32</v>
      </c>
    </row>
    <row r="61" spans="1:6">
      <c r="A61" s="87"/>
      <c r="B61" s="88"/>
      <c r="C61" s="45"/>
      <c r="D61" s="45" t="s">
        <v>397</v>
      </c>
      <c r="E61" s="89">
        <v>2.63E-2</v>
      </c>
      <c r="F61" s="45">
        <v>19</v>
      </c>
    </row>
    <row r="62" spans="1:6">
      <c r="A62" s="87"/>
      <c r="B62" s="88"/>
      <c r="C62" s="45"/>
      <c r="D62" s="45" t="s">
        <v>354</v>
      </c>
      <c r="E62" s="89">
        <v>1.4E-3</v>
      </c>
      <c r="F62" s="45">
        <v>1</v>
      </c>
    </row>
    <row r="63" spans="1:6">
      <c r="A63" s="87"/>
      <c r="B63" s="88"/>
      <c r="C63" s="45"/>
      <c r="D63" s="45" t="s">
        <v>355</v>
      </c>
      <c r="E63" s="89">
        <v>0</v>
      </c>
      <c r="F63" s="45">
        <v>0</v>
      </c>
    </row>
    <row r="64" spans="1:6">
      <c r="A64" s="87"/>
      <c r="B64" s="88"/>
      <c r="C64" s="45"/>
      <c r="D64" s="45" t="s">
        <v>356</v>
      </c>
      <c r="E64" s="89">
        <v>0</v>
      </c>
      <c r="F64" s="45">
        <v>0</v>
      </c>
    </row>
    <row r="65" spans="1:6">
      <c r="A65" s="87">
        <v>5.0999999999999996</v>
      </c>
      <c r="B65" s="88" t="s">
        <v>357</v>
      </c>
      <c r="C65" s="83" t="s">
        <v>390</v>
      </c>
      <c r="D65" s="45" t="s">
        <v>358</v>
      </c>
      <c r="E65" s="89">
        <v>0.36980000000000002</v>
      </c>
      <c r="F65" s="45">
        <v>267</v>
      </c>
    </row>
    <row r="66" spans="1:6">
      <c r="A66" s="87"/>
      <c r="B66" s="88"/>
      <c r="C66" s="45"/>
      <c r="D66" s="45" t="s">
        <v>359</v>
      </c>
      <c r="E66" s="89">
        <v>0.63019999999999998</v>
      </c>
      <c r="F66" s="45">
        <v>455</v>
      </c>
    </row>
    <row r="67" spans="1:6">
      <c r="A67" s="87">
        <v>6</v>
      </c>
      <c r="B67" s="88" t="s">
        <v>342</v>
      </c>
      <c r="C67" s="82" t="s">
        <v>398</v>
      </c>
      <c r="D67" s="45" t="s">
        <v>344</v>
      </c>
      <c r="E67" s="89">
        <v>0.7147</v>
      </c>
      <c r="F67" s="45">
        <v>516</v>
      </c>
    </row>
    <row r="68" spans="1:6">
      <c r="A68" s="87"/>
      <c r="B68" s="88"/>
      <c r="C68" s="45"/>
      <c r="D68" s="45" t="s">
        <v>399</v>
      </c>
      <c r="E68" s="89">
        <v>2.9100000000000001E-2</v>
      </c>
      <c r="F68" s="45">
        <v>21</v>
      </c>
    </row>
    <row r="69" spans="1:6">
      <c r="A69" s="87"/>
      <c r="B69" s="88"/>
      <c r="C69" s="45"/>
      <c r="D69" s="45" t="s">
        <v>400</v>
      </c>
      <c r="E69" s="89">
        <v>0.1953</v>
      </c>
      <c r="F69" s="45">
        <v>141</v>
      </c>
    </row>
    <row r="70" spans="1:6">
      <c r="A70" s="87"/>
      <c r="B70" s="88"/>
      <c r="C70" s="45"/>
      <c r="D70" s="45" t="s">
        <v>401</v>
      </c>
      <c r="E70" s="89">
        <v>2.35E-2</v>
      </c>
      <c r="F70" s="45">
        <v>17</v>
      </c>
    </row>
    <row r="71" spans="1:6">
      <c r="A71" s="87"/>
      <c r="B71" s="88"/>
      <c r="C71" s="45"/>
      <c r="D71" s="45" t="s">
        <v>402</v>
      </c>
      <c r="E71" s="89">
        <v>4.1999999999999997E-3</v>
      </c>
      <c r="F71" s="45">
        <v>3</v>
      </c>
    </row>
    <row r="72" spans="1:6">
      <c r="A72" s="87"/>
      <c r="B72" s="88"/>
      <c r="C72" s="45"/>
      <c r="D72" s="45" t="s">
        <v>403</v>
      </c>
      <c r="E72" s="89">
        <v>5.4999999999999997E-3</v>
      </c>
      <c r="F72" s="45">
        <v>4</v>
      </c>
    </row>
    <row r="73" spans="1:6">
      <c r="A73" s="87"/>
      <c r="B73" s="88"/>
      <c r="C73" s="45"/>
      <c r="D73" s="45" t="s">
        <v>404</v>
      </c>
      <c r="E73" s="89">
        <v>2.0799999999999999E-2</v>
      </c>
      <c r="F73" s="45">
        <v>15</v>
      </c>
    </row>
    <row r="74" spans="1:6">
      <c r="A74" s="87"/>
      <c r="B74" s="88"/>
      <c r="C74" s="45"/>
      <c r="D74" s="45" t="s">
        <v>405</v>
      </c>
      <c r="E74" s="89">
        <v>9.1399999999999995E-2</v>
      </c>
      <c r="F74" s="45">
        <v>66</v>
      </c>
    </row>
    <row r="75" spans="1:6">
      <c r="A75" s="87"/>
      <c r="B75" s="88"/>
      <c r="C75" s="45"/>
      <c r="D75" s="45" t="s">
        <v>406</v>
      </c>
      <c r="E75" s="89">
        <v>1.66E-2</v>
      </c>
      <c r="F75" s="45">
        <v>12</v>
      </c>
    </row>
    <row r="76" spans="1:6">
      <c r="A76" s="87"/>
      <c r="B76" s="88"/>
      <c r="C76" s="45"/>
      <c r="D76" s="45" t="s">
        <v>354</v>
      </c>
      <c r="E76" s="89">
        <v>0</v>
      </c>
      <c r="F76" s="45">
        <v>0</v>
      </c>
    </row>
    <row r="77" spans="1:6">
      <c r="A77" s="87"/>
      <c r="B77" s="88"/>
      <c r="C77" s="45"/>
      <c r="D77" s="45" t="s">
        <v>355</v>
      </c>
      <c r="E77" s="89">
        <v>2.2200000000000001E-2</v>
      </c>
      <c r="F77" s="45">
        <v>16</v>
      </c>
    </row>
    <row r="78" spans="1:6">
      <c r="A78" s="87"/>
      <c r="B78" s="88"/>
      <c r="C78" s="45"/>
      <c r="D78" s="45" t="s">
        <v>356</v>
      </c>
      <c r="E78" s="89">
        <v>1.7999999999999999E-2</v>
      </c>
      <c r="F78" s="45">
        <v>13</v>
      </c>
    </row>
    <row r="79" spans="1:6">
      <c r="A79" s="87">
        <v>6.1</v>
      </c>
      <c r="B79" s="88" t="s">
        <v>357</v>
      </c>
      <c r="C79" s="83" t="s">
        <v>398</v>
      </c>
      <c r="D79" s="45" t="s">
        <v>358</v>
      </c>
      <c r="E79" s="89">
        <v>0.73270000000000002</v>
      </c>
      <c r="F79" s="45">
        <v>529</v>
      </c>
    </row>
    <row r="80" spans="1:6">
      <c r="A80" s="87"/>
      <c r="B80" s="88"/>
      <c r="C80" s="45"/>
      <c r="D80" s="45" t="s">
        <v>359</v>
      </c>
      <c r="E80" s="89">
        <v>0.26729999999999998</v>
      </c>
      <c r="F80" s="45">
        <v>193</v>
      </c>
    </row>
    <row r="81" spans="1:6">
      <c r="A81" s="87">
        <v>7</v>
      </c>
      <c r="B81" s="88" t="s">
        <v>342</v>
      </c>
      <c r="C81" s="82" t="s">
        <v>407</v>
      </c>
      <c r="D81" s="45" t="s">
        <v>408</v>
      </c>
      <c r="E81" s="89">
        <v>0.1168</v>
      </c>
      <c r="F81" s="45">
        <v>23</v>
      </c>
    </row>
    <row r="82" spans="1:6">
      <c r="A82" s="87"/>
      <c r="B82" s="88"/>
      <c r="C82" s="45"/>
      <c r="D82" s="45" t="s">
        <v>409</v>
      </c>
      <c r="E82" s="89">
        <v>0.15229999999999999</v>
      </c>
      <c r="F82" s="45">
        <v>30</v>
      </c>
    </row>
    <row r="83" spans="1:6">
      <c r="A83" s="87"/>
      <c r="B83" s="88"/>
      <c r="C83" s="45"/>
      <c r="D83" s="45" t="s">
        <v>410</v>
      </c>
      <c r="E83" s="89">
        <v>0.1421</v>
      </c>
      <c r="F83" s="45">
        <v>28</v>
      </c>
    </row>
    <row r="84" spans="1:6">
      <c r="A84" s="87"/>
      <c r="B84" s="88"/>
      <c r="C84" s="45"/>
      <c r="D84" s="45" t="s">
        <v>411</v>
      </c>
      <c r="E84" s="89">
        <v>0.10150000000000001</v>
      </c>
      <c r="F84" s="45">
        <v>20</v>
      </c>
    </row>
    <row r="85" spans="1:6">
      <c r="A85" s="87"/>
      <c r="B85" s="88"/>
      <c r="C85" s="45"/>
      <c r="D85" s="45" t="s">
        <v>412</v>
      </c>
      <c r="E85" s="89">
        <v>8.1199999999999994E-2</v>
      </c>
      <c r="F85" s="45">
        <v>16</v>
      </c>
    </row>
    <row r="86" spans="1:6">
      <c r="A86" s="87"/>
      <c r="B86" s="88"/>
      <c r="C86" s="45"/>
      <c r="D86" s="45" t="s">
        <v>413</v>
      </c>
      <c r="E86" s="89">
        <v>7.6100000000000001E-2</v>
      </c>
      <c r="F86" s="45">
        <v>15</v>
      </c>
    </row>
    <row r="87" spans="1:6">
      <c r="A87" s="87"/>
      <c r="B87" s="88"/>
      <c r="C87" s="45"/>
      <c r="D87" s="45" t="s">
        <v>414</v>
      </c>
      <c r="E87" s="89">
        <v>0.12180000000000001</v>
      </c>
      <c r="F87" s="45">
        <v>24</v>
      </c>
    </row>
    <row r="88" spans="1:6">
      <c r="A88" s="87"/>
      <c r="B88" s="88"/>
      <c r="C88" s="45"/>
      <c r="D88" s="45" t="s">
        <v>415</v>
      </c>
      <c r="E88" s="89">
        <v>0.10150000000000001</v>
      </c>
      <c r="F88" s="45">
        <v>20</v>
      </c>
    </row>
    <row r="89" spans="1:6">
      <c r="A89" s="87"/>
      <c r="B89" s="88"/>
      <c r="C89" s="45"/>
      <c r="D89" s="45" t="s">
        <v>416</v>
      </c>
      <c r="E89" s="89">
        <v>0.19800000000000001</v>
      </c>
      <c r="F89" s="45">
        <v>39</v>
      </c>
    </row>
    <row r="90" spans="1:6">
      <c r="A90" s="87"/>
      <c r="B90" s="88"/>
      <c r="C90" s="45"/>
      <c r="D90" s="45" t="s">
        <v>417</v>
      </c>
      <c r="E90" s="89">
        <v>0.2843</v>
      </c>
      <c r="F90" s="45">
        <v>56</v>
      </c>
    </row>
    <row r="91" spans="1:6">
      <c r="A91" s="87"/>
      <c r="B91" s="88"/>
      <c r="C91" s="45"/>
      <c r="D91" s="45" t="s">
        <v>418</v>
      </c>
      <c r="E91" s="89">
        <v>8.6300000000000002E-2</v>
      </c>
      <c r="F91" s="45">
        <v>17</v>
      </c>
    </row>
    <row r="92" spans="1:6">
      <c r="A92" s="87"/>
      <c r="B92" s="88"/>
      <c r="C92" s="45"/>
      <c r="D92" s="45" t="s">
        <v>354</v>
      </c>
      <c r="E92" s="89">
        <v>2.0299999999999999E-2</v>
      </c>
      <c r="F92" s="45">
        <v>4</v>
      </c>
    </row>
    <row r="93" spans="1:6">
      <c r="A93" s="87">
        <v>8</v>
      </c>
      <c r="B93" s="88" t="s">
        <v>342</v>
      </c>
      <c r="C93" s="82" t="s">
        <v>419</v>
      </c>
      <c r="D93" s="45" t="s">
        <v>420</v>
      </c>
      <c r="E93" s="89">
        <v>0.34689999999999999</v>
      </c>
      <c r="F93" s="45">
        <v>17</v>
      </c>
    </row>
    <row r="94" spans="1:6">
      <c r="A94" s="87"/>
      <c r="B94" s="88"/>
      <c r="C94" s="45"/>
      <c r="D94" s="45" t="s">
        <v>421</v>
      </c>
      <c r="E94" s="89">
        <v>0.22450000000000001</v>
      </c>
      <c r="F94" s="45">
        <v>11</v>
      </c>
    </row>
    <row r="95" spans="1:6">
      <c r="A95" s="87"/>
      <c r="B95" s="88"/>
      <c r="C95" s="45"/>
      <c r="D95" s="45" t="s">
        <v>422</v>
      </c>
      <c r="E95" s="89">
        <v>0.1429</v>
      </c>
      <c r="F95" s="45">
        <v>7</v>
      </c>
    </row>
    <row r="96" spans="1:6">
      <c r="A96" s="87"/>
      <c r="B96" s="88"/>
      <c r="C96" s="45"/>
      <c r="D96" s="45" t="s">
        <v>423</v>
      </c>
      <c r="E96" s="89">
        <v>0.22450000000000001</v>
      </c>
      <c r="F96" s="45">
        <v>11</v>
      </c>
    </row>
    <row r="97" spans="1:6">
      <c r="A97" s="87"/>
      <c r="B97" s="88"/>
      <c r="C97" s="45"/>
      <c r="D97" s="45" t="s">
        <v>417</v>
      </c>
      <c r="E97" s="89">
        <v>0.1633</v>
      </c>
      <c r="F97" s="45">
        <v>8</v>
      </c>
    </row>
    <row r="98" spans="1:6">
      <c r="A98" s="87"/>
      <c r="B98" s="88"/>
      <c r="C98" s="45"/>
      <c r="D98" s="45" t="s">
        <v>418</v>
      </c>
      <c r="E98" s="89">
        <v>0.12239999999999999</v>
      </c>
      <c r="F98" s="45">
        <v>6</v>
      </c>
    </row>
    <row r="99" spans="1:6">
      <c r="A99" s="87"/>
      <c r="B99" s="88"/>
      <c r="C99" s="45"/>
      <c r="D99" s="45" t="s">
        <v>354</v>
      </c>
      <c r="E99" s="89">
        <v>0</v>
      </c>
      <c r="F99" s="45">
        <v>0</v>
      </c>
    </row>
    <row r="100" spans="1:6">
      <c r="A100" s="87">
        <v>9</v>
      </c>
      <c r="B100" s="88" t="s">
        <v>342</v>
      </c>
      <c r="C100" s="82" t="s">
        <v>424</v>
      </c>
      <c r="D100" s="45" t="s">
        <v>425</v>
      </c>
      <c r="E100" s="89">
        <v>0.38269999999999998</v>
      </c>
      <c r="F100" s="45">
        <v>31</v>
      </c>
    </row>
    <row r="101" spans="1:6">
      <c r="A101" s="87"/>
      <c r="B101" s="88"/>
      <c r="C101" s="45"/>
      <c r="D101" s="45" t="s">
        <v>426</v>
      </c>
      <c r="E101" s="89">
        <v>0.2099</v>
      </c>
      <c r="F101" s="45">
        <v>17</v>
      </c>
    </row>
    <row r="102" spans="1:6">
      <c r="A102" s="87"/>
      <c r="B102" s="88"/>
      <c r="C102" s="45"/>
      <c r="D102" s="45" t="s">
        <v>427</v>
      </c>
      <c r="E102" s="89">
        <v>0.1852</v>
      </c>
      <c r="F102" s="45">
        <v>15</v>
      </c>
    </row>
    <row r="103" spans="1:6">
      <c r="A103" s="87"/>
      <c r="B103" s="88"/>
      <c r="C103" s="45"/>
      <c r="D103" s="45" t="s">
        <v>428</v>
      </c>
      <c r="E103" s="89">
        <v>0.25929999999999997</v>
      </c>
      <c r="F103" s="45">
        <v>21</v>
      </c>
    </row>
    <row r="104" spans="1:6">
      <c r="A104" s="87"/>
      <c r="B104" s="88"/>
      <c r="C104" s="45"/>
      <c r="D104" s="45" t="s">
        <v>429</v>
      </c>
      <c r="E104" s="89">
        <v>0.29630000000000001</v>
      </c>
      <c r="F104" s="45">
        <v>24</v>
      </c>
    </row>
    <row r="105" spans="1:6">
      <c r="A105" s="87"/>
      <c r="B105" s="88"/>
      <c r="C105" s="45"/>
      <c r="D105" s="45" t="s">
        <v>430</v>
      </c>
      <c r="E105" s="89">
        <v>0.45679999999999998</v>
      </c>
      <c r="F105" s="45">
        <v>37</v>
      </c>
    </row>
    <row r="106" spans="1:6">
      <c r="A106" s="87"/>
      <c r="B106" s="88"/>
      <c r="C106" s="45"/>
      <c r="D106" s="45" t="s">
        <v>417</v>
      </c>
      <c r="E106" s="89">
        <v>0.1235</v>
      </c>
      <c r="F106" s="45">
        <v>10</v>
      </c>
    </row>
    <row r="107" spans="1:6">
      <c r="A107" s="87"/>
      <c r="B107" s="88"/>
      <c r="C107" s="45"/>
      <c r="D107" s="45" t="s">
        <v>418</v>
      </c>
      <c r="E107" s="89">
        <v>4.9399999999999999E-2</v>
      </c>
      <c r="F107" s="45">
        <v>4</v>
      </c>
    </row>
    <row r="108" spans="1:6">
      <c r="A108" s="87"/>
      <c r="B108" s="88"/>
      <c r="C108" s="45"/>
      <c r="D108" s="45" t="s">
        <v>354</v>
      </c>
      <c r="E108" s="89">
        <v>1.23E-2</v>
      </c>
      <c r="F108" s="45">
        <v>1</v>
      </c>
    </row>
    <row r="109" spans="1:6">
      <c r="A109" s="87">
        <v>10</v>
      </c>
      <c r="B109" s="88" t="s">
        <v>357</v>
      </c>
      <c r="C109" s="82" t="s">
        <v>408</v>
      </c>
      <c r="D109" s="45" t="s">
        <v>431</v>
      </c>
      <c r="E109" s="89">
        <v>0.76449999999999996</v>
      </c>
      <c r="F109" s="45">
        <v>552</v>
      </c>
    </row>
    <row r="110" spans="1:6">
      <c r="A110" s="87"/>
      <c r="B110" s="88"/>
      <c r="C110" s="45"/>
      <c r="D110" s="45" t="s">
        <v>356</v>
      </c>
      <c r="E110" s="89">
        <v>7.4800000000000005E-2</v>
      </c>
      <c r="F110" s="45">
        <v>54</v>
      </c>
    </row>
    <row r="111" spans="1:6">
      <c r="A111" s="87"/>
      <c r="B111" s="88"/>
      <c r="C111" s="45"/>
      <c r="D111" s="45" t="s">
        <v>432</v>
      </c>
      <c r="E111" s="89">
        <v>0.1108</v>
      </c>
      <c r="F111" s="45">
        <v>80</v>
      </c>
    </row>
    <row r="112" spans="1:6">
      <c r="A112" s="87"/>
      <c r="B112" s="88"/>
      <c r="C112" s="45"/>
      <c r="D112" s="45" t="s">
        <v>355</v>
      </c>
      <c r="E112" s="89">
        <v>2.0799999999999999E-2</v>
      </c>
      <c r="F112" s="45">
        <v>15</v>
      </c>
    </row>
    <row r="113" spans="1:6">
      <c r="A113" s="87"/>
      <c r="B113" s="88"/>
      <c r="C113" s="45"/>
      <c r="D113" s="45" t="s">
        <v>433</v>
      </c>
      <c r="E113" s="89">
        <v>2.9100000000000001E-2</v>
      </c>
      <c r="F113" s="45">
        <v>21</v>
      </c>
    </row>
    <row r="114" spans="1:6">
      <c r="A114" s="87">
        <v>11</v>
      </c>
      <c r="B114" s="88" t="s">
        <v>357</v>
      </c>
      <c r="C114" s="82" t="s">
        <v>409</v>
      </c>
      <c r="D114" s="45" t="s">
        <v>431</v>
      </c>
      <c r="E114" s="89">
        <v>0.74519999999999997</v>
      </c>
      <c r="F114" s="45">
        <v>538</v>
      </c>
    </row>
    <row r="115" spans="1:6">
      <c r="A115" s="87"/>
      <c r="B115" s="88"/>
      <c r="C115" s="45"/>
      <c r="D115" s="45" t="s">
        <v>356</v>
      </c>
      <c r="E115" s="89">
        <v>9.2799999999999994E-2</v>
      </c>
      <c r="F115" s="45">
        <v>67</v>
      </c>
    </row>
    <row r="116" spans="1:6">
      <c r="A116" s="87"/>
      <c r="B116" s="88"/>
      <c r="C116" s="45"/>
      <c r="D116" s="45" t="s">
        <v>432</v>
      </c>
      <c r="E116" s="89">
        <v>0.12740000000000001</v>
      </c>
      <c r="F116" s="45">
        <v>92</v>
      </c>
    </row>
    <row r="117" spans="1:6">
      <c r="A117" s="87"/>
      <c r="B117" s="88"/>
      <c r="C117" s="45"/>
      <c r="D117" s="45" t="s">
        <v>355</v>
      </c>
      <c r="E117" s="89">
        <v>1.2500000000000001E-2</v>
      </c>
      <c r="F117" s="45">
        <v>9</v>
      </c>
    </row>
    <row r="118" spans="1:6">
      <c r="A118" s="87"/>
      <c r="B118" s="88"/>
      <c r="C118" s="45"/>
      <c r="D118" s="45" t="s">
        <v>433</v>
      </c>
      <c r="E118" s="89">
        <v>2.2200000000000001E-2</v>
      </c>
      <c r="F118" s="45">
        <v>16</v>
      </c>
    </row>
    <row r="119" spans="1:6">
      <c r="A119" s="87">
        <v>12</v>
      </c>
      <c r="B119" s="88" t="s">
        <v>357</v>
      </c>
      <c r="C119" s="82" t="s">
        <v>411</v>
      </c>
      <c r="D119" s="45" t="s">
        <v>431</v>
      </c>
      <c r="E119" s="89">
        <v>0.79779999999999995</v>
      </c>
      <c r="F119" s="45">
        <v>576</v>
      </c>
    </row>
    <row r="120" spans="1:6">
      <c r="A120" s="87"/>
      <c r="B120" s="88"/>
      <c r="C120" s="45"/>
      <c r="D120" s="45" t="s">
        <v>356</v>
      </c>
      <c r="E120" s="89">
        <v>5.8200000000000002E-2</v>
      </c>
      <c r="F120" s="45">
        <v>42</v>
      </c>
    </row>
    <row r="121" spans="1:6">
      <c r="A121" s="87"/>
      <c r="B121" s="88"/>
      <c r="C121" s="45"/>
      <c r="D121" s="45" t="s">
        <v>432</v>
      </c>
      <c r="E121" s="89">
        <v>0.1191</v>
      </c>
      <c r="F121" s="45">
        <v>86</v>
      </c>
    </row>
    <row r="122" spans="1:6">
      <c r="A122" s="87"/>
      <c r="B122" s="88"/>
      <c r="C122" s="45"/>
      <c r="D122" s="45" t="s">
        <v>355</v>
      </c>
      <c r="E122" s="89">
        <v>9.7000000000000003E-3</v>
      </c>
      <c r="F122" s="45">
        <v>7</v>
      </c>
    </row>
    <row r="123" spans="1:6">
      <c r="A123" s="87"/>
      <c r="B123" s="88"/>
      <c r="C123" s="45"/>
      <c r="D123" s="45" t="s">
        <v>433</v>
      </c>
      <c r="E123" s="89">
        <v>1.52E-2</v>
      </c>
      <c r="F123" s="45">
        <v>11</v>
      </c>
    </row>
    <row r="124" spans="1:6">
      <c r="A124" s="87">
        <v>13</v>
      </c>
      <c r="B124" s="88" t="s">
        <v>357</v>
      </c>
      <c r="C124" s="82" t="s">
        <v>412</v>
      </c>
      <c r="D124" s="45" t="s">
        <v>431</v>
      </c>
      <c r="E124" s="89">
        <v>0.38919999999999999</v>
      </c>
      <c r="F124" s="45">
        <v>281</v>
      </c>
    </row>
    <row r="125" spans="1:6">
      <c r="A125" s="87"/>
      <c r="B125" s="88"/>
      <c r="C125" s="45"/>
      <c r="D125" s="45" t="s">
        <v>356</v>
      </c>
      <c r="E125" s="89">
        <v>7.8899999999999998E-2</v>
      </c>
      <c r="F125" s="45">
        <v>57</v>
      </c>
    </row>
    <row r="126" spans="1:6">
      <c r="A126" s="87"/>
      <c r="B126" s="88"/>
      <c r="C126" s="45"/>
      <c r="D126" s="45" t="s">
        <v>432</v>
      </c>
      <c r="E126" s="89">
        <v>0.3352</v>
      </c>
      <c r="F126" s="45">
        <v>242</v>
      </c>
    </row>
    <row r="127" spans="1:6">
      <c r="A127" s="87"/>
      <c r="B127" s="88"/>
      <c r="C127" s="45"/>
      <c r="D127" s="45" t="s">
        <v>355</v>
      </c>
      <c r="E127" s="89">
        <v>2.0799999999999999E-2</v>
      </c>
      <c r="F127" s="45">
        <v>15</v>
      </c>
    </row>
    <row r="128" spans="1:6">
      <c r="A128" s="87"/>
      <c r="B128" s="88"/>
      <c r="C128" s="45"/>
      <c r="D128" s="45" t="s">
        <v>433</v>
      </c>
      <c r="E128" s="89">
        <v>0.1759</v>
      </c>
      <c r="F128" s="45">
        <v>127</v>
      </c>
    </row>
    <row r="129" spans="1:6">
      <c r="A129" s="87">
        <v>14</v>
      </c>
      <c r="B129" s="88" t="s">
        <v>357</v>
      </c>
      <c r="C129" s="82" t="s">
        <v>413</v>
      </c>
      <c r="D129" s="45" t="s">
        <v>431</v>
      </c>
      <c r="E129" s="89">
        <v>0.71050000000000002</v>
      </c>
      <c r="F129" s="45">
        <v>513</v>
      </c>
    </row>
    <row r="130" spans="1:6">
      <c r="A130" s="87"/>
      <c r="B130" s="88"/>
      <c r="C130" s="45"/>
      <c r="D130" s="45" t="s">
        <v>356</v>
      </c>
      <c r="E130" s="89">
        <v>5.96E-2</v>
      </c>
      <c r="F130" s="45">
        <v>43</v>
      </c>
    </row>
    <row r="131" spans="1:6">
      <c r="A131" s="87"/>
      <c r="B131" s="88"/>
      <c r="C131" s="45"/>
      <c r="D131" s="45" t="s">
        <v>432</v>
      </c>
      <c r="E131" s="89">
        <v>0.16619999999999999</v>
      </c>
      <c r="F131" s="45">
        <v>120</v>
      </c>
    </row>
    <row r="132" spans="1:6">
      <c r="A132" s="87"/>
      <c r="B132" s="88"/>
      <c r="C132" s="45"/>
      <c r="D132" s="45" t="s">
        <v>355</v>
      </c>
      <c r="E132" s="89">
        <v>2.2200000000000001E-2</v>
      </c>
      <c r="F132" s="45">
        <v>16</v>
      </c>
    </row>
    <row r="133" spans="1:6">
      <c r="A133" s="87"/>
      <c r="B133" s="88"/>
      <c r="C133" s="45"/>
      <c r="D133" s="45" t="s">
        <v>433</v>
      </c>
      <c r="E133" s="89">
        <v>4.1599999999999998E-2</v>
      </c>
      <c r="F133" s="45">
        <v>30</v>
      </c>
    </row>
    <row r="134" spans="1:6">
      <c r="A134" s="87">
        <v>15</v>
      </c>
      <c r="B134" s="88" t="s">
        <v>357</v>
      </c>
      <c r="C134" s="82" t="s">
        <v>414</v>
      </c>
      <c r="D134" s="45" t="s">
        <v>431</v>
      </c>
      <c r="E134" s="89">
        <v>0.53190000000000004</v>
      </c>
      <c r="F134" s="45">
        <v>384</v>
      </c>
    </row>
    <row r="135" spans="1:6">
      <c r="A135" s="87"/>
      <c r="B135" s="88"/>
      <c r="C135" s="45"/>
      <c r="D135" s="45" t="s">
        <v>356</v>
      </c>
      <c r="E135" s="89">
        <v>5.96E-2</v>
      </c>
      <c r="F135" s="45">
        <v>43</v>
      </c>
    </row>
    <row r="136" spans="1:6">
      <c r="A136" s="87"/>
      <c r="B136" s="88"/>
      <c r="C136" s="45"/>
      <c r="D136" s="45" t="s">
        <v>432</v>
      </c>
      <c r="E136" s="89">
        <v>0.3241</v>
      </c>
      <c r="F136" s="45">
        <v>234</v>
      </c>
    </row>
    <row r="137" spans="1:6">
      <c r="A137" s="87"/>
      <c r="B137" s="88"/>
      <c r="C137" s="45"/>
      <c r="D137" s="45" t="s">
        <v>355</v>
      </c>
      <c r="E137" s="89">
        <v>2.0799999999999999E-2</v>
      </c>
      <c r="F137" s="45">
        <v>15</v>
      </c>
    </row>
    <row r="138" spans="1:6">
      <c r="A138" s="87"/>
      <c r="B138" s="88"/>
      <c r="C138" s="45"/>
      <c r="D138" s="45" t="s">
        <v>433</v>
      </c>
      <c r="E138" s="89">
        <v>6.3700000000000007E-2</v>
      </c>
      <c r="F138" s="45">
        <v>46</v>
      </c>
    </row>
    <row r="139" spans="1:6">
      <c r="A139" s="87">
        <v>16</v>
      </c>
      <c r="B139" s="88" t="s">
        <v>357</v>
      </c>
      <c r="C139" s="82" t="s">
        <v>415</v>
      </c>
      <c r="D139" s="45" t="s">
        <v>431</v>
      </c>
      <c r="E139" s="89">
        <v>0.68010000000000004</v>
      </c>
      <c r="F139" s="45">
        <v>491</v>
      </c>
    </row>
    <row r="140" spans="1:6">
      <c r="A140" s="87"/>
      <c r="B140" s="88"/>
      <c r="C140" s="45"/>
      <c r="D140" s="45" t="s">
        <v>356</v>
      </c>
      <c r="E140" s="89">
        <v>9.4200000000000006E-2</v>
      </c>
      <c r="F140" s="45">
        <v>68</v>
      </c>
    </row>
    <row r="141" spans="1:6">
      <c r="A141" s="87"/>
      <c r="B141" s="88"/>
      <c r="C141" s="45"/>
      <c r="D141" s="45" t="s">
        <v>432</v>
      </c>
      <c r="E141" s="89">
        <v>0.17449999999999999</v>
      </c>
      <c r="F141" s="45">
        <v>126</v>
      </c>
    </row>
    <row r="142" spans="1:6">
      <c r="A142" s="87"/>
      <c r="B142" s="88"/>
      <c r="C142" s="45"/>
      <c r="D142" s="45" t="s">
        <v>355</v>
      </c>
      <c r="E142" s="89">
        <v>1.52E-2</v>
      </c>
      <c r="F142" s="45">
        <v>11</v>
      </c>
    </row>
    <row r="143" spans="1:6">
      <c r="A143" s="87"/>
      <c r="B143" s="88"/>
      <c r="C143" s="45"/>
      <c r="D143" s="45" t="s">
        <v>433</v>
      </c>
      <c r="E143" s="89">
        <v>3.5999999999999997E-2</v>
      </c>
      <c r="F143" s="45">
        <v>26</v>
      </c>
    </row>
    <row r="144" spans="1:6">
      <c r="A144" s="87">
        <v>17</v>
      </c>
      <c r="B144" s="88" t="s">
        <v>357</v>
      </c>
      <c r="C144" s="82" t="s">
        <v>416</v>
      </c>
      <c r="D144" s="45" t="s">
        <v>431</v>
      </c>
      <c r="E144" s="89">
        <v>0.82689999999999997</v>
      </c>
      <c r="F144" s="45">
        <v>597</v>
      </c>
    </row>
    <row r="145" spans="1:6">
      <c r="A145" s="87"/>
      <c r="B145" s="88"/>
      <c r="C145" s="45"/>
      <c r="D145" s="45" t="s">
        <v>356</v>
      </c>
      <c r="E145" s="89">
        <v>6.2300000000000001E-2</v>
      </c>
      <c r="F145" s="45">
        <v>45</v>
      </c>
    </row>
    <row r="146" spans="1:6">
      <c r="A146" s="87"/>
      <c r="B146" s="88"/>
      <c r="C146" s="45"/>
      <c r="D146" s="45" t="s">
        <v>432</v>
      </c>
      <c r="E146" s="89">
        <v>8.4500000000000006E-2</v>
      </c>
      <c r="F146" s="45">
        <v>61</v>
      </c>
    </row>
    <row r="147" spans="1:6">
      <c r="A147" s="87"/>
      <c r="B147" s="88"/>
      <c r="C147" s="45"/>
      <c r="D147" s="45" t="s">
        <v>355</v>
      </c>
      <c r="E147" s="89">
        <v>9.7000000000000003E-3</v>
      </c>
      <c r="F147" s="45">
        <v>7</v>
      </c>
    </row>
    <row r="148" spans="1:6">
      <c r="A148" s="87"/>
      <c r="B148" s="88"/>
      <c r="C148" s="45"/>
      <c r="D148" s="45" t="s">
        <v>433</v>
      </c>
      <c r="E148" s="89">
        <v>1.66E-2</v>
      </c>
      <c r="F148" s="45">
        <v>12</v>
      </c>
    </row>
    <row r="149" spans="1:6">
      <c r="A149" s="87">
        <v>18</v>
      </c>
      <c r="B149" s="88" t="s">
        <v>357</v>
      </c>
      <c r="C149" s="82" t="s">
        <v>420</v>
      </c>
      <c r="D149" s="45" t="s">
        <v>431</v>
      </c>
      <c r="E149" s="89">
        <v>6.6500000000000004E-2</v>
      </c>
      <c r="F149" s="45">
        <v>48</v>
      </c>
    </row>
    <row r="150" spans="1:6">
      <c r="A150" s="87"/>
      <c r="B150" s="88"/>
      <c r="C150" s="45"/>
      <c r="D150" s="45" t="s">
        <v>356</v>
      </c>
      <c r="E150" s="89">
        <v>7.7600000000000002E-2</v>
      </c>
      <c r="F150" s="45">
        <v>56</v>
      </c>
    </row>
    <row r="151" spans="1:6">
      <c r="A151" s="87"/>
      <c r="B151" s="88"/>
      <c r="C151" s="45"/>
      <c r="D151" s="45" t="s">
        <v>432</v>
      </c>
      <c r="E151" s="89">
        <v>1.3899999999999999E-2</v>
      </c>
      <c r="F151" s="45">
        <v>10</v>
      </c>
    </row>
    <row r="152" spans="1:6">
      <c r="A152" s="87"/>
      <c r="B152" s="88"/>
      <c r="C152" s="45"/>
      <c r="D152" s="45" t="s">
        <v>355</v>
      </c>
      <c r="E152" s="89">
        <v>3.0499999999999999E-2</v>
      </c>
      <c r="F152" s="45">
        <v>22</v>
      </c>
    </row>
    <row r="153" spans="1:6">
      <c r="A153" s="87"/>
      <c r="B153" s="88"/>
      <c r="C153" s="45"/>
      <c r="D153" s="45" t="s">
        <v>433</v>
      </c>
      <c r="E153" s="89">
        <v>0.81159999999999999</v>
      </c>
      <c r="F153" s="45">
        <v>586</v>
      </c>
    </row>
    <row r="154" spans="1:6">
      <c r="A154" s="87">
        <v>19</v>
      </c>
      <c r="B154" s="88" t="s">
        <v>357</v>
      </c>
      <c r="C154" s="82" t="s">
        <v>421</v>
      </c>
      <c r="D154" s="45" t="s">
        <v>431</v>
      </c>
      <c r="E154" s="89">
        <v>6.7900000000000002E-2</v>
      </c>
      <c r="F154" s="45">
        <v>49</v>
      </c>
    </row>
    <row r="155" spans="1:6">
      <c r="A155" s="87"/>
      <c r="B155" s="88"/>
      <c r="C155" s="45"/>
      <c r="D155" s="45" t="s">
        <v>356</v>
      </c>
      <c r="E155" s="89">
        <v>7.4800000000000005E-2</v>
      </c>
      <c r="F155" s="45">
        <v>54</v>
      </c>
    </row>
    <row r="156" spans="1:6">
      <c r="A156" s="87"/>
      <c r="B156" s="88"/>
      <c r="C156" s="45"/>
      <c r="D156" s="45" t="s">
        <v>432</v>
      </c>
      <c r="E156" s="89">
        <v>2.0799999999999999E-2</v>
      </c>
      <c r="F156" s="45">
        <v>15</v>
      </c>
    </row>
    <row r="157" spans="1:6">
      <c r="A157" s="87"/>
      <c r="B157" s="88"/>
      <c r="C157" s="45"/>
      <c r="D157" s="45" t="s">
        <v>355</v>
      </c>
      <c r="E157" s="89">
        <v>2.9100000000000001E-2</v>
      </c>
      <c r="F157" s="45">
        <v>21</v>
      </c>
    </row>
    <row r="158" spans="1:6">
      <c r="A158" s="87"/>
      <c r="B158" s="88"/>
      <c r="C158" s="45"/>
      <c r="D158" s="45" t="s">
        <v>433</v>
      </c>
      <c r="E158" s="89">
        <v>0.8075</v>
      </c>
      <c r="F158" s="45">
        <v>583</v>
      </c>
    </row>
    <row r="159" spans="1:6">
      <c r="A159" s="87">
        <v>20</v>
      </c>
      <c r="B159" s="88" t="s">
        <v>357</v>
      </c>
      <c r="C159" s="82" t="s">
        <v>422</v>
      </c>
      <c r="D159" s="45" t="s">
        <v>431</v>
      </c>
      <c r="E159" s="89">
        <v>0.313</v>
      </c>
      <c r="F159" s="45">
        <v>226</v>
      </c>
    </row>
    <row r="160" spans="1:6">
      <c r="A160" s="87"/>
      <c r="B160" s="88"/>
      <c r="C160" s="45"/>
      <c r="D160" s="45" t="s">
        <v>356</v>
      </c>
      <c r="E160" s="89">
        <v>8.5900000000000004E-2</v>
      </c>
      <c r="F160" s="45">
        <v>62</v>
      </c>
    </row>
    <row r="161" spans="1:6">
      <c r="A161" s="87"/>
      <c r="B161" s="88"/>
      <c r="C161" s="45"/>
      <c r="D161" s="45" t="s">
        <v>432</v>
      </c>
      <c r="E161" s="89">
        <v>0.3407</v>
      </c>
      <c r="F161" s="45">
        <v>246</v>
      </c>
    </row>
    <row r="162" spans="1:6">
      <c r="A162" s="87"/>
      <c r="B162" s="88"/>
      <c r="C162" s="45"/>
      <c r="D162" s="45" t="s">
        <v>355</v>
      </c>
      <c r="E162" s="89">
        <v>2.35E-2</v>
      </c>
      <c r="F162" s="45">
        <v>17</v>
      </c>
    </row>
    <row r="163" spans="1:6">
      <c r="A163" s="87"/>
      <c r="B163" s="88"/>
      <c r="C163" s="45"/>
      <c r="D163" s="45" t="s">
        <v>433</v>
      </c>
      <c r="E163" s="89">
        <v>0.23680000000000001</v>
      </c>
      <c r="F163" s="45">
        <v>171</v>
      </c>
    </row>
    <row r="164" spans="1:6">
      <c r="A164" s="87">
        <v>21</v>
      </c>
      <c r="B164" s="88" t="s">
        <v>357</v>
      </c>
      <c r="C164" s="82" t="s">
        <v>423</v>
      </c>
      <c r="D164" s="45" t="s">
        <v>431</v>
      </c>
      <c r="E164" s="89">
        <v>0.68979999999999997</v>
      </c>
      <c r="F164" s="45">
        <v>498</v>
      </c>
    </row>
    <row r="165" spans="1:6">
      <c r="A165" s="87"/>
      <c r="B165" s="88"/>
      <c r="C165" s="45"/>
      <c r="D165" s="45" t="s">
        <v>356</v>
      </c>
      <c r="E165" s="89">
        <v>7.3400000000000007E-2</v>
      </c>
      <c r="F165" s="45">
        <v>53</v>
      </c>
    </row>
    <row r="166" spans="1:6">
      <c r="A166" s="87"/>
      <c r="B166" s="88"/>
      <c r="C166" s="45"/>
      <c r="D166" s="45" t="s">
        <v>432</v>
      </c>
      <c r="E166" s="89">
        <v>0.151</v>
      </c>
      <c r="F166" s="45">
        <v>109</v>
      </c>
    </row>
    <row r="167" spans="1:6">
      <c r="A167" s="87"/>
      <c r="B167" s="88"/>
      <c r="C167" s="45"/>
      <c r="D167" s="45" t="s">
        <v>355</v>
      </c>
      <c r="E167" s="89">
        <v>2.35E-2</v>
      </c>
      <c r="F167" s="45">
        <v>17</v>
      </c>
    </row>
    <row r="168" spans="1:6">
      <c r="A168" s="87"/>
      <c r="B168" s="88"/>
      <c r="C168" s="45"/>
      <c r="D168" s="45" t="s">
        <v>433</v>
      </c>
      <c r="E168" s="89">
        <v>6.2300000000000001E-2</v>
      </c>
      <c r="F168" s="45">
        <v>45</v>
      </c>
    </row>
    <row r="169" spans="1:6">
      <c r="A169" s="87">
        <v>22</v>
      </c>
      <c r="B169" s="88" t="s">
        <v>357</v>
      </c>
      <c r="C169" s="82" t="s">
        <v>425</v>
      </c>
      <c r="D169" s="45" t="s">
        <v>431</v>
      </c>
      <c r="E169" s="89">
        <v>0.71050000000000002</v>
      </c>
      <c r="F169" s="45">
        <v>513</v>
      </c>
    </row>
    <row r="170" spans="1:6">
      <c r="A170" s="87"/>
      <c r="B170" s="88"/>
      <c r="C170" s="45"/>
      <c r="D170" s="45" t="s">
        <v>356</v>
      </c>
      <c r="E170" s="89">
        <v>8.4500000000000006E-2</v>
      </c>
      <c r="F170" s="45">
        <v>61</v>
      </c>
    </row>
    <row r="171" spans="1:6">
      <c r="A171" s="87"/>
      <c r="B171" s="88"/>
      <c r="C171" s="45"/>
      <c r="D171" s="45" t="s">
        <v>432</v>
      </c>
      <c r="E171" s="89">
        <v>0.16900000000000001</v>
      </c>
      <c r="F171" s="45">
        <v>122</v>
      </c>
    </row>
    <row r="172" spans="1:6">
      <c r="A172" s="87"/>
      <c r="B172" s="88"/>
      <c r="C172" s="45"/>
      <c r="D172" s="45" t="s">
        <v>355</v>
      </c>
      <c r="E172" s="89">
        <v>1.11E-2</v>
      </c>
      <c r="F172" s="45">
        <v>8</v>
      </c>
    </row>
    <row r="173" spans="1:6">
      <c r="A173" s="87"/>
      <c r="B173" s="88"/>
      <c r="C173" s="45"/>
      <c r="D173" s="45" t="s">
        <v>433</v>
      </c>
      <c r="E173" s="89">
        <v>2.4899999999999999E-2</v>
      </c>
      <c r="F173" s="45">
        <v>18</v>
      </c>
    </row>
    <row r="174" spans="1:6">
      <c r="A174" s="87">
        <v>23</v>
      </c>
      <c r="B174" s="88" t="s">
        <v>357</v>
      </c>
      <c r="C174" s="82" t="s">
        <v>426</v>
      </c>
      <c r="D174" s="45" t="s">
        <v>431</v>
      </c>
      <c r="E174" s="89">
        <v>0.77149999999999996</v>
      </c>
      <c r="F174" s="45">
        <v>557</v>
      </c>
    </row>
    <row r="175" spans="1:6">
      <c r="A175" s="87"/>
      <c r="B175" s="88"/>
      <c r="C175" s="45"/>
      <c r="D175" s="45" t="s">
        <v>356</v>
      </c>
      <c r="E175" s="89">
        <v>7.4800000000000005E-2</v>
      </c>
      <c r="F175" s="45">
        <v>54</v>
      </c>
    </row>
    <row r="176" spans="1:6">
      <c r="A176" s="87"/>
      <c r="B176" s="88"/>
      <c r="C176" s="45"/>
      <c r="D176" s="45" t="s">
        <v>432</v>
      </c>
      <c r="E176" s="89">
        <v>0.12470000000000001</v>
      </c>
      <c r="F176" s="45">
        <v>90</v>
      </c>
    </row>
    <row r="177" spans="1:6">
      <c r="A177" s="87"/>
      <c r="B177" s="88"/>
      <c r="C177" s="45"/>
      <c r="D177" s="45" t="s">
        <v>355</v>
      </c>
      <c r="E177" s="89">
        <v>8.3000000000000001E-3</v>
      </c>
      <c r="F177" s="45">
        <v>6</v>
      </c>
    </row>
    <row r="178" spans="1:6">
      <c r="A178" s="87"/>
      <c r="B178" s="88"/>
      <c r="C178" s="45"/>
      <c r="D178" s="45" t="s">
        <v>433</v>
      </c>
      <c r="E178" s="89">
        <v>2.0799999999999999E-2</v>
      </c>
      <c r="F178" s="45">
        <v>15</v>
      </c>
    </row>
    <row r="179" spans="1:6">
      <c r="A179" s="87">
        <v>24</v>
      </c>
      <c r="B179" s="88" t="s">
        <v>357</v>
      </c>
      <c r="C179" s="82" t="s">
        <v>434</v>
      </c>
      <c r="D179" s="45" t="s">
        <v>431</v>
      </c>
      <c r="E179" s="89">
        <v>0.78249999999999997</v>
      </c>
      <c r="F179" s="45">
        <v>565</v>
      </c>
    </row>
    <row r="180" spans="1:6">
      <c r="A180" s="87"/>
      <c r="B180" s="88"/>
      <c r="C180" s="45"/>
      <c r="D180" s="45" t="s">
        <v>356</v>
      </c>
      <c r="E180" s="89">
        <v>7.3400000000000007E-2</v>
      </c>
      <c r="F180" s="45">
        <v>53</v>
      </c>
    </row>
    <row r="181" spans="1:6">
      <c r="A181" s="87"/>
      <c r="B181" s="88"/>
      <c r="C181" s="45"/>
      <c r="D181" s="45" t="s">
        <v>432</v>
      </c>
      <c r="E181" s="89">
        <v>0.1066</v>
      </c>
      <c r="F181" s="45">
        <v>77</v>
      </c>
    </row>
    <row r="182" spans="1:6">
      <c r="A182" s="87"/>
      <c r="B182" s="88"/>
      <c r="C182" s="45"/>
      <c r="D182" s="45" t="s">
        <v>355</v>
      </c>
      <c r="E182" s="89">
        <v>1.11E-2</v>
      </c>
      <c r="F182" s="45">
        <v>8</v>
      </c>
    </row>
    <row r="183" spans="1:6">
      <c r="A183" s="87"/>
      <c r="B183" s="88"/>
      <c r="C183" s="45"/>
      <c r="D183" s="45" t="s">
        <v>433</v>
      </c>
      <c r="E183" s="89">
        <v>2.63E-2</v>
      </c>
      <c r="F183" s="45">
        <v>19</v>
      </c>
    </row>
    <row r="184" spans="1:6">
      <c r="A184" s="87">
        <v>25</v>
      </c>
      <c r="B184" s="88" t="s">
        <v>357</v>
      </c>
      <c r="C184" s="82" t="s">
        <v>428</v>
      </c>
      <c r="D184" s="45" t="s">
        <v>431</v>
      </c>
      <c r="E184" s="89">
        <v>0.82410000000000005</v>
      </c>
      <c r="F184" s="45">
        <v>595</v>
      </c>
    </row>
    <row r="185" spans="1:6">
      <c r="A185" s="87"/>
      <c r="B185" s="88"/>
      <c r="C185" s="45"/>
      <c r="D185" s="45" t="s">
        <v>356</v>
      </c>
      <c r="E185" s="89">
        <v>6.0900000000000003E-2</v>
      </c>
      <c r="F185" s="45">
        <v>44</v>
      </c>
    </row>
    <row r="186" spans="1:6">
      <c r="A186" s="87"/>
      <c r="B186" s="88"/>
      <c r="C186" s="45"/>
      <c r="D186" s="45" t="s">
        <v>432</v>
      </c>
      <c r="E186" s="89">
        <v>9.1399999999999995E-2</v>
      </c>
      <c r="F186" s="45">
        <v>66</v>
      </c>
    </row>
    <row r="187" spans="1:6">
      <c r="A187" s="87"/>
      <c r="B187" s="88"/>
      <c r="C187" s="45"/>
      <c r="D187" s="45" t="s">
        <v>355</v>
      </c>
      <c r="E187" s="89">
        <v>8.3000000000000001E-3</v>
      </c>
      <c r="F187" s="45">
        <v>6</v>
      </c>
    </row>
    <row r="188" spans="1:6">
      <c r="A188" s="87"/>
      <c r="B188" s="88"/>
      <c r="C188" s="45"/>
      <c r="D188" s="45" t="s">
        <v>433</v>
      </c>
      <c r="E188" s="89">
        <v>1.52E-2</v>
      </c>
      <c r="F188" s="45">
        <v>11</v>
      </c>
    </row>
    <row r="189" spans="1:6">
      <c r="A189" s="87">
        <v>26</v>
      </c>
      <c r="B189" s="88" t="s">
        <v>357</v>
      </c>
      <c r="C189" s="82" t="s">
        <v>429</v>
      </c>
      <c r="D189" s="45" t="s">
        <v>431</v>
      </c>
      <c r="E189" s="89">
        <v>0.68559999999999999</v>
      </c>
      <c r="F189" s="45">
        <v>495</v>
      </c>
    </row>
    <row r="190" spans="1:6">
      <c r="A190" s="87"/>
      <c r="B190" s="88"/>
      <c r="C190" s="45"/>
      <c r="D190" s="45" t="s">
        <v>356</v>
      </c>
      <c r="E190" s="89">
        <v>8.3099999999999993E-2</v>
      </c>
      <c r="F190" s="45">
        <v>60</v>
      </c>
    </row>
    <row r="191" spans="1:6">
      <c r="A191" s="87"/>
      <c r="B191" s="88"/>
      <c r="C191" s="45"/>
      <c r="D191" s="45" t="s">
        <v>432</v>
      </c>
      <c r="E191" s="89">
        <v>0.18010000000000001</v>
      </c>
      <c r="F191" s="45">
        <v>130</v>
      </c>
    </row>
    <row r="192" spans="1:6">
      <c r="A192" s="87"/>
      <c r="B192" s="88"/>
      <c r="C192" s="45"/>
      <c r="D192" s="45" t="s">
        <v>355</v>
      </c>
      <c r="E192" s="89">
        <v>1.7999999999999999E-2</v>
      </c>
      <c r="F192" s="45">
        <v>13</v>
      </c>
    </row>
    <row r="193" spans="1:7">
      <c r="A193" s="87"/>
      <c r="B193" s="88"/>
      <c r="C193" s="45"/>
      <c r="D193" s="45" t="s">
        <v>433</v>
      </c>
      <c r="E193" s="89">
        <v>3.32E-2</v>
      </c>
      <c r="F193" s="45">
        <v>24</v>
      </c>
    </row>
    <row r="194" spans="1:7">
      <c r="A194" s="87">
        <v>27</v>
      </c>
      <c r="B194" s="88" t="s">
        <v>357</v>
      </c>
      <c r="C194" s="82" t="s">
        <v>430</v>
      </c>
      <c r="D194" s="45" t="s">
        <v>431</v>
      </c>
      <c r="E194" s="89">
        <v>0.4294</v>
      </c>
      <c r="F194" s="45">
        <v>310</v>
      </c>
    </row>
    <row r="195" spans="1:7">
      <c r="A195" s="87"/>
      <c r="B195" s="88"/>
      <c r="C195" s="45"/>
      <c r="D195" s="45" t="s">
        <v>356</v>
      </c>
      <c r="E195" s="89">
        <v>0.1205</v>
      </c>
      <c r="F195" s="45">
        <v>87</v>
      </c>
    </row>
    <row r="196" spans="1:7">
      <c r="A196" s="87"/>
      <c r="B196" s="88"/>
      <c r="C196" s="45"/>
      <c r="D196" s="45" t="s">
        <v>432</v>
      </c>
      <c r="E196" s="89">
        <v>0.2341</v>
      </c>
      <c r="F196" s="45">
        <v>169</v>
      </c>
    </row>
    <row r="197" spans="1:7">
      <c r="A197" s="87"/>
      <c r="B197" s="88"/>
      <c r="C197" s="45"/>
      <c r="D197" s="90" t="s">
        <v>355</v>
      </c>
      <c r="E197" s="91">
        <v>2.2200000000000001E-2</v>
      </c>
      <c r="F197" s="90">
        <v>16</v>
      </c>
    </row>
    <row r="198" spans="1:7">
      <c r="A198" s="87"/>
      <c r="B198" s="88"/>
      <c r="C198" s="92"/>
      <c r="D198" s="93" t="s">
        <v>433</v>
      </c>
      <c r="E198" s="94">
        <v>0.19389999999999999</v>
      </c>
      <c r="F198" s="93">
        <v>140</v>
      </c>
    </row>
    <row r="199" spans="1:7">
      <c r="A199" s="87">
        <v>28</v>
      </c>
      <c r="B199" s="88" t="s">
        <v>237</v>
      </c>
      <c r="C199" s="95" t="s">
        <v>435</v>
      </c>
      <c r="D199" s="93"/>
      <c r="E199" s="96">
        <v>7</v>
      </c>
      <c r="F199" s="93">
        <v>125</v>
      </c>
      <c r="G199" s="97"/>
    </row>
    <row r="200" spans="1:7">
      <c r="A200" s="87">
        <v>29</v>
      </c>
      <c r="B200" s="88" t="s">
        <v>237</v>
      </c>
      <c r="C200" s="95" t="s">
        <v>436</v>
      </c>
      <c r="D200" s="93"/>
      <c r="E200" s="96">
        <v>5</v>
      </c>
      <c r="F200" s="93">
        <v>145</v>
      </c>
    </row>
    <row r="201" spans="1:7">
      <c r="A201" s="87">
        <v>30</v>
      </c>
      <c r="B201" s="88" t="s">
        <v>237</v>
      </c>
      <c r="C201" s="95" t="s">
        <v>437</v>
      </c>
      <c r="D201" s="93"/>
      <c r="E201" s="96">
        <v>5</v>
      </c>
      <c r="F201" s="93">
        <v>182</v>
      </c>
    </row>
    <row r="202" spans="1:7">
      <c r="A202" s="87">
        <v>31</v>
      </c>
      <c r="B202" s="88" t="s">
        <v>237</v>
      </c>
      <c r="C202" s="95" t="s">
        <v>438</v>
      </c>
      <c r="D202" s="93"/>
      <c r="E202" s="96">
        <v>1</v>
      </c>
      <c r="F202" s="93">
        <v>74</v>
      </c>
    </row>
    <row r="203" spans="1:7">
      <c r="A203" s="87">
        <v>32</v>
      </c>
      <c r="B203" s="88" t="s">
        <v>237</v>
      </c>
      <c r="C203" s="95" t="s">
        <v>439</v>
      </c>
      <c r="D203" s="93"/>
      <c r="E203" s="96">
        <v>1</v>
      </c>
      <c r="F203" s="93">
        <v>109</v>
      </c>
    </row>
    <row r="204" spans="1:7">
      <c r="A204" s="87">
        <v>33</v>
      </c>
      <c r="B204" s="88" t="s">
        <v>237</v>
      </c>
      <c r="C204" s="95" t="s">
        <v>440</v>
      </c>
      <c r="D204" s="93"/>
      <c r="E204" s="96">
        <v>1</v>
      </c>
      <c r="F204" s="93">
        <v>99</v>
      </c>
    </row>
    <row r="205" spans="1:7">
      <c r="A205" s="87">
        <v>34</v>
      </c>
      <c r="B205" s="88" t="s">
        <v>237</v>
      </c>
      <c r="C205" s="95" t="s">
        <v>441</v>
      </c>
      <c r="D205" s="93"/>
      <c r="E205" s="96">
        <v>7</v>
      </c>
      <c r="F205" s="93">
        <v>149</v>
      </c>
    </row>
    <row r="206" spans="1:7">
      <c r="A206" s="87">
        <v>35</v>
      </c>
      <c r="B206" s="88" t="s">
        <v>237</v>
      </c>
      <c r="C206" s="95" t="s">
        <v>442</v>
      </c>
      <c r="D206" s="93"/>
      <c r="E206" s="96">
        <v>7</v>
      </c>
      <c r="F206" s="93">
        <v>176</v>
      </c>
    </row>
    <row r="207" spans="1:7">
      <c r="A207" s="87">
        <v>36</v>
      </c>
      <c r="B207" s="88" t="s">
        <v>237</v>
      </c>
      <c r="C207" s="95" t="s">
        <v>443</v>
      </c>
      <c r="D207" s="93"/>
      <c r="E207" s="96">
        <v>12</v>
      </c>
      <c r="F207" s="93">
        <v>28</v>
      </c>
      <c r="G207" s="98"/>
    </row>
    <row r="208" spans="1:7">
      <c r="A208" s="87">
        <v>37</v>
      </c>
      <c r="B208" s="88" t="s">
        <v>237</v>
      </c>
      <c r="C208" s="95" t="s">
        <v>444</v>
      </c>
      <c r="D208" s="93"/>
      <c r="E208" s="96">
        <v>15</v>
      </c>
      <c r="F208" s="93">
        <v>13</v>
      </c>
    </row>
    <row r="209" spans="1:7">
      <c r="A209" s="87">
        <v>38</v>
      </c>
      <c r="B209" s="88" t="s">
        <v>237</v>
      </c>
      <c r="C209" s="95" t="s">
        <v>445</v>
      </c>
      <c r="D209" s="93"/>
      <c r="E209" s="96">
        <v>10</v>
      </c>
      <c r="F209" s="93">
        <v>79</v>
      </c>
    </row>
    <row r="210" spans="1:7">
      <c r="A210" s="87">
        <v>39</v>
      </c>
      <c r="B210" s="88" t="s">
        <v>237</v>
      </c>
      <c r="C210" s="95" t="s">
        <v>446</v>
      </c>
      <c r="D210" s="93"/>
      <c r="E210" s="96">
        <v>1</v>
      </c>
      <c r="F210" s="93">
        <v>109</v>
      </c>
    </row>
    <row r="211" spans="1:7">
      <c r="A211" s="87">
        <v>40</v>
      </c>
      <c r="B211" s="88" t="s">
        <v>237</v>
      </c>
      <c r="C211" s="95" t="s">
        <v>447</v>
      </c>
      <c r="D211" s="93"/>
      <c r="E211" s="96">
        <v>14</v>
      </c>
      <c r="F211" s="93">
        <v>199</v>
      </c>
      <c r="G211" s="97"/>
    </row>
    <row r="212" spans="1:7">
      <c r="A212" s="87">
        <v>41</v>
      </c>
      <c r="B212" s="88" t="s">
        <v>237</v>
      </c>
      <c r="C212" s="95" t="s">
        <v>448</v>
      </c>
      <c r="D212" s="93"/>
      <c r="E212" s="96">
        <v>13</v>
      </c>
      <c r="F212" s="93">
        <v>206</v>
      </c>
    </row>
    <row r="213" spans="1:7">
      <c r="A213" s="87">
        <v>42</v>
      </c>
      <c r="B213" s="88" t="s">
        <v>237</v>
      </c>
      <c r="C213" s="95" t="s">
        <v>449</v>
      </c>
      <c r="D213" s="93"/>
      <c r="E213" s="96">
        <v>17</v>
      </c>
      <c r="F213" s="93">
        <v>190</v>
      </c>
    </row>
    <row r="214" spans="1:7">
      <c r="A214" s="87">
        <v>43</v>
      </c>
      <c r="B214" s="88" t="s">
        <v>237</v>
      </c>
      <c r="C214" s="95" t="s">
        <v>450</v>
      </c>
      <c r="D214" s="93"/>
      <c r="E214" s="96">
        <v>7</v>
      </c>
      <c r="F214" s="93">
        <v>223</v>
      </c>
    </row>
    <row r="215" spans="1:7">
      <c r="A215" s="87">
        <v>44</v>
      </c>
      <c r="B215" s="88" t="s">
        <v>237</v>
      </c>
      <c r="C215" s="95" t="s">
        <v>451</v>
      </c>
      <c r="D215" s="93"/>
      <c r="E215" s="96">
        <v>10</v>
      </c>
      <c r="F215" s="93">
        <v>172</v>
      </c>
    </row>
    <row r="216" spans="1:7">
      <c r="A216" s="87">
        <v>45</v>
      </c>
      <c r="B216" s="88" t="s">
        <v>237</v>
      </c>
      <c r="C216" s="95" t="s">
        <v>452</v>
      </c>
      <c r="D216" s="93"/>
      <c r="E216" s="96">
        <v>15</v>
      </c>
      <c r="F216" s="93">
        <v>118</v>
      </c>
    </row>
    <row r="217" spans="1:7">
      <c r="A217" s="87">
        <v>46</v>
      </c>
      <c r="B217" s="88" t="s">
        <v>237</v>
      </c>
      <c r="C217" s="95" t="s">
        <v>453</v>
      </c>
      <c r="D217" s="93"/>
      <c r="E217" s="96">
        <v>1</v>
      </c>
      <c r="F217" s="93">
        <v>120</v>
      </c>
      <c r="G217" s="98"/>
    </row>
    <row r="218" spans="1:7">
      <c r="A218" s="87">
        <v>47</v>
      </c>
      <c r="B218" s="88" t="s">
        <v>237</v>
      </c>
      <c r="C218" s="95" t="s">
        <v>454</v>
      </c>
      <c r="D218" s="93"/>
      <c r="E218" s="96">
        <v>1</v>
      </c>
      <c r="F218" s="93">
        <v>131</v>
      </c>
    </row>
    <row r="219" spans="1:7">
      <c r="A219" s="87">
        <v>48</v>
      </c>
      <c r="B219" s="88" t="s">
        <v>237</v>
      </c>
      <c r="C219" s="95" t="s">
        <v>455</v>
      </c>
      <c r="D219" s="93"/>
      <c r="E219" s="96">
        <v>1</v>
      </c>
      <c r="F219" s="93">
        <v>171</v>
      </c>
    </row>
    <row r="220" spans="1:7">
      <c r="A220" s="87">
        <v>49</v>
      </c>
      <c r="B220" s="88" t="s">
        <v>237</v>
      </c>
      <c r="C220" s="95" t="s">
        <v>456</v>
      </c>
      <c r="D220" s="93"/>
      <c r="E220" s="96">
        <v>1</v>
      </c>
      <c r="F220" s="93">
        <v>71</v>
      </c>
    </row>
    <row r="221" spans="1:7">
      <c r="A221" s="87">
        <v>50</v>
      </c>
      <c r="B221" s="88" t="s">
        <v>237</v>
      </c>
      <c r="C221" s="95" t="s">
        <v>457</v>
      </c>
      <c r="D221" s="93"/>
      <c r="E221" s="96">
        <v>1</v>
      </c>
      <c r="F221" s="93">
        <v>104</v>
      </c>
    </row>
    <row r="222" spans="1:7">
      <c r="A222" s="87">
        <v>51</v>
      </c>
      <c r="B222" s="88" t="s">
        <v>237</v>
      </c>
      <c r="C222" s="95" t="s">
        <v>458</v>
      </c>
      <c r="D222" s="93"/>
      <c r="E222" s="96">
        <v>1</v>
      </c>
      <c r="F222" s="93">
        <v>94</v>
      </c>
    </row>
    <row r="223" spans="1:7">
      <c r="A223" s="87">
        <v>52</v>
      </c>
      <c r="B223" s="88" t="s">
        <v>237</v>
      </c>
      <c r="C223" s="95" t="s">
        <v>459</v>
      </c>
      <c r="D223" s="93"/>
      <c r="E223" s="96">
        <v>1</v>
      </c>
      <c r="F223" s="93">
        <v>135</v>
      </c>
    </row>
    <row r="224" spans="1:7">
      <c r="A224" s="87">
        <v>53</v>
      </c>
      <c r="B224" s="88" t="s">
        <v>237</v>
      </c>
      <c r="C224" s="95" t="s">
        <v>460</v>
      </c>
      <c r="D224" s="93"/>
      <c r="E224" s="96">
        <v>1</v>
      </c>
      <c r="F224" s="93">
        <v>166</v>
      </c>
    </row>
    <row r="225" spans="1:7">
      <c r="A225" s="87">
        <v>54</v>
      </c>
      <c r="B225" s="88" t="s">
        <v>237</v>
      </c>
      <c r="C225" s="95" t="s">
        <v>461</v>
      </c>
      <c r="D225" s="93"/>
      <c r="E225" s="96">
        <v>9</v>
      </c>
      <c r="F225" s="93">
        <v>29</v>
      </c>
      <c r="G225" s="97"/>
    </row>
    <row r="226" spans="1:7">
      <c r="A226" s="87">
        <v>55</v>
      </c>
      <c r="B226" s="88" t="s">
        <v>237</v>
      </c>
      <c r="C226" s="95" t="s">
        <v>462</v>
      </c>
      <c r="D226" s="93"/>
      <c r="E226" s="96">
        <v>7</v>
      </c>
      <c r="F226" s="93">
        <v>9</v>
      </c>
    </row>
    <row r="227" spans="1:7">
      <c r="A227" s="87">
        <v>56</v>
      </c>
      <c r="B227" s="88" t="s">
        <v>237</v>
      </c>
      <c r="C227" s="95" t="s">
        <v>463</v>
      </c>
      <c r="D227" s="93"/>
      <c r="E227" s="96">
        <v>2</v>
      </c>
      <c r="F227" s="93">
        <v>74</v>
      </c>
    </row>
    <row r="228" spans="1:7">
      <c r="A228" s="87">
        <v>57</v>
      </c>
      <c r="B228" s="88" t="s">
        <v>237</v>
      </c>
      <c r="C228" s="95" t="s">
        <v>464</v>
      </c>
      <c r="D228" s="93"/>
      <c r="E228" s="96">
        <v>1</v>
      </c>
      <c r="F228" s="93">
        <v>106</v>
      </c>
    </row>
    <row r="229" spans="1:7">
      <c r="A229" s="87">
        <v>58</v>
      </c>
      <c r="B229" s="88" t="s">
        <v>237</v>
      </c>
      <c r="C229" s="95" t="s">
        <v>465</v>
      </c>
      <c r="D229" s="93"/>
      <c r="E229" s="96">
        <v>2</v>
      </c>
      <c r="F229" s="93">
        <v>181</v>
      </c>
      <c r="G229" s="97"/>
    </row>
    <row r="230" spans="1:7">
      <c r="A230" s="87">
        <v>59</v>
      </c>
      <c r="B230" s="88" t="s">
        <v>237</v>
      </c>
      <c r="C230" s="95" t="s">
        <v>466</v>
      </c>
      <c r="D230" s="93"/>
      <c r="E230" s="96">
        <v>1</v>
      </c>
      <c r="F230" s="93">
        <v>189</v>
      </c>
    </row>
    <row r="231" spans="1:7">
      <c r="A231" s="87">
        <v>60</v>
      </c>
      <c r="B231" s="88" t="s">
        <v>237</v>
      </c>
      <c r="C231" s="95" t="s">
        <v>467</v>
      </c>
      <c r="D231" s="93"/>
      <c r="E231" s="96">
        <v>1</v>
      </c>
      <c r="F231" s="93">
        <v>176</v>
      </c>
    </row>
    <row r="232" spans="1:7">
      <c r="A232" s="87">
        <v>61</v>
      </c>
      <c r="B232" s="88" t="s">
        <v>237</v>
      </c>
      <c r="C232" s="95" t="s">
        <v>468</v>
      </c>
      <c r="D232" s="93"/>
      <c r="E232" s="96">
        <v>1</v>
      </c>
      <c r="F232" s="93">
        <v>205</v>
      </c>
    </row>
    <row r="233" spans="1:7">
      <c r="A233" s="87">
        <v>62</v>
      </c>
      <c r="B233" s="88" t="s">
        <v>237</v>
      </c>
      <c r="C233" s="95" t="s">
        <v>469</v>
      </c>
      <c r="D233" s="93"/>
      <c r="E233" s="96">
        <v>1</v>
      </c>
      <c r="F233" s="93">
        <v>163</v>
      </c>
    </row>
    <row r="234" spans="1:7">
      <c r="A234" s="87">
        <v>63</v>
      </c>
      <c r="B234" s="88" t="s">
        <v>237</v>
      </c>
      <c r="C234" s="95" t="s">
        <v>470</v>
      </c>
      <c r="D234" s="93"/>
      <c r="E234" s="96">
        <v>2</v>
      </c>
      <c r="F234" s="93">
        <v>109</v>
      </c>
    </row>
    <row r="235" spans="1:7">
      <c r="A235" s="87">
        <v>64</v>
      </c>
      <c r="B235" s="88" t="s">
        <v>357</v>
      </c>
      <c r="C235" s="95" t="s">
        <v>471</v>
      </c>
      <c r="D235" s="93" t="s">
        <v>358</v>
      </c>
      <c r="E235" s="94">
        <v>0.67</v>
      </c>
      <c r="F235" s="93">
        <v>335</v>
      </c>
    </row>
    <row r="236" spans="1:7">
      <c r="A236" s="87"/>
      <c r="B236" s="88"/>
      <c r="C236" s="92"/>
      <c r="D236" s="93" t="s">
        <v>472</v>
      </c>
      <c r="E236" s="94">
        <v>1.2E-2</v>
      </c>
      <c r="F236" s="93">
        <v>6</v>
      </c>
    </row>
    <row r="237" spans="1:7">
      <c r="A237" s="87"/>
      <c r="B237" s="88"/>
      <c r="C237" s="92"/>
      <c r="D237" s="93" t="s">
        <v>359</v>
      </c>
      <c r="E237" s="94">
        <v>0.318</v>
      </c>
      <c r="F237" s="93">
        <v>159</v>
      </c>
    </row>
    <row r="238" spans="1:7">
      <c r="A238" s="87">
        <v>65</v>
      </c>
      <c r="B238" s="88" t="s">
        <v>357</v>
      </c>
      <c r="C238" s="95" t="s">
        <v>473</v>
      </c>
      <c r="D238" s="93" t="s">
        <v>358</v>
      </c>
      <c r="E238" s="94">
        <v>0.48309999999999997</v>
      </c>
      <c r="F238" s="93">
        <v>100</v>
      </c>
    </row>
    <row r="239" spans="1:7">
      <c r="A239" s="87"/>
      <c r="B239" s="88"/>
      <c r="C239" s="92"/>
      <c r="D239" s="93" t="s">
        <v>472</v>
      </c>
      <c r="E239" s="94">
        <v>7.7299999999999994E-2</v>
      </c>
      <c r="F239" s="93">
        <v>16</v>
      </c>
    </row>
    <row r="240" spans="1:7">
      <c r="A240" s="87"/>
      <c r="B240" s="88"/>
      <c r="C240" s="92"/>
      <c r="D240" s="93" t="s">
        <v>359</v>
      </c>
      <c r="E240" s="94">
        <v>0.43959999999999999</v>
      </c>
      <c r="F240" s="93">
        <v>91</v>
      </c>
    </row>
    <row r="241" spans="1:6">
      <c r="A241" s="87">
        <v>66</v>
      </c>
      <c r="B241" s="88" t="s">
        <v>357</v>
      </c>
      <c r="C241" s="95" t="s">
        <v>474</v>
      </c>
      <c r="D241" s="93" t="s">
        <v>358</v>
      </c>
      <c r="E241" s="94">
        <v>0.6714</v>
      </c>
      <c r="F241" s="93">
        <v>190</v>
      </c>
    </row>
    <row r="242" spans="1:6">
      <c r="A242" s="87"/>
      <c r="B242" s="88"/>
      <c r="C242" s="92"/>
      <c r="D242" s="93" t="s">
        <v>472</v>
      </c>
      <c r="E242" s="94">
        <v>1.77E-2</v>
      </c>
      <c r="F242" s="93">
        <v>5</v>
      </c>
    </row>
    <row r="243" spans="1:6">
      <c r="A243" s="87"/>
      <c r="B243" s="88"/>
      <c r="C243" s="92"/>
      <c r="D243" s="93" t="s">
        <v>359</v>
      </c>
      <c r="E243" s="94">
        <v>0.311</v>
      </c>
      <c r="F243" s="93">
        <v>88</v>
      </c>
    </row>
    <row r="244" spans="1:6">
      <c r="A244" s="87">
        <v>67</v>
      </c>
      <c r="B244" s="88" t="s">
        <v>357</v>
      </c>
      <c r="C244" s="95" t="s">
        <v>475</v>
      </c>
      <c r="D244" s="93" t="s">
        <v>356</v>
      </c>
      <c r="E244" s="94">
        <v>1.7999999999999999E-2</v>
      </c>
      <c r="F244" s="93">
        <v>13</v>
      </c>
    </row>
    <row r="245" spans="1:6">
      <c r="A245" s="87"/>
      <c r="B245" s="88"/>
      <c r="C245" s="92"/>
      <c r="D245" s="93" t="s">
        <v>358</v>
      </c>
      <c r="E245" s="94">
        <v>0.66900000000000004</v>
      </c>
      <c r="F245" s="93">
        <v>483</v>
      </c>
    </row>
    <row r="246" spans="1:6">
      <c r="A246" s="87"/>
      <c r="B246" s="88"/>
      <c r="C246" s="92"/>
      <c r="D246" s="93" t="s">
        <v>355</v>
      </c>
      <c r="E246" s="94">
        <v>2.8E-3</v>
      </c>
      <c r="F246" s="93">
        <v>2</v>
      </c>
    </row>
    <row r="247" spans="1:6">
      <c r="A247" s="87"/>
      <c r="B247" s="88"/>
      <c r="C247" s="92"/>
      <c r="D247" s="93" t="s">
        <v>359</v>
      </c>
      <c r="E247" s="94">
        <v>0.31019999999999998</v>
      </c>
      <c r="F247" s="93">
        <v>224</v>
      </c>
    </row>
    <row r="248" spans="1:6">
      <c r="A248" s="87">
        <v>68</v>
      </c>
      <c r="B248" s="88" t="s">
        <v>342</v>
      </c>
      <c r="C248" s="95" t="s">
        <v>476</v>
      </c>
      <c r="D248" s="93" t="s">
        <v>477</v>
      </c>
      <c r="E248" s="94">
        <v>0.58479999999999999</v>
      </c>
      <c r="F248" s="93">
        <v>131</v>
      </c>
    </row>
    <row r="249" spans="1:6">
      <c r="A249" s="87"/>
      <c r="B249" s="88"/>
      <c r="C249" s="92"/>
      <c r="D249" s="93" t="s">
        <v>478</v>
      </c>
      <c r="E249" s="94">
        <v>0.1295</v>
      </c>
      <c r="F249" s="93">
        <v>29</v>
      </c>
    </row>
    <row r="250" spans="1:6">
      <c r="A250" s="87"/>
      <c r="B250" s="88"/>
      <c r="C250" s="92"/>
      <c r="D250" s="93" t="s">
        <v>479</v>
      </c>
      <c r="E250" s="94">
        <v>0.21879999999999999</v>
      </c>
      <c r="F250" s="93">
        <v>49</v>
      </c>
    </row>
    <row r="251" spans="1:6">
      <c r="A251" s="87"/>
      <c r="B251" s="88"/>
      <c r="C251" s="92"/>
      <c r="D251" s="93" t="s">
        <v>480</v>
      </c>
      <c r="E251" s="94">
        <v>0.15620000000000001</v>
      </c>
      <c r="F251" s="93">
        <v>35</v>
      </c>
    </row>
    <row r="252" spans="1:6">
      <c r="A252" s="87"/>
      <c r="B252" s="88"/>
      <c r="C252" s="92"/>
      <c r="D252" s="93" t="s">
        <v>481</v>
      </c>
      <c r="E252" s="94">
        <v>0.15179999999999999</v>
      </c>
      <c r="F252" s="93">
        <v>34</v>
      </c>
    </row>
    <row r="253" spans="1:6">
      <c r="A253" s="87"/>
      <c r="B253" s="88"/>
      <c r="C253" s="92"/>
      <c r="D253" s="93" t="s">
        <v>482</v>
      </c>
      <c r="E253" s="94">
        <v>0.125</v>
      </c>
      <c r="F253" s="93">
        <v>28</v>
      </c>
    </row>
    <row r="254" spans="1:6">
      <c r="A254" s="87"/>
      <c r="B254" s="88"/>
      <c r="C254" s="92"/>
      <c r="D254" s="93" t="s">
        <v>483</v>
      </c>
      <c r="E254" s="94">
        <v>7.1400000000000005E-2</v>
      </c>
      <c r="F254" s="93">
        <v>16</v>
      </c>
    </row>
    <row r="255" spans="1:6">
      <c r="A255" s="87"/>
      <c r="B255" s="88"/>
      <c r="C255" s="92"/>
      <c r="D255" s="93" t="s">
        <v>484</v>
      </c>
      <c r="E255" s="94">
        <v>5.8000000000000003E-2</v>
      </c>
      <c r="F255" s="93">
        <v>13</v>
      </c>
    </row>
    <row r="256" spans="1:6">
      <c r="A256" s="87"/>
      <c r="B256" s="88"/>
      <c r="C256" s="92"/>
      <c r="D256" s="93" t="s">
        <v>354</v>
      </c>
      <c r="E256" s="94">
        <v>8.8999999999999999E-3</v>
      </c>
      <c r="F256" s="93">
        <v>2</v>
      </c>
    </row>
    <row r="257" spans="1:6">
      <c r="A257" s="87"/>
      <c r="B257" s="88"/>
      <c r="C257" s="92"/>
      <c r="D257" s="93" t="s">
        <v>355</v>
      </c>
      <c r="E257" s="94">
        <v>1.7899999999999999E-2</v>
      </c>
      <c r="F257" s="93">
        <v>4</v>
      </c>
    </row>
    <row r="258" spans="1:6">
      <c r="A258" s="87">
        <v>69</v>
      </c>
      <c r="B258" s="88" t="s">
        <v>357</v>
      </c>
      <c r="C258" s="95" t="s">
        <v>485</v>
      </c>
      <c r="D258" s="93" t="s">
        <v>356</v>
      </c>
      <c r="E258" s="94">
        <v>5.6800000000000003E-2</v>
      </c>
      <c r="F258" s="93">
        <v>41</v>
      </c>
    </row>
    <row r="259" spans="1:6">
      <c r="A259" s="87"/>
      <c r="B259" s="88"/>
      <c r="C259" s="92"/>
      <c r="D259" s="93" t="s">
        <v>358</v>
      </c>
      <c r="E259" s="94">
        <v>0.36980000000000002</v>
      </c>
      <c r="F259" s="93">
        <v>267</v>
      </c>
    </row>
    <row r="260" spans="1:6">
      <c r="A260" s="87"/>
      <c r="B260" s="88"/>
      <c r="C260" s="92"/>
      <c r="D260" s="93" t="s">
        <v>355</v>
      </c>
      <c r="E260" s="94">
        <v>4.1999999999999997E-3</v>
      </c>
      <c r="F260" s="93">
        <v>3</v>
      </c>
    </row>
    <row r="261" spans="1:6">
      <c r="A261" s="87"/>
      <c r="B261" s="88"/>
      <c r="C261" s="92"/>
      <c r="D261" s="93" t="s">
        <v>359</v>
      </c>
      <c r="E261" s="94">
        <v>0.56930000000000003</v>
      </c>
      <c r="F261" s="93">
        <v>411</v>
      </c>
    </row>
  </sheetData>
  <autoFilter ref="B1:F261" xr:uid="{D2FCA91B-5746-4636-BB76-42AB1519A321}"/>
  <pageMargins left="0.7" right="0.7" top="0.75" bottom="0.75" header="0.3" footer="0.3"/>
  <pageSetup paperSize="9"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2103E-510F-4627-9773-04808188E288}">
  <dimension ref="A1:R261"/>
  <sheetViews>
    <sheetView zoomScale="106" zoomScaleNormal="106" workbookViewId="0">
      <pane xSplit="4" ySplit="1" topLeftCell="N43" activePane="bottomRight" state="frozen"/>
      <selection pane="bottomRight" activeCell="C55" sqref="C55"/>
      <selection pane="bottomLeft" activeCell="A2" sqref="A2"/>
      <selection pane="topRight" activeCell="E1" sqref="E1"/>
    </sheetView>
  </sheetViews>
  <sheetFormatPr defaultColWidth="8.7109375" defaultRowHeight="15.6"/>
  <cols>
    <col min="1" max="1" width="8.7109375" style="41"/>
    <col min="2" max="2" width="27.28515625" style="41" customWidth="1"/>
    <col min="3" max="3" width="53.5703125" style="41" customWidth="1"/>
    <col min="4" max="4" width="46.5703125" style="41" customWidth="1"/>
    <col min="5" max="5" width="18.28515625" style="99" bestFit="1" customWidth="1"/>
    <col min="6" max="6" width="18" style="105" customWidth="1"/>
    <col min="7" max="7" width="18.5703125" style="99" bestFit="1" customWidth="1"/>
    <col min="8" max="8" width="18.28515625" style="105" customWidth="1"/>
    <col min="9" max="9" width="17.28515625" style="99" bestFit="1" customWidth="1"/>
    <col min="10" max="10" width="17" style="105" customWidth="1"/>
    <col min="11" max="11" width="19.5703125" style="99" bestFit="1" customWidth="1"/>
    <col min="12" max="12" width="19.42578125" style="105" customWidth="1"/>
    <col min="13" max="13" width="21.140625" style="99" bestFit="1" customWidth="1"/>
    <col min="14" max="14" width="20.85546875" style="105" customWidth="1"/>
    <col min="15" max="15" width="16" style="99" bestFit="1" customWidth="1"/>
    <col min="16" max="16" width="15.7109375" style="105" customWidth="1"/>
    <col min="17" max="17" width="20.85546875" style="99" bestFit="1" customWidth="1"/>
    <col min="18" max="18" width="20.5703125" style="41" customWidth="1"/>
    <col min="19" max="16384" width="8.7109375" style="41"/>
  </cols>
  <sheetData>
    <row r="1" spans="1:18">
      <c r="A1" s="100" t="s">
        <v>336</v>
      </c>
      <c r="B1" s="84" t="s">
        <v>337</v>
      </c>
      <c r="C1" s="84" t="s">
        <v>338</v>
      </c>
      <c r="D1" s="84" t="s">
        <v>339</v>
      </c>
      <c r="E1" s="101" t="s">
        <v>486</v>
      </c>
      <c r="F1" s="102" t="s">
        <v>487</v>
      </c>
      <c r="G1" s="101" t="s">
        <v>488</v>
      </c>
      <c r="H1" s="102" t="s">
        <v>489</v>
      </c>
      <c r="I1" s="101" t="s">
        <v>490</v>
      </c>
      <c r="J1" s="102" t="s">
        <v>491</v>
      </c>
      <c r="K1" s="101" t="s">
        <v>492</v>
      </c>
      <c r="L1" s="102" t="s">
        <v>493</v>
      </c>
      <c r="M1" s="101" t="s">
        <v>494</v>
      </c>
      <c r="N1" s="102" t="s">
        <v>495</v>
      </c>
      <c r="O1" s="101" t="s">
        <v>496</v>
      </c>
      <c r="P1" s="102" t="s">
        <v>497</v>
      </c>
      <c r="Q1" s="101" t="s">
        <v>498</v>
      </c>
      <c r="R1" s="84" t="s">
        <v>499</v>
      </c>
    </row>
    <row r="2" spans="1:18">
      <c r="A2" s="87">
        <v>1</v>
      </c>
      <c r="B2" s="88" t="s">
        <v>342</v>
      </c>
      <c r="C2" s="82" t="s">
        <v>343</v>
      </c>
      <c r="D2" s="45" t="s">
        <v>344</v>
      </c>
      <c r="E2" s="89">
        <v>0.61860000000000004</v>
      </c>
      <c r="F2" s="103">
        <v>60</v>
      </c>
      <c r="G2" s="89">
        <v>1</v>
      </c>
      <c r="H2" s="103">
        <v>49</v>
      </c>
      <c r="I2" s="89">
        <v>0.82609999999999995</v>
      </c>
      <c r="J2" s="103">
        <v>57</v>
      </c>
      <c r="K2" s="89">
        <v>0.4259</v>
      </c>
      <c r="L2" s="103">
        <v>46</v>
      </c>
      <c r="M2" s="89">
        <v>0.86639999999999995</v>
      </c>
      <c r="N2" s="103">
        <v>214</v>
      </c>
      <c r="O2" s="89">
        <v>0.83179999999999998</v>
      </c>
      <c r="P2" s="103">
        <v>89</v>
      </c>
      <c r="Q2" s="89">
        <v>0.9778</v>
      </c>
      <c r="R2" s="45">
        <v>44</v>
      </c>
    </row>
    <row r="3" spans="1:18">
      <c r="A3" s="87"/>
      <c r="B3" s="88"/>
      <c r="C3" s="45"/>
      <c r="D3" s="45" t="s">
        <v>345</v>
      </c>
      <c r="E3" s="89">
        <v>2.06E-2</v>
      </c>
      <c r="F3" s="103">
        <v>2</v>
      </c>
      <c r="G3" s="89">
        <v>0</v>
      </c>
      <c r="H3" s="103">
        <v>0</v>
      </c>
      <c r="I3" s="89">
        <v>2.9000000000000001E-2</v>
      </c>
      <c r="J3" s="103">
        <v>2</v>
      </c>
      <c r="K3" s="89">
        <v>0</v>
      </c>
      <c r="L3" s="103">
        <v>0</v>
      </c>
      <c r="M3" s="89">
        <v>1.21E-2</v>
      </c>
      <c r="N3" s="103">
        <v>3</v>
      </c>
      <c r="O3" s="89">
        <v>0.15890000000000001</v>
      </c>
      <c r="P3" s="103">
        <v>17</v>
      </c>
      <c r="Q3" s="89">
        <v>0</v>
      </c>
      <c r="R3" s="45">
        <v>0</v>
      </c>
    </row>
    <row r="4" spans="1:18">
      <c r="A4" s="87"/>
      <c r="B4" s="88"/>
      <c r="C4" s="45"/>
      <c r="D4" s="45" t="s">
        <v>346</v>
      </c>
      <c r="E4" s="89">
        <v>0.28870000000000001</v>
      </c>
      <c r="F4" s="103">
        <v>28</v>
      </c>
      <c r="G4" s="89">
        <v>0</v>
      </c>
      <c r="H4" s="103">
        <v>0</v>
      </c>
      <c r="I4" s="89">
        <v>4.3499999999999997E-2</v>
      </c>
      <c r="J4" s="103">
        <v>3</v>
      </c>
      <c r="K4" s="89">
        <v>1.8499999999999999E-2</v>
      </c>
      <c r="L4" s="103">
        <v>2</v>
      </c>
      <c r="M4" s="89">
        <v>0.1255</v>
      </c>
      <c r="N4" s="103">
        <v>31</v>
      </c>
      <c r="O4" s="89">
        <v>0</v>
      </c>
      <c r="P4" s="103">
        <v>0</v>
      </c>
      <c r="Q4" s="89">
        <v>0</v>
      </c>
      <c r="R4" s="45">
        <v>0</v>
      </c>
    </row>
    <row r="5" spans="1:18">
      <c r="A5" s="87"/>
      <c r="B5" s="88"/>
      <c r="C5" s="45"/>
      <c r="D5" s="45" t="s">
        <v>347</v>
      </c>
      <c r="E5" s="89">
        <v>0</v>
      </c>
      <c r="F5" s="103">
        <v>0</v>
      </c>
      <c r="G5" s="89">
        <v>0</v>
      </c>
      <c r="H5" s="103">
        <v>0</v>
      </c>
      <c r="I5" s="89">
        <v>2.9000000000000001E-2</v>
      </c>
      <c r="J5" s="103">
        <v>2</v>
      </c>
      <c r="K5" s="89">
        <v>6.4799999999999996E-2</v>
      </c>
      <c r="L5" s="103">
        <v>7</v>
      </c>
      <c r="M5" s="89">
        <v>4.0000000000000001E-3</v>
      </c>
      <c r="N5" s="103">
        <v>1</v>
      </c>
      <c r="O5" s="89">
        <v>0</v>
      </c>
      <c r="P5" s="103">
        <v>0</v>
      </c>
      <c r="Q5" s="89">
        <v>0</v>
      </c>
      <c r="R5" s="45">
        <v>0</v>
      </c>
    </row>
    <row r="6" spans="1:18">
      <c r="A6" s="87"/>
      <c r="B6" s="88"/>
      <c r="C6" s="45"/>
      <c r="D6" s="45" t="s">
        <v>348</v>
      </c>
      <c r="E6" s="89">
        <v>2.06E-2</v>
      </c>
      <c r="F6" s="103">
        <v>2</v>
      </c>
      <c r="G6" s="89">
        <v>0</v>
      </c>
      <c r="H6" s="103">
        <v>0</v>
      </c>
      <c r="I6" s="89">
        <v>1.4500000000000001E-2</v>
      </c>
      <c r="J6" s="103">
        <v>1</v>
      </c>
      <c r="K6" s="89">
        <v>9.2999999999999992E-3</v>
      </c>
      <c r="L6" s="103">
        <v>1</v>
      </c>
      <c r="M6" s="89">
        <v>0</v>
      </c>
      <c r="N6" s="103">
        <v>0</v>
      </c>
      <c r="O6" s="89">
        <v>0</v>
      </c>
      <c r="P6" s="103">
        <v>0</v>
      </c>
      <c r="Q6" s="89">
        <v>0</v>
      </c>
      <c r="R6" s="45">
        <v>0</v>
      </c>
    </row>
    <row r="7" spans="1:18">
      <c r="A7" s="87"/>
      <c r="B7" s="88"/>
      <c r="C7" s="45"/>
      <c r="D7" s="45" t="s">
        <v>349</v>
      </c>
      <c r="E7" s="89">
        <v>0.15459999999999999</v>
      </c>
      <c r="F7" s="103">
        <v>15</v>
      </c>
      <c r="G7" s="89">
        <v>0</v>
      </c>
      <c r="H7" s="103">
        <v>0</v>
      </c>
      <c r="I7" s="89">
        <v>0</v>
      </c>
      <c r="J7" s="103">
        <v>0</v>
      </c>
      <c r="K7" s="89">
        <v>0.1111</v>
      </c>
      <c r="L7" s="103">
        <v>12</v>
      </c>
      <c r="M7" s="89">
        <v>2.0199999999999999E-2</v>
      </c>
      <c r="N7" s="103">
        <v>5</v>
      </c>
      <c r="O7" s="89">
        <v>0</v>
      </c>
      <c r="P7" s="103">
        <v>0</v>
      </c>
      <c r="Q7" s="89">
        <v>0</v>
      </c>
      <c r="R7" s="45">
        <v>0</v>
      </c>
    </row>
    <row r="8" spans="1:18">
      <c r="A8" s="87"/>
      <c r="B8" s="88"/>
      <c r="C8" s="45"/>
      <c r="D8" s="45" t="s">
        <v>350</v>
      </c>
      <c r="E8" s="89">
        <v>0.1134</v>
      </c>
      <c r="F8" s="103">
        <v>11</v>
      </c>
      <c r="G8" s="89">
        <v>0</v>
      </c>
      <c r="H8" s="103">
        <v>0</v>
      </c>
      <c r="I8" s="89">
        <v>0.1159</v>
      </c>
      <c r="J8" s="103">
        <v>8</v>
      </c>
      <c r="K8" s="89">
        <v>0.20369999999999999</v>
      </c>
      <c r="L8" s="103">
        <v>22</v>
      </c>
      <c r="M8" s="89">
        <v>1.21E-2</v>
      </c>
      <c r="N8" s="103">
        <v>3</v>
      </c>
      <c r="O8" s="89">
        <v>0</v>
      </c>
      <c r="P8" s="103">
        <v>0</v>
      </c>
      <c r="Q8" s="89">
        <v>2.2200000000000001E-2</v>
      </c>
      <c r="R8" s="45">
        <v>1</v>
      </c>
    </row>
    <row r="9" spans="1:18">
      <c r="A9" s="87"/>
      <c r="B9" s="88"/>
      <c r="C9" s="45"/>
      <c r="D9" s="45" t="s">
        <v>351</v>
      </c>
      <c r="E9" s="89">
        <v>0</v>
      </c>
      <c r="F9" s="103">
        <v>0</v>
      </c>
      <c r="G9" s="89">
        <v>0</v>
      </c>
      <c r="H9" s="103">
        <v>0</v>
      </c>
      <c r="I9" s="89">
        <v>7.2499999999999995E-2</v>
      </c>
      <c r="J9" s="103">
        <v>5</v>
      </c>
      <c r="K9" s="89">
        <v>7.4099999999999999E-2</v>
      </c>
      <c r="L9" s="103">
        <v>8</v>
      </c>
      <c r="M9" s="89">
        <v>0</v>
      </c>
      <c r="N9" s="103">
        <v>0</v>
      </c>
      <c r="O9" s="89">
        <v>0</v>
      </c>
      <c r="P9" s="103">
        <v>0</v>
      </c>
      <c r="Q9" s="89">
        <v>0</v>
      </c>
      <c r="R9" s="45">
        <v>0</v>
      </c>
    </row>
    <row r="10" spans="1:18">
      <c r="A10" s="87"/>
      <c r="B10" s="88"/>
      <c r="C10" s="45"/>
      <c r="D10" s="45" t="s">
        <v>352</v>
      </c>
      <c r="E10" s="89">
        <v>0</v>
      </c>
      <c r="F10" s="103">
        <v>0</v>
      </c>
      <c r="G10" s="89">
        <v>0</v>
      </c>
      <c r="H10" s="103">
        <v>0</v>
      </c>
      <c r="I10" s="89">
        <v>5.8000000000000003E-2</v>
      </c>
      <c r="J10" s="103">
        <v>4</v>
      </c>
      <c r="K10" s="89">
        <v>4.6300000000000001E-2</v>
      </c>
      <c r="L10" s="103">
        <v>5</v>
      </c>
      <c r="M10" s="89">
        <v>4.0000000000000001E-3</v>
      </c>
      <c r="N10" s="103">
        <v>1</v>
      </c>
      <c r="O10" s="89">
        <v>9.2999999999999992E-3</v>
      </c>
      <c r="P10" s="103">
        <v>1</v>
      </c>
      <c r="Q10" s="89">
        <v>0</v>
      </c>
      <c r="R10" s="45">
        <v>0</v>
      </c>
    </row>
    <row r="11" spans="1:18">
      <c r="A11" s="87"/>
      <c r="B11" s="88"/>
      <c r="C11" s="45"/>
      <c r="D11" s="45" t="s">
        <v>353</v>
      </c>
      <c r="E11" s="89">
        <v>0.13400000000000001</v>
      </c>
      <c r="F11" s="103">
        <v>13</v>
      </c>
      <c r="G11" s="89">
        <v>0</v>
      </c>
      <c r="H11" s="103">
        <v>0</v>
      </c>
      <c r="I11" s="89">
        <v>0</v>
      </c>
      <c r="J11" s="103">
        <v>0</v>
      </c>
      <c r="K11" s="89">
        <v>0.22220000000000001</v>
      </c>
      <c r="L11" s="103">
        <v>24</v>
      </c>
      <c r="M11" s="89">
        <v>4.0000000000000001E-3</v>
      </c>
      <c r="N11" s="103">
        <v>1</v>
      </c>
      <c r="O11" s="89">
        <v>0</v>
      </c>
      <c r="P11" s="103">
        <v>0</v>
      </c>
      <c r="Q11" s="89">
        <v>0</v>
      </c>
      <c r="R11" s="45">
        <v>0</v>
      </c>
    </row>
    <row r="12" spans="1:18">
      <c r="A12" s="87"/>
      <c r="B12" s="88"/>
      <c r="C12" s="45"/>
      <c r="D12" s="45" t="s">
        <v>354</v>
      </c>
      <c r="E12" s="89">
        <v>0</v>
      </c>
      <c r="F12" s="103">
        <v>0</v>
      </c>
      <c r="G12" s="89">
        <v>0</v>
      </c>
      <c r="H12" s="103">
        <v>0</v>
      </c>
      <c r="I12" s="89">
        <v>0</v>
      </c>
      <c r="J12" s="103">
        <v>0</v>
      </c>
      <c r="K12" s="89">
        <v>0</v>
      </c>
      <c r="L12" s="103">
        <v>0</v>
      </c>
      <c r="M12" s="89">
        <v>8.0999999999999996E-3</v>
      </c>
      <c r="N12" s="103">
        <v>2</v>
      </c>
      <c r="O12" s="89">
        <v>0</v>
      </c>
      <c r="P12" s="103">
        <v>0</v>
      </c>
      <c r="Q12" s="89">
        <v>0</v>
      </c>
      <c r="R12" s="45">
        <v>0</v>
      </c>
    </row>
    <row r="13" spans="1:18">
      <c r="A13" s="87"/>
      <c r="B13" s="88"/>
      <c r="C13" s="45"/>
      <c r="D13" s="45" t="s">
        <v>355</v>
      </c>
      <c r="E13" s="89">
        <v>2.06E-2</v>
      </c>
      <c r="F13" s="103">
        <v>2</v>
      </c>
      <c r="G13" s="89">
        <v>0</v>
      </c>
      <c r="H13" s="103">
        <v>0</v>
      </c>
      <c r="I13" s="89">
        <v>0</v>
      </c>
      <c r="J13" s="103">
        <v>0</v>
      </c>
      <c r="K13" s="89">
        <v>0</v>
      </c>
      <c r="L13" s="103">
        <v>0</v>
      </c>
      <c r="M13" s="89">
        <v>0</v>
      </c>
      <c r="N13" s="103">
        <v>0</v>
      </c>
      <c r="O13" s="89">
        <v>0</v>
      </c>
      <c r="P13" s="103">
        <v>0</v>
      </c>
      <c r="Q13" s="89">
        <v>0</v>
      </c>
      <c r="R13" s="45">
        <v>0</v>
      </c>
    </row>
    <row r="14" spans="1:18">
      <c r="A14" s="87"/>
      <c r="B14" s="88"/>
      <c r="C14" s="45"/>
      <c r="D14" s="45" t="s">
        <v>356</v>
      </c>
      <c r="E14" s="89">
        <v>5.1499999999999997E-2</v>
      </c>
      <c r="F14" s="103">
        <v>5</v>
      </c>
      <c r="G14" s="89">
        <v>0</v>
      </c>
      <c r="H14" s="103">
        <v>0</v>
      </c>
      <c r="I14" s="89">
        <v>0</v>
      </c>
      <c r="J14" s="103">
        <v>0</v>
      </c>
      <c r="K14" s="89">
        <v>1.8499999999999999E-2</v>
      </c>
      <c r="L14" s="103">
        <v>2</v>
      </c>
      <c r="M14" s="89">
        <v>0</v>
      </c>
      <c r="N14" s="103">
        <v>0</v>
      </c>
      <c r="O14" s="89">
        <v>0</v>
      </c>
      <c r="P14" s="103">
        <v>0</v>
      </c>
      <c r="Q14" s="89">
        <v>0</v>
      </c>
      <c r="R14" s="45">
        <v>0</v>
      </c>
    </row>
    <row r="15" spans="1:18">
      <c r="A15" s="87">
        <v>1.1000000000000001</v>
      </c>
      <c r="B15" s="88" t="s">
        <v>357</v>
      </c>
      <c r="C15" s="83" t="s">
        <v>343</v>
      </c>
      <c r="D15" s="45" t="s">
        <v>358</v>
      </c>
      <c r="E15" s="89">
        <v>0.67010000000000003</v>
      </c>
      <c r="F15" s="103">
        <v>65</v>
      </c>
      <c r="G15" s="89">
        <v>1</v>
      </c>
      <c r="H15" s="103">
        <v>49</v>
      </c>
      <c r="I15" s="89">
        <v>0.82609999999999995</v>
      </c>
      <c r="J15" s="103">
        <v>57</v>
      </c>
      <c r="K15" s="89">
        <v>0.44440000000000002</v>
      </c>
      <c r="L15" s="103">
        <v>48</v>
      </c>
      <c r="M15" s="89">
        <v>0.86639999999999995</v>
      </c>
      <c r="N15" s="103">
        <v>214</v>
      </c>
      <c r="O15" s="89">
        <v>0.83179999999999998</v>
      </c>
      <c r="P15" s="103">
        <v>89</v>
      </c>
      <c r="Q15" s="89">
        <v>0.9778</v>
      </c>
      <c r="R15" s="45">
        <v>44</v>
      </c>
    </row>
    <row r="16" spans="1:18">
      <c r="A16" s="87"/>
      <c r="B16" s="88"/>
      <c r="C16" s="45"/>
      <c r="D16" s="45" t="s">
        <v>359</v>
      </c>
      <c r="E16" s="89">
        <v>0.32990000000000003</v>
      </c>
      <c r="F16" s="103">
        <v>32</v>
      </c>
      <c r="G16" s="89"/>
      <c r="H16" s="103"/>
      <c r="I16" s="89">
        <v>0.1739</v>
      </c>
      <c r="J16" s="103">
        <v>12</v>
      </c>
      <c r="K16" s="89">
        <v>0.55559999999999998</v>
      </c>
      <c r="L16" s="103">
        <v>60</v>
      </c>
      <c r="M16" s="89">
        <v>0.1336</v>
      </c>
      <c r="N16" s="103">
        <v>33</v>
      </c>
      <c r="O16" s="89">
        <v>0.16819999999999999</v>
      </c>
      <c r="P16" s="103">
        <v>18</v>
      </c>
      <c r="Q16" s="89">
        <v>2.2200000000000001E-2</v>
      </c>
      <c r="R16" s="45">
        <v>1</v>
      </c>
    </row>
    <row r="17" spans="1:18">
      <c r="A17" s="87">
        <v>2</v>
      </c>
      <c r="B17" s="88" t="s">
        <v>342</v>
      </c>
      <c r="C17" s="82" t="s">
        <v>360</v>
      </c>
      <c r="D17" s="45" t="s">
        <v>361</v>
      </c>
      <c r="E17" s="89">
        <v>0.87629999999999997</v>
      </c>
      <c r="F17" s="103">
        <v>85</v>
      </c>
      <c r="G17" s="89">
        <v>1</v>
      </c>
      <c r="H17" s="103">
        <v>49</v>
      </c>
      <c r="I17" s="89">
        <v>1</v>
      </c>
      <c r="J17" s="103">
        <v>69</v>
      </c>
      <c r="K17" s="89">
        <v>0.93520000000000003</v>
      </c>
      <c r="L17" s="103">
        <v>101</v>
      </c>
      <c r="M17" s="89">
        <v>1</v>
      </c>
      <c r="N17" s="103">
        <v>247</v>
      </c>
      <c r="O17" s="89">
        <v>0.73829999999999996</v>
      </c>
      <c r="P17" s="103">
        <v>79</v>
      </c>
      <c r="Q17" s="89">
        <v>0.84440000000000004</v>
      </c>
      <c r="R17" s="45">
        <v>38</v>
      </c>
    </row>
    <row r="18" spans="1:18">
      <c r="A18" s="87"/>
      <c r="B18" s="88"/>
      <c r="C18" s="45"/>
      <c r="D18" s="45" t="s">
        <v>362</v>
      </c>
      <c r="E18" s="89">
        <v>0</v>
      </c>
      <c r="F18" s="103">
        <v>0</v>
      </c>
      <c r="G18" s="89">
        <v>0</v>
      </c>
      <c r="H18" s="103">
        <v>0</v>
      </c>
      <c r="I18" s="89">
        <v>0</v>
      </c>
      <c r="J18" s="103">
        <v>0</v>
      </c>
      <c r="K18" s="89">
        <v>3.6999999999999998E-2</v>
      </c>
      <c r="L18" s="103">
        <v>4</v>
      </c>
      <c r="M18" s="89">
        <v>0</v>
      </c>
      <c r="N18" s="103">
        <v>0</v>
      </c>
      <c r="O18" s="89">
        <v>1.8700000000000001E-2</v>
      </c>
      <c r="P18" s="103">
        <v>2</v>
      </c>
      <c r="Q18" s="89">
        <v>0.1333</v>
      </c>
      <c r="R18" s="45">
        <v>6</v>
      </c>
    </row>
    <row r="19" spans="1:18">
      <c r="A19" s="87"/>
      <c r="B19" s="88"/>
      <c r="C19" s="45"/>
      <c r="D19" s="45" t="s">
        <v>363</v>
      </c>
      <c r="E19" s="89">
        <v>0.41239999999999999</v>
      </c>
      <c r="F19" s="103">
        <v>40</v>
      </c>
      <c r="G19" s="89">
        <v>6.1199999999999997E-2</v>
      </c>
      <c r="H19" s="103">
        <v>3</v>
      </c>
      <c r="I19" s="89">
        <v>0.33329999999999999</v>
      </c>
      <c r="J19" s="103">
        <v>23</v>
      </c>
      <c r="K19" s="89">
        <v>9.2600000000000002E-2</v>
      </c>
      <c r="L19" s="103">
        <v>10</v>
      </c>
      <c r="M19" s="89">
        <v>0.26719999999999999</v>
      </c>
      <c r="N19" s="103">
        <v>66</v>
      </c>
      <c r="O19" s="89">
        <v>0.7944</v>
      </c>
      <c r="P19" s="103">
        <v>85</v>
      </c>
      <c r="Q19" s="89">
        <v>0.68889999999999996</v>
      </c>
      <c r="R19" s="45">
        <v>31</v>
      </c>
    </row>
    <row r="20" spans="1:18">
      <c r="A20" s="87"/>
      <c r="B20" s="88"/>
      <c r="C20" s="45"/>
      <c r="D20" s="45" t="s">
        <v>364</v>
      </c>
      <c r="E20" s="89">
        <v>0</v>
      </c>
      <c r="F20" s="103">
        <v>0</v>
      </c>
      <c r="G20" s="89">
        <v>0</v>
      </c>
      <c r="H20" s="103">
        <v>0</v>
      </c>
      <c r="I20" s="89">
        <v>2.9000000000000001E-2</v>
      </c>
      <c r="J20" s="103">
        <v>2</v>
      </c>
      <c r="K20" s="89">
        <v>0</v>
      </c>
      <c r="L20" s="103">
        <v>0</v>
      </c>
      <c r="M20" s="89">
        <v>1.6199999999999999E-2</v>
      </c>
      <c r="N20" s="103">
        <v>4</v>
      </c>
      <c r="O20" s="89">
        <v>5.6099999999999997E-2</v>
      </c>
      <c r="P20" s="103">
        <v>6</v>
      </c>
      <c r="Q20" s="89">
        <v>0</v>
      </c>
      <c r="R20" s="45">
        <v>0</v>
      </c>
    </row>
    <row r="21" spans="1:18">
      <c r="A21" s="87"/>
      <c r="B21" s="88"/>
      <c r="C21" s="45"/>
      <c r="D21" s="45" t="s">
        <v>365</v>
      </c>
      <c r="E21" s="89">
        <v>0</v>
      </c>
      <c r="F21" s="103">
        <v>0</v>
      </c>
      <c r="G21" s="89">
        <v>0</v>
      </c>
      <c r="H21" s="103">
        <v>0</v>
      </c>
      <c r="I21" s="89">
        <v>0</v>
      </c>
      <c r="J21" s="103">
        <v>0</v>
      </c>
      <c r="K21" s="89">
        <v>0</v>
      </c>
      <c r="L21" s="103">
        <v>0</v>
      </c>
      <c r="M21" s="89">
        <v>1.21E-2</v>
      </c>
      <c r="N21" s="103">
        <v>3</v>
      </c>
      <c r="O21" s="89">
        <v>0</v>
      </c>
      <c r="P21" s="103">
        <v>0</v>
      </c>
      <c r="Q21" s="89">
        <v>0</v>
      </c>
      <c r="R21" s="45">
        <v>0</v>
      </c>
    </row>
    <row r="22" spans="1:18">
      <c r="A22" s="87"/>
      <c r="B22" s="88"/>
      <c r="C22" s="45"/>
      <c r="D22" s="45" t="s">
        <v>366</v>
      </c>
      <c r="E22" s="89">
        <v>0</v>
      </c>
      <c r="F22" s="103">
        <v>0</v>
      </c>
      <c r="G22" s="89">
        <v>0</v>
      </c>
      <c r="H22" s="103">
        <v>0</v>
      </c>
      <c r="I22" s="89">
        <v>0</v>
      </c>
      <c r="J22" s="103">
        <v>0</v>
      </c>
      <c r="K22" s="89">
        <v>0</v>
      </c>
      <c r="L22" s="103">
        <v>0</v>
      </c>
      <c r="M22" s="89">
        <v>0</v>
      </c>
      <c r="N22" s="103">
        <v>0</v>
      </c>
      <c r="O22" s="89">
        <v>0</v>
      </c>
      <c r="P22" s="103">
        <v>0</v>
      </c>
      <c r="Q22" s="89">
        <v>0</v>
      </c>
      <c r="R22" s="45">
        <v>0</v>
      </c>
    </row>
    <row r="23" spans="1:18">
      <c r="A23" s="87"/>
      <c r="B23" s="88"/>
      <c r="C23" s="45"/>
      <c r="D23" s="45" t="s">
        <v>367</v>
      </c>
      <c r="E23" s="89">
        <v>0</v>
      </c>
      <c r="F23" s="103">
        <v>0</v>
      </c>
      <c r="G23" s="89">
        <v>0</v>
      </c>
      <c r="H23" s="103">
        <v>0</v>
      </c>
      <c r="I23" s="89">
        <v>0</v>
      </c>
      <c r="J23" s="103">
        <v>0</v>
      </c>
      <c r="K23" s="89">
        <v>0</v>
      </c>
      <c r="L23" s="103">
        <v>0</v>
      </c>
      <c r="M23" s="89">
        <v>0</v>
      </c>
      <c r="N23" s="103">
        <v>0</v>
      </c>
      <c r="O23" s="89">
        <v>0</v>
      </c>
      <c r="P23" s="103">
        <v>0</v>
      </c>
      <c r="Q23" s="89">
        <v>0</v>
      </c>
      <c r="R23" s="45">
        <v>0</v>
      </c>
    </row>
    <row r="24" spans="1:18">
      <c r="A24" s="87"/>
      <c r="B24" s="88"/>
      <c r="C24" s="45"/>
      <c r="D24" s="45" t="s">
        <v>368</v>
      </c>
      <c r="E24" s="89">
        <v>0</v>
      </c>
      <c r="F24" s="103">
        <v>0</v>
      </c>
      <c r="G24" s="89">
        <v>0</v>
      </c>
      <c r="H24" s="103">
        <v>0</v>
      </c>
      <c r="I24" s="89">
        <v>0</v>
      </c>
      <c r="J24" s="103">
        <v>0</v>
      </c>
      <c r="K24" s="89">
        <v>0</v>
      </c>
      <c r="L24" s="103">
        <v>0</v>
      </c>
      <c r="M24" s="89">
        <v>0</v>
      </c>
      <c r="N24" s="103">
        <v>0</v>
      </c>
      <c r="O24" s="89">
        <v>0</v>
      </c>
      <c r="P24" s="103">
        <v>0</v>
      </c>
      <c r="Q24" s="89">
        <v>0</v>
      </c>
      <c r="R24" s="45">
        <v>0</v>
      </c>
    </row>
    <row r="25" spans="1:18">
      <c r="A25" s="87"/>
      <c r="B25" s="88"/>
      <c r="C25" s="45"/>
      <c r="D25" s="45" t="s">
        <v>369</v>
      </c>
      <c r="E25" s="89">
        <v>0</v>
      </c>
      <c r="F25" s="103">
        <v>0</v>
      </c>
      <c r="G25" s="89">
        <v>0</v>
      </c>
      <c r="H25" s="103">
        <v>0</v>
      </c>
      <c r="I25" s="89">
        <v>0</v>
      </c>
      <c r="J25" s="103">
        <v>0</v>
      </c>
      <c r="K25" s="89">
        <v>0</v>
      </c>
      <c r="L25" s="103">
        <v>0</v>
      </c>
      <c r="M25" s="89">
        <v>4.0000000000000001E-3</v>
      </c>
      <c r="N25" s="103">
        <v>1</v>
      </c>
      <c r="O25" s="89">
        <v>0</v>
      </c>
      <c r="P25" s="103">
        <v>0</v>
      </c>
      <c r="Q25" s="89">
        <v>0</v>
      </c>
      <c r="R25" s="45">
        <v>0</v>
      </c>
    </row>
    <row r="26" spans="1:18">
      <c r="A26" s="87"/>
      <c r="B26" s="88"/>
      <c r="C26" s="45"/>
      <c r="D26" s="45" t="s">
        <v>370</v>
      </c>
      <c r="E26" s="89">
        <v>8.2500000000000004E-2</v>
      </c>
      <c r="F26" s="103">
        <v>8</v>
      </c>
      <c r="G26" s="89">
        <v>0.1429</v>
      </c>
      <c r="H26" s="103">
        <v>7</v>
      </c>
      <c r="I26" s="89">
        <v>0.1159</v>
      </c>
      <c r="J26" s="103">
        <v>8</v>
      </c>
      <c r="K26" s="89">
        <v>6.4799999999999996E-2</v>
      </c>
      <c r="L26" s="103">
        <v>7</v>
      </c>
      <c r="M26" s="89">
        <v>0.29549999999999998</v>
      </c>
      <c r="N26" s="103">
        <v>73</v>
      </c>
      <c r="O26" s="89">
        <v>5.6099999999999997E-2</v>
      </c>
      <c r="P26" s="103">
        <v>6</v>
      </c>
      <c r="Q26" s="89">
        <v>0</v>
      </c>
      <c r="R26" s="45">
        <v>0</v>
      </c>
    </row>
    <row r="27" spans="1:18">
      <c r="A27" s="87"/>
      <c r="B27" s="88"/>
      <c r="C27" s="45"/>
      <c r="D27" s="45" t="s">
        <v>371</v>
      </c>
      <c r="E27" s="89">
        <v>0</v>
      </c>
      <c r="F27" s="103">
        <v>0</v>
      </c>
      <c r="G27" s="89">
        <v>0</v>
      </c>
      <c r="H27" s="103">
        <v>0</v>
      </c>
      <c r="I27" s="89">
        <v>0</v>
      </c>
      <c r="J27" s="103">
        <v>0</v>
      </c>
      <c r="K27" s="89">
        <v>2.7799999999999998E-2</v>
      </c>
      <c r="L27" s="103">
        <v>3</v>
      </c>
      <c r="M27" s="89">
        <v>4.0000000000000001E-3</v>
      </c>
      <c r="N27" s="103">
        <v>1</v>
      </c>
      <c r="O27" s="89">
        <v>0</v>
      </c>
      <c r="P27" s="103">
        <v>0</v>
      </c>
      <c r="Q27" s="89">
        <v>0</v>
      </c>
      <c r="R27" s="45">
        <v>0</v>
      </c>
    </row>
    <row r="28" spans="1:18">
      <c r="A28" s="87"/>
      <c r="B28" s="88"/>
      <c r="C28" s="45"/>
      <c r="D28" s="45" t="s">
        <v>354</v>
      </c>
      <c r="E28" s="89">
        <v>0</v>
      </c>
      <c r="F28" s="103">
        <v>0</v>
      </c>
      <c r="G28" s="89">
        <v>0</v>
      </c>
      <c r="H28" s="103">
        <v>0</v>
      </c>
      <c r="I28" s="89">
        <v>0</v>
      </c>
      <c r="J28" s="103">
        <v>0</v>
      </c>
      <c r="K28" s="89">
        <v>0</v>
      </c>
      <c r="L28" s="103">
        <v>0</v>
      </c>
      <c r="M28" s="89">
        <v>0</v>
      </c>
      <c r="N28" s="103">
        <v>0</v>
      </c>
      <c r="O28" s="89">
        <v>0</v>
      </c>
      <c r="P28" s="103">
        <v>0</v>
      </c>
      <c r="Q28" s="89">
        <v>0</v>
      </c>
      <c r="R28" s="45">
        <v>0</v>
      </c>
    </row>
    <row r="29" spans="1:18">
      <c r="A29" s="87"/>
      <c r="B29" s="88"/>
      <c r="C29" s="45"/>
      <c r="D29" s="45" t="s">
        <v>355</v>
      </c>
      <c r="E29" s="89">
        <v>0</v>
      </c>
      <c r="F29" s="103">
        <v>0</v>
      </c>
      <c r="G29" s="89">
        <v>0</v>
      </c>
      <c r="H29" s="103">
        <v>0</v>
      </c>
      <c r="I29" s="89">
        <v>0</v>
      </c>
      <c r="J29" s="103">
        <v>0</v>
      </c>
      <c r="K29" s="89">
        <v>0</v>
      </c>
      <c r="L29" s="103">
        <v>0</v>
      </c>
      <c r="M29" s="89">
        <v>0</v>
      </c>
      <c r="N29" s="103">
        <v>0</v>
      </c>
      <c r="O29" s="89">
        <v>0</v>
      </c>
      <c r="P29" s="103">
        <v>0</v>
      </c>
      <c r="Q29" s="89">
        <v>0</v>
      </c>
      <c r="R29" s="45">
        <v>0</v>
      </c>
    </row>
    <row r="30" spans="1:18">
      <c r="A30" s="87">
        <v>3</v>
      </c>
      <c r="B30" s="88" t="s">
        <v>342</v>
      </c>
      <c r="C30" s="82" t="s">
        <v>372</v>
      </c>
      <c r="D30" s="45" t="s">
        <v>373</v>
      </c>
      <c r="E30" s="89">
        <v>0.46389999999999998</v>
      </c>
      <c r="F30" s="103">
        <v>45</v>
      </c>
      <c r="G30" s="89">
        <v>0.67349999999999999</v>
      </c>
      <c r="H30" s="103">
        <v>33</v>
      </c>
      <c r="I30" s="89">
        <v>0.85509999999999997</v>
      </c>
      <c r="J30" s="103">
        <v>59</v>
      </c>
      <c r="K30" s="89">
        <v>0.49070000000000003</v>
      </c>
      <c r="L30" s="103">
        <v>53</v>
      </c>
      <c r="M30" s="89">
        <v>0.44130000000000003</v>
      </c>
      <c r="N30" s="103">
        <v>109</v>
      </c>
      <c r="O30" s="89">
        <v>0.66359999999999997</v>
      </c>
      <c r="P30" s="103">
        <v>71</v>
      </c>
      <c r="Q30" s="89">
        <v>0.68889999999999996</v>
      </c>
      <c r="R30" s="45">
        <v>31</v>
      </c>
    </row>
    <row r="31" spans="1:18">
      <c r="A31" s="87"/>
      <c r="B31" s="88"/>
      <c r="C31" s="45"/>
      <c r="D31" s="45" t="s">
        <v>374</v>
      </c>
      <c r="E31" s="89">
        <v>0.1134</v>
      </c>
      <c r="F31" s="103">
        <v>11</v>
      </c>
      <c r="G31" s="89">
        <v>4.0800000000000003E-2</v>
      </c>
      <c r="H31" s="103">
        <v>2</v>
      </c>
      <c r="I31" s="89">
        <v>5.8000000000000003E-2</v>
      </c>
      <c r="J31" s="103">
        <v>4</v>
      </c>
      <c r="K31" s="89">
        <v>7.4099999999999999E-2</v>
      </c>
      <c r="L31" s="103">
        <v>8</v>
      </c>
      <c r="M31" s="89">
        <v>0.1741</v>
      </c>
      <c r="N31" s="103">
        <v>43</v>
      </c>
      <c r="O31" s="89">
        <v>0.17760000000000001</v>
      </c>
      <c r="P31" s="103">
        <v>19</v>
      </c>
      <c r="Q31" s="89">
        <v>0</v>
      </c>
      <c r="R31" s="45">
        <v>0</v>
      </c>
    </row>
    <row r="32" spans="1:18">
      <c r="A32" s="87"/>
      <c r="B32" s="88"/>
      <c r="C32" s="45"/>
      <c r="D32" s="45" t="s">
        <v>375</v>
      </c>
      <c r="E32" s="89">
        <v>1.03E-2</v>
      </c>
      <c r="F32" s="103">
        <v>1</v>
      </c>
      <c r="G32" s="89">
        <v>0</v>
      </c>
      <c r="H32" s="103">
        <v>0</v>
      </c>
      <c r="I32" s="89">
        <v>0</v>
      </c>
      <c r="J32" s="103">
        <v>0</v>
      </c>
      <c r="K32" s="89">
        <v>5.5599999999999997E-2</v>
      </c>
      <c r="L32" s="103">
        <v>6</v>
      </c>
      <c r="M32" s="89">
        <v>2.0199999999999999E-2</v>
      </c>
      <c r="N32" s="103">
        <v>5</v>
      </c>
      <c r="O32" s="89">
        <v>0</v>
      </c>
      <c r="P32" s="103">
        <v>0</v>
      </c>
      <c r="Q32" s="89">
        <v>0</v>
      </c>
      <c r="R32" s="45">
        <v>0</v>
      </c>
    </row>
    <row r="33" spans="1:18">
      <c r="A33" s="87"/>
      <c r="B33" s="88"/>
      <c r="C33" s="45"/>
      <c r="D33" s="45" t="s">
        <v>376</v>
      </c>
      <c r="E33" s="89">
        <v>0.18559999999999999</v>
      </c>
      <c r="F33" s="103">
        <v>18</v>
      </c>
      <c r="G33" s="89">
        <v>4.0800000000000003E-2</v>
      </c>
      <c r="H33" s="103">
        <v>2</v>
      </c>
      <c r="I33" s="89">
        <v>2.9000000000000001E-2</v>
      </c>
      <c r="J33" s="103">
        <v>2</v>
      </c>
      <c r="K33" s="89">
        <v>7.4099999999999999E-2</v>
      </c>
      <c r="L33" s="103">
        <v>8</v>
      </c>
      <c r="M33" s="89">
        <v>2.0199999999999999E-2</v>
      </c>
      <c r="N33" s="103">
        <v>5</v>
      </c>
      <c r="O33" s="89">
        <v>9.2999999999999992E-3</v>
      </c>
      <c r="P33" s="103">
        <v>1</v>
      </c>
      <c r="Q33" s="89">
        <v>0</v>
      </c>
      <c r="R33" s="45">
        <v>0</v>
      </c>
    </row>
    <row r="34" spans="1:18">
      <c r="A34" s="87"/>
      <c r="B34" s="88"/>
      <c r="C34" s="45"/>
      <c r="D34" s="45" t="s">
        <v>377</v>
      </c>
      <c r="E34" s="89">
        <v>0.2165</v>
      </c>
      <c r="F34" s="103">
        <v>21</v>
      </c>
      <c r="G34" s="89">
        <v>0.24490000000000001</v>
      </c>
      <c r="H34" s="103">
        <v>12</v>
      </c>
      <c r="I34" s="89">
        <v>5.8000000000000003E-2</v>
      </c>
      <c r="J34" s="103">
        <v>4</v>
      </c>
      <c r="K34" s="89">
        <v>0.30559999999999998</v>
      </c>
      <c r="L34" s="103">
        <v>33</v>
      </c>
      <c r="M34" s="89">
        <v>0.34410000000000002</v>
      </c>
      <c r="N34" s="103">
        <v>85</v>
      </c>
      <c r="O34" s="89">
        <v>0.14949999999999999</v>
      </c>
      <c r="P34" s="103">
        <v>16</v>
      </c>
      <c r="Q34" s="89">
        <v>0.31109999999999999</v>
      </c>
      <c r="R34" s="45">
        <v>14</v>
      </c>
    </row>
    <row r="35" spans="1:18">
      <c r="A35" s="87"/>
      <c r="B35" s="88"/>
      <c r="C35" s="45"/>
      <c r="D35" s="45" t="s">
        <v>354</v>
      </c>
      <c r="E35" s="89">
        <v>0</v>
      </c>
      <c r="F35" s="103">
        <v>0</v>
      </c>
      <c r="G35" s="89">
        <v>0</v>
      </c>
      <c r="H35" s="103">
        <v>0</v>
      </c>
      <c r="I35" s="89">
        <v>0</v>
      </c>
      <c r="J35" s="103">
        <v>0</v>
      </c>
      <c r="K35" s="89">
        <v>0</v>
      </c>
      <c r="L35" s="103">
        <v>0</v>
      </c>
      <c r="M35" s="89">
        <v>0</v>
      </c>
      <c r="N35" s="103">
        <v>0</v>
      </c>
      <c r="O35" s="89">
        <v>0</v>
      </c>
      <c r="P35" s="103">
        <v>0</v>
      </c>
      <c r="Q35" s="89">
        <v>0</v>
      </c>
      <c r="R35" s="45">
        <v>0</v>
      </c>
    </row>
    <row r="36" spans="1:18">
      <c r="A36" s="87"/>
      <c r="B36" s="88"/>
      <c r="C36" s="45"/>
      <c r="D36" s="45" t="s">
        <v>355</v>
      </c>
      <c r="E36" s="89">
        <v>1.03E-2</v>
      </c>
      <c r="F36" s="103">
        <v>1</v>
      </c>
      <c r="G36" s="89">
        <v>0</v>
      </c>
      <c r="H36" s="103">
        <v>0</v>
      </c>
      <c r="I36" s="89">
        <v>0</v>
      </c>
      <c r="J36" s="103">
        <v>0</v>
      </c>
      <c r="K36" s="89">
        <v>0</v>
      </c>
      <c r="L36" s="103">
        <v>0</v>
      </c>
      <c r="M36" s="89">
        <v>0</v>
      </c>
      <c r="N36" s="103">
        <v>0</v>
      </c>
      <c r="O36" s="89">
        <v>0</v>
      </c>
      <c r="P36" s="103">
        <v>0</v>
      </c>
      <c r="Q36" s="89">
        <v>0</v>
      </c>
      <c r="R36" s="45">
        <v>0</v>
      </c>
    </row>
    <row r="37" spans="1:18">
      <c r="A37" s="87">
        <v>3.1</v>
      </c>
      <c r="B37" s="88" t="s">
        <v>357</v>
      </c>
      <c r="C37" s="83" t="s">
        <v>372</v>
      </c>
      <c r="D37" s="45" t="s">
        <v>378</v>
      </c>
      <c r="E37" s="89">
        <v>1.03E-2</v>
      </c>
      <c r="F37" s="103">
        <v>1</v>
      </c>
      <c r="G37" s="89"/>
      <c r="H37" s="103"/>
      <c r="I37" s="89"/>
      <c r="J37" s="103"/>
      <c r="K37" s="89"/>
      <c r="L37" s="103"/>
      <c r="M37" s="89"/>
      <c r="N37" s="103"/>
      <c r="O37" s="89"/>
      <c r="P37" s="103"/>
      <c r="Q37" s="89"/>
      <c r="R37" s="45"/>
    </row>
    <row r="38" spans="1:18">
      <c r="A38" s="87"/>
      <c r="B38" s="88"/>
      <c r="C38" s="45"/>
      <c r="D38" s="45" t="s">
        <v>358</v>
      </c>
      <c r="E38" s="89">
        <v>0.41239999999999999</v>
      </c>
      <c r="F38" s="103">
        <v>40</v>
      </c>
      <c r="G38" s="89">
        <v>0.28570000000000001</v>
      </c>
      <c r="H38" s="103">
        <v>14</v>
      </c>
      <c r="I38" s="89">
        <v>8.6999999999999994E-2</v>
      </c>
      <c r="J38" s="103">
        <v>6</v>
      </c>
      <c r="K38" s="89">
        <v>0.43519999999999998</v>
      </c>
      <c r="L38" s="103">
        <v>47</v>
      </c>
      <c r="M38" s="89">
        <v>0.3846</v>
      </c>
      <c r="N38" s="103">
        <v>95</v>
      </c>
      <c r="O38" s="89">
        <v>0.15890000000000001</v>
      </c>
      <c r="P38" s="103">
        <v>17</v>
      </c>
      <c r="Q38" s="89">
        <v>0.31109999999999999</v>
      </c>
      <c r="R38" s="45">
        <v>14</v>
      </c>
    </row>
    <row r="39" spans="1:18">
      <c r="A39" s="87"/>
      <c r="B39" s="88"/>
      <c r="C39" s="45"/>
      <c r="D39" s="45" t="s">
        <v>359</v>
      </c>
      <c r="E39" s="89">
        <v>0.57730000000000004</v>
      </c>
      <c r="F39" s="103">
        <v>56</v>
      </c>
      <c r="G39" s="89">
        <v>0.71430000000000005</v>
      </c>
      <c r="H39" s="103">
        <v>35</v>
      </c>
      <c r="I39" s="89">
        <v>0.91300000000000003</v>
      </c>
      <c r="J39" s="103">
        <v>63</v>
      </c>
      <c r="K39" s="89">
        <v>0.56479999999999997</v>
      </c>
      <c r="L39" s="103">
        <v>61</v>
      </c>
      <c r="M39" s="89">
        <v>0.61539999999999995</v>
      </c>
      <c r="N39" s="103">
        <v>152</v>
      </c>
      <c r="O39" s="89">
        <v>0.84109999999999996</v>
      </c>
      <c r="P39" s="103">
        <v>90</v>
      </c>
      <c r="Q39" s="89">
        <v>0.68889999999999996</v>
      </c>
      <c r="R39" s="45">
        <v>31</v>
      </c>
    </row>
    <row r="40" spans="1:18">
      <c r="A40" s="87">
        <v>4</v>
      </c>
      <c r="B40" s="88" t="s">
        <v>342</v>
      </c>
      <c r="C40" s="82" t="s">
        <v>379</v>
      </c>
      <c r="D40" s="45" t="s">
        <v>380</v>
      </c>
      <c r="E40" s="89">
        <v>0.39179999999999998</v>
      </c>
      <c r="F40" s="103">
        <v>38</v>
      </c>
      <c r="G40" s="89">
        <v>0.89800000000000002</v>
      </c>
      <c r="H40" s="103">
        <v>44</v>
      </c>
      <c r="I40" s="89">
        <v>0.57969999999999999</v>
      </c>
      <c r="J40" s="103">
        <v>40</v>
      </c>
      <c r="K40" s="89">
        <v>0.1389</v>
      </c>
      <c r="L40" s="103">
        <v>15</v>
      </c>
      <c r="M40" s="89">
        <v>0.49390000000000001</v>
      </c>
      <c r="N40" s="103">
        <v>122</v>
      </c>
      <c r="O40" s="89">
        <v>0.74770000000000003</v>
      </c>
      <c r="P40" s="103">
        <v>80</v>
      </c>
      <c r="Q40" s="89">
        <v>0.37780000000000002</v>
      </c>
      <c r="R40" s="45">
        <v>17</v>
      </c>
    </row>
    <row r="41" spans="1:18">
      <c r="A41" s="87"/>
      <c r="B41" s="88"/>
      <c r="C41" s="45"/>
      <c r="D41" s="45" t="s">
        <v>381</v>
      </c>
      <c r="E41" s="89">
        <v>0.15459999999999999</v>
      </c>
      <c r="F41" s="103">
        <v>15</v>
      </c>
      <c r="G41" s="89">
        <v>2.0400000000000001E-2</v>
      </c>
      <c r="H41" s="103">
        <v>1</v>
      </c>
      <c r="I41" s="89">
        <v>0.33329999999999999</v>
      </c>
      <c r="J41" s="103">
        <v>23</v>
      </c>
      <c r="K41" s="89">
        <v>0.46300000000000002</v>
      </c>
      <c r="L41" s="103">
        <v>50</v>
      </c>
      <c r="M41" s="89">
        <v>0.14979999999999999</v>
      </c>
      <c r="N41" s="103">
        <v>37</v>
      </c>
      <c r="O41" s="89">
        <v>0</v>
      </c>
      <c r="P41" s="103">
        <v>0</v>
      </c>
      <c r="Q41" s="89">
        <v>0.4667</v>
      </c>
      <c r="R41" s="45">
        <v>21</v>
      </c>
    </row>
    <row r="42" spans="1:18">
      <c r="A42" s="87"/>
      <c r="B42" s="88"/>
      <c r="C42" s="45"/>
      <c r="D42" s="45" t="s">
        <v>382</v>
      </c>
      <c r="E42" s="89">
        <v>0.40210000000000001</v>
      </c>
      <c r="F42" s="103">
        <v>39</v>
      </c>
      <c r="G42" s="89">
        <v>6.1199999999999997E-2</v>
      </c>
      <c r="H42" s="103">
        <v>3</v>
      </c>
      <c r="I42" s="89">
        <v>0.2029</v>
      </c>
      <c r="J42" s="103">
        <v>14</v>
      </c>
      <c r="K42" s="89">
        <v>0.49070000000000003</v>
      </c>
      <c r="L42" s="103">
        <v>53</v>
      </c>
      <c r="M42" s="89">
        <v>0.21049999999999999</v>
      </c>
      <c r="N42" s="103">
        <v>52</v>
      </c>
      <c r="O42" s="89">
        <v>1.8700000000000001E-2</v>
      </c>
      <c r="P42" s="103">
        <v>2</v>
      </c>
      <c r="Q42" s="89">
        <v>0.6</v>
      </c>
      <c r="R42" s="45">
        <v>27</v>
      </c>
    </row>
    <row r="43" spans="1:18">
      <c r="A43" s="87"/>
      <c r="B43" s="88"/>
      <c r="C43" s="45"/>
      <c r="D43" s="45" t="s">
        <v>383</v>
      </c>
      <c r="E43" s="89">
        <v>0.14430000000000001</v>
      </c>
      <c r="F43" s="103">
        <v>14</v>
      </c>
      <c r="G43" s="89">
        <v>0</v>
      </c>
      <c r="H43" s="103">
        <v>0</v>
      </c>
      <c r="I43" s="89">
        <v>0.1159</v>
      </c>
      <c r="J43" s="103">
        <v>8</v>
      </c>
      <c r="K43" s="89">
        <v>0.40739999999999998</v>
      </c>
      <c r="L43" s="103">
        <v>44</v>
      </c>
      <c r="M43" s="89">
        <v>0.1174</v>
      </c>
      <c r="N43" s="103">
        <v>29</v>
      </c>
      <c r="O43" s="89">
        <v>0.1028</v>
      </c>
      <c r="P43" s="103">
        <v>11</v>
      </c>
      <c r="Q43" s="89">
        <v>0.4889</v>
      </c>
      <c r="R43" s="45">
        <v>22</v>
      </c>
    </row>
    <row r="44" spans="1:18">
      <c r="A44" s="87"/>
      <c r="B44" s="88"/>
      <c r="C44" s="45"/>
      <c r="D44" s="45" t="s">
        <v>384</v>
      </c>
      <c r="E44" s="89">
        <v>5.1499999999999997E-2</v>
      </c>
      <c r="F44" s="103">
        <v>5</v>
      </c>
      <c r="G44" s="89">
        <v>2.0400000000000001E-2</v>
      </c>
      <c r="H44" s="103">
        <v>1</v>
      </c>
      <c r="I44" s="89">
        <v>0.28989999999999999</v>
      </c>
      <c r="J44" s="103">
        <v>20</v>
      </c>
      <c r="K44" s="89">
        <v>0.3241</v>
      </c>
      <c r="L44" s="103">
        <v>35</v>
      </c>
      <c r="M44" s="89">
        <v>0.1255</v>
      </c>
      <c r="N44" s="103">
        <v>31</v>
      </c>
      <c r="O44" s="89">
        <v>8.4099999999999994E-2</v>
      </c>
      <c r="P44" s="103">
        <v>9</v>
      </c>
      <c r="Q44" s="89">
        <v>0.1333</v>
      </c>
      <c r="R44" s="45">
        <v>6</v>
      </c>
    </row>
    <row r="45" spans="1:18">
      <c r="A45" s="87"/>
      <c r="B45" s="88"/>
      <c r="C45" s="45"/>
      <c r="D45" s="45" t="s">
        <v>385</v>
      </c>
      <c r="E45" s="89">
        <v>0</v>
      </c>
      <c r="F45" s="103">
        <v>0</v>
      </c>
      <c r="G45" s="89">
        <v>0</v>
      </c>
      <c r="H45" s="103">
        <v>0</v>
      </c>
      <c r="I45" s="89">
        <v>0</v>
      </c>
      <c r="J45" s="103">
        <v>0</v>
      </c>
      <c r="K45" s="89">
        <v>3.6999999999999998E-2</v>
      </c>
      <c r="L45" s="103">
        <v>4</v>
      </c>
      <c r="M45" s="89">
        <v>4.0000000000000001E-3</v>
      </c>
      <c r="N45" s="103">
        <v>1</v>
      </c>
      <c r="O45" s="89">
        <v>0</v>
      </c>
      <c r="P45" s="103">
        <v>0</v>
      </c>
      <c r="Q45" s="89">
        <v>2.2200000000000001E-2</v>
      </c>
      <c r="R45" s="45">
        <v>1</v>
      </c>
    </row>
    <row r="46" spans="1:18">
      <c r="A46" s="87"/>
      <c r="B46" s="88"/>
      <c r="C46" s="45"/>
      <c r="D46" s="45" t="s">
        <v>386</v>
      </c>
      <c r="E46" s="89">
        <v>9.2799999999999994E-2</v>
      </c>
      <c r="F46" s="103">
        <v>9</v>
      </c>
      <c r="G46" s="89">
        <v>0</v>
      </c>
      <c r="H46" s="103">
        <v>0</v>
      </c>
      <c r="I46" s="89">
        <v>4.3499999999999997E-2</v>
      </c>
      <c r="J46" s="103">
        <v>3</v>
      </c>
      <c r="K46" s="89">
        <v>7.4099999999999999E-2</v>
      </c>
      <c r="L46" s="103">
        <v>8</v>
      </c>
      <c r="M46" s="89">
        <v>6.0699999999999997E-2</v>
      </c>
      <c r="N46" s="103">
        <v>15</v>
      </c>
      <c r="O46" s="89">
        <v>0</v>
      </c>
      <c r="P46" s="103">
        <v>0</v>
      </c>
      <c r="Q46" s="89">
        <v>0.1111</v>
      </c>
      <c r="R46" s="45">
        <v>5</v>
      </c>
    </row>
    <row r="47" spans="1:18">
      <c r="A47" s="87"/>
      <c r="B47" s="88"/>
      <c r="C47" s="45"/>
      <c r="D47" s="45" t="s">
        <v>387</v>
      </c>
      <c r="E47" s="89">
        <v>0.13400000000000001</v>
      </c>
      <c r="F47" s="103">
        <v>13</v>
      </c>
      <c r="G47" s="89">
        <v>0</v>
      </c>
      <c r="H47" s="103">
        <v>0</v>
      </c>
      <c r="I47" s="89">
        <v>0</v>
      </c>
      <c r="J47" s="103">
        <v>0</v>
      </c>
      <c r="K47" s="89">
        <v>0</v>
      </c>
      <c r="L47" s="103">
        <v>0</v>
      </c>
      <c r="M47" s="89">
        <v>4.0000000000000001E-3</v>
      </c>
      <c r="N47" s="103">
        <v>1</v>
      </c>
      <c r="O47" s="89">
        <v>0</v>
      </c>
      <c r="P47" s="103">
        <v>0</v>
      </c>
      <c r="Q47" s="89">
        <v>0</v>
      </c>
      <c r="R47" s="45">
        <v>0</v>
      </c>
    </row>
    <row r="48" spans="1:18">
      <c r="A48" s="87"/>
      <c r="B48" s="88"/>
      <c r="C48" s="45"/>
      <c r="D48" s="45" t="s">
        <v>388</v>
      </c>
      <c r="E48" s="89">
        <v>5.1499999999999997E-2</v>
      </c>
      <c r="F48" s="103">
        <v>5</v>
      </c>
      <c r="G48" s="89">
        <v>0</v>
      </c>
      <c r="H48" s="103">
        <v>0</v>
      </c>
      <c r="I48" s="89">
        <v>0</v>
      </c>
      <c r="J48" s="103">
        <v>0</v>
      </c>
      <c r="K48" s="89">
        <v>1.8499999999999999E-2</v>
      </c>
      <c r="L48" s="103">
        <v>2</v>
      </c>
      <c r="M48" s="89">
        <v>3.2399999999999998E-2</v>
      </c>
      <c r="N48" s="103">
        <v>8</v>
      </c>
      <c r="O48" s="89">
        <v>3.7400000000000003E-2</v>
      </c>
      <c r="P48" s="103">
        <v>4</v>
      </c>
      <c r="Q48" s="89">
        <v>0</v>
      </c>
      <c r="R48" s="45">
        <v>0</v>
      </c>
    </row>
    <row r="49" spans="1:18">
      <c r="A49" s="87"/>
      <c r="B49" s="88"/>
      <c r="C49" s="45"/>
      <c r="D49" s="45" t="s">
        <v>389</v>
      </c>
      <c r="E49" s="89">
        <v>5.1499999999999997E-2</v>
      </c>
      <c r="F49" s="103">
        <v>5</v>
      </c>
      <c r="G49" s="89">
        <v>0</v>
      </c>
      <c r="H49" s="103">
        <v>0</v>
      </c>
      <c r="I49" s="89">
        <v>0.18840000000000001</v>
      </c>
      <c r="J49" s="103">
        <v>13</v>
      </c>
      <c r="K49" s="89">
        <v>7.4099999999999999E-2</v>
      </c>
      <c r="L49" s="103">
        <v>8</v>
      </c>
      <c r="M49" s="89">
        <v>0.25509999999999999</v>
      </c>
      <c r="N49" s="103">
        <v>63</v>
      </c>
      <c r="O49" s="89">
        <v>9.2999999999999992E-3</v>
      </c>
      <c r="P49" s="103">
        <v>1</v>
      </c>
      <c r="Q49" s="89">
        <v>0</v>
      </c>
      <c r="R49" s="45">
        <v>0</v>
      </c>
    </row>
    <row r="50" spans="1:18">
      <c r="A50" s="87"/>
      <c r="B50" s="88"/>
      <c r="C50" s="45"/>
      <c r="D50" s="45" t="s">
        <v>354</v>
      </c>
      <c r="E50" s="89">
        <v>0</v>
      </c>
      <c r="F50" s="103">
        <v>0</v>
      </c>
      <c r="G50" s="89">
        <v>0</v>
      </c>
      <c r="H50" s="103">
        <v>0</v>
      </c>
      <c r="I50" s="89">
        <v>0</v>
      </c>
      <c r="J50" s="103">
        <v>0</v>
      </c>
      <c r="K50" s="89">
        <v>0</v>
      </c>
      <c r="L50" s="103">
        <v>0</v>
      </c>
      <c r="M50" s="89">
        <v>0</v>
      </c>
      <c r="N50" s="103">
        <v>0</v>
      </c>
      <c r="O50" s="89">
        <v>0</v>
      </c>
      <c r="P50" s="103">
        <v>0</v>
      </c>
      <c r="Q50" s="89">
        <v>0</v>
      </c>
      <c r="R50" s="45">
        <v>0</v>
      </c>
    </row>
    <row r="51" spans="1:18">
      <c r="A51" s="87"/>
      <c r="B51" s="88"/>
      <c r="C51" s="45"/>
      <c r="D51" s="45" t="s">
        <v>355</v>
      </c>
      <c r="E51" s="89">
        <v>3.09E-2</v>
      </c>
      <c r="F51" s="103">
        <v>3</v>
      </c>
      <c r="G51" s="89">
        <v>0</v>
      </c>
      <c r="H51" s="103">
        <v>0</v>
      </c>
      <c r="I51" s="89">
        <v>0</v>
      </c>
      <c r="J51" s="103">
        <v>0</v>
      </c>
      <c r="K51" s="89">
        <v>0</v>
      </c>
      <c r="L51" s="103">
        <v>0</v>
      </c>
      <c r="M51" s="89">
        <v>0</v>
      </c>
      <c r="N51" s="103">
        <v>0</v>
      </c>
      <c r="O51" s="89">
        <v>9.2999999999999992E-3</v>
      </c>
      <c r="P51" s="103">
        <v>1</v>
      </c>
      <c r="Q51" s="89">
        <v>0</v>
      </c>
      <c r="R51" s="45">
        <v>0</v>
      </c>
    </row>
    <row r="52" spans="1:18">
      <c r="A52" s="87"/>
      <c r="B52" s="88"/>
      <c r="C52" s="45"/>
      <c r="D52" s="45" t="s">
        <v>356</v>
      </c>
      <c r="E52" s="89">
        <v>1.03E-2</v>
      </c>
      <c r="F52" s="103">
        <v>1</v>
      </c>
      <c r="G52" s="89">
        <v>0</v>
      </c>
      <c r="H52" s="103">
        <v>0</v>
      </c>
      <c r="I52" s="89">
        <v>0</v>
      </c>
      <c r="J52" s="103">
        <v>0</v>
      </c>
      <c r="K52" s="89">
        <v>1.8499999999999999E-2</v>
      </c>
      <c r="L52" s="103">
        <v>2</v>
      </c>
      <c r="M52" s="89">
        <v>0</v>
      </c>
      <c r="N52" s="103">
        <v>0</v>
      </c>
      <c r="O52" s="89">
        <v>0</v>
      </c>
      <c r="P52" s="103">
        <v>0</v>
      </c>
      <c r="Q52" s="89">
        <v>0</v>
      </c>
      <c r="R52" s="45">
        <v>0</v>
      </c>
    </row>
    <row r="53" spans="1:18">
      <c r="A53" s="87">
        <v>4.0999999999999996</v>
      </c>
      <c r="B53" s="88" t="s">
        <v>357</v>
      </c>
      <c r="C53" s="83" t="s">
        <v>379</v>
      </c>
      <c r="D53" s="45" t="s">
        <v>358</v>
      </c>
      <c r="E53" s="89">
        <v>0.40210000000000001</v>
      </c>
      <c r="F53" s="103">
        <v>39</v>
      </c>
      <c r="G53" s="89">
        <v>0.89800000000000002</v>
      </c>
      <c r="H53" s="103">
        <v>44</v>
      </c>
      <c r="I53" s="89">
        <v>0.57969999999999999</v>
      </c>
      <c r="J53" s="103">
        <v>40</v>
      </c>
      <c r="K53" s="89">
        <v>0.15740000000000001</v>
      </c>
      <c r="L53" s="103">
        <v>17</v>
      </c>
      <c r="M53" s="89">
        <v>0.49390000000000001</v>
      </c>
      <c r="N53" s="103">
        <v>122</v>
      </c>
      <c r="O53" s="89">
        <v>0.74770000000000003</v>
      </c>
      <c r="P53" s="103">
        <v>80</v>
      </c>
      <c r="Q53" s="89">
        <v>0.37780000000000002</v>
      </c>
      <c r="R53" s="45">
        <v>17</v>
      </c>
    </row>
    <row r="54" spans="1:18">
      <c r="A54" s="87"/>
      <c r="B54" s="88"/>
      <c r="C54" s="45"/>
      <c r="D54" s="45" t="s">
        <v>359</v>
      </c>
      <c r="E54" s="89">
        <v>0.59789999999999999</v>
      </c>
      <c r="F54" s="103">
        <v>58</v>
      </c>
      <c r="G54" s="89">
        <v>0.10199999999999999</v>
      </c>
      <c r="H54" s="103">
        <v>5</v>
      </c>
      <c r="I54" s="89">
        <v>0.42030000000000001</v>
      </c>
      <c r="J54" s="103">
        <v>29</v>
      </c>
      <c r="K54" s="89">
        <v>0.84260000000000002</v>
      </c>
      <c r="L54" s="103">
        <v>91</v>
      </c>
      <c r="M54" s="89">
        <v>0.50609999999999999</v>
      </c>
      <c r="N54" s="103">
        <v>125</v>
      </c>
      <c r="O54" s="89">
        <v>0.25230000000000002</v>
      </c>
      <c r="P54" s="103">
        <v>27</v>
      </c>
      <c r="Q54" s="89">
        <v>0.62219999999999998</v>
      </c>
      <c r="R54" s="45">
        <v>28</v>
      </c>
    </row>
    <row r="55" spans="1:18">
      <c r="A55" s="87">
        <v>5</v>
      </c>
      <c r="B55" s="88" t="s">
        <v>342</v>
      </c>
      <c r="C55" s="82" t="s">
        <v>390</v>
      </c>
      <c r="D55" s="45" t="s">
        <v>391</v>
      </c>
      <c r="E55" s="89">
        <v>0.36080000000000001</v>
      </c>
      <c r="F55" s="103">
        <v>35</v>
      </c>
      <c r="G55" s="89">
        <v>0.91839999999999999</v>
      </c>
      <c r="H55" s="103">
        <v>45</v>
      </c>
      <c r="I55" s="89">
        <v>0.62319999999999998</v>
      </c>
      <c r="J55" s="103">
        <v>43</v>
      </c>
      <c r="K55" s="89">
        <v>0.1111</v>
      </c>
      <c r="L55" s="103">
        <v>12</v>
      </c>
      <c r="M55" s="89">
        <v>0.251</v>
      </c>
      <c r="N55" s="103">
        <v>62</v>
      </c>
      <c r="O55" s="89">
        <v>0.6542</v>
      </c>
      <c r="P55" s="103">
        <v>70</v>
      </c>
      <c r="Q55" s="89">
        <v>0</v>
      </c>
      <c r="R55" s="45">
        <v>0</v>
      </c>
    </row>
    <row r="56" spans="1:18">
      <c r="A56" s="87"/>
      <c r="B56" s="88"/>
      <c r="C56" s="45"/>
      <c r="D56" s="45" t="s">
        <v>392</v>
      </c>
      <c r="E56" s="89">
        <v>0.44330000000000003</v>
      </c>
      <c r="F56" s="103">
        <v>43</v>
      </c>
      <c r="G56" s="89">
        <v>8.1600000000000006E-2</v>
      </c>
      <c r="H56" s="103">
        <v>4</v>
      </c>
      <c r="I56" s="89">
        <v>0.30430000000000001</v>
      </c>
      <c r="J56" s="103">
        <v>21</v>
      </c>
      <c r="K56" s="89">
        <v>0.53700000000000003</v>
      </c>
      <c r="L56" s="103">
        <v>58</v>
      </c>
      <c r="M56" s="89">
        <v>0.34820000000000001</v>
      </c>
      <c r="N56" s="103">
        <v>86</v>
      </c>
      <c r="O56" s="89">
        <v>0.11210000000000001</v>
      </c>
      <c r="P56" s="103">
        <v>12</v>
      </c>
      <c r="Q56" s="89">
        <v>0.55559999999999998</v>
      </c>
      <c r="R56" s="45">
        <v>25</v>
      </c>
    </row>
    <row r="57" spans="1:18">
      <c r="A57" s="87"/>
      <c r="B57" s="88"/>
      <c r="C57" s="45"/>
      <c r="D57" s="45" t="s">
        <v>393</v>
      </c>
      <c r="E57" s="89">
        <v>0.3402</v>
      </c>
      <c r="F57" s="103">
        <v>33</v>
      </c>
      <c r="G57" s="89">
        <v>0</v>
      </c>
      <c r="H57" s="103">
        <v>0</v>
      </c>
      <c r="I57" s="89">
        <v>0.1449</v>
      </c>
      <c r="J57" s="103">
        <v>10</v>
      </c>
      <c r="K57" s="89">
        <v>0.46300000000000002</v>
      </c>
      <c r="L57" s="103">
        <v>50</v>
      </c>
      <c r="M57" s="89">
        <v>0.22270000000000001</v>
      </c>
      <c r="N57" s="103">
        <v>55</v>
      </c>
      <c r="O57" s="89">
        <v>0.1308</v>
      </c>
      <c r="P57" s="103">
        <v>14</v>
      </c>
      <c r="Q57" s="89">
        <v>0.8</v>
      </c>
      <c r="R57" s="45">
        <v>36</v>
      </c>
    </row>
    <row r="58" spans="1:18">
      <c r="A58" s="87"/>
      <c r="B58" s="88"/>
      <c r="C58" s="45"/>
      <c r="D58" s="45" t="s">
        <v>394</v>
      </c>
      <c r="E58" s="89">
        <v>0.41239999999999999</v>
      </c>
      <c r="F58" s="103">
        <v>40</v>
      </c>
      <c r="G58" s="89">
        <v>0</v>
      </c>
      <c r="H58" s="103">
        <v>0</v>
      </c>
      <c r="I58" s="89">
        <v>0.28989999999999999</v>
      </c>
      <c r="J58" s="103">
        <v>20</v>
      </c>
      <c r="K58" s="89">
        <v>0.41670000000000001</v>
      </c>
      <c r="L58" s="103">
        <v>45</v>
      </c>
      <c r="M58" s="89">
        <v>0.54249999999999998</v>
      </c>
      <c r="N58" s="103">
        <v>134</v>
      </c>
      <c r="O58" s="89">
        <v>0.11210000000000001</v>
      </c>
      <c r="P58" s="103">
        <v>12</v>
      </c>
      <c r="Q58" s="89">
        <v>0.86670000000000003</v>
      </c>
      <c r="R58" s="45">
        <v>39</v>
      </c>
    </row>
    <row r="59" spans="1:18">
      <c r="A59" s="87"/>
      <c r="B59" s="88"/>
      <c r="C59" s="45"/>
      <c r="D59" s="45" t="s">
        <v>395</v>
      </c>
      <c r="E59" s="89">
        <v>4.1200000000000001E-2</v>
      </c>
      <c r="F59" s="103">
        <v>4</v>
      </c>
      <c r="G59" s="89">
        <v>0</v>
      </c>
      <c r="H59" s="103">
        <v>0</v>
      </c>
      <c r="I59" s="89">
        <v>0</v>
      </c>
      <c r="J59" s="103">
        <v>0</v>
      </c>
      <c r="K59" s="89">
        <v>6.4799999999999996E-2</v>
      </c>
      <c r="L59" s="103">
        <v>7</v>
      </c>
      <c r="M59" s="89">
        <v>2.0199999999999999E-2</v>
      </c>
      <c r="N59" s="103">
        <v>5</v>
      </c>
      <c r="O59" s="89">
        <v>0</v>
      </c>
      <c r="P59" s="103">
        <v>0</v>
      </c>
      <c r="Q59" s="89">
        <v>0</v>
      </c>
      <c r="R59" s="45">
        <v>0</v>
      </c>
    </row>
    <row r="60" spans="1:18">
      <c r="A60" s="87"/>
      <c r="B60" s="88"/>
      <c r="C60" s="45"/>
      <c r="D60" s="45" t="s">
        <v>396</v>
      </c>
      <c r="E60" s="89">
        <v>0</v>
      </c>
      <c r="F60" s="103">
        <v>0</v>
      </c>
      <c r="G60" s="89">
        <v>0</v>
      </c>
      <c r="H60" s="103">
        <v>0</v>
      </c>
      <c r="I60" s="89">
        <v>0.13039999999999999</v>
      </c>
      <c r="J60" s="103">
        <v>9</v>
      </c>
      <c r="K60" s="89">
        <v>0.16669999999999999</v>
      </c>
      <c r="L60" s="103">
        <v>18</v>
      </c>
      <c r="M60" s="89">
        <v>2.0199999999999999E-2</v>
      </c>
      <c r="N60" s="103">
        <v>5</v>
      </c>
      <c r="O60" s="89">
        <v>0</v>
      </c>
      <c r="P60" s="103">
        <v>0</v>
      </c>
      <c r="Q60" s="89">
        <v>0</v>
      </c>
      <c r="R60" s="45">
        <v>0</v>
      </c>
    </row>
    <row r="61" spans="1:18">
      <c r="A61" s="87"/>
      <c r="B61" s="88"/>
      <c r="C61" s="45"/>
      <c r="D61" s="45" t="s">
        <v>397</v>
      </c>
      <c r="E61" s="89">
        <v>0</v>
      </c>
      <c r="F61" s="103">
        <v>0</v>
      </c>
      <c r="G61" s="89">
        <v>0</v>
      </c>
      <c r="H61" s="103">
        <v>0</v>
      </c>
      <c r="I61" s="89">
        <v>0.1014</v>
      </c>
      <c r="J61" s="103">
        <v>7</v>
      </c>
      <c r="K61" s="89">
        <v>9.2600000000000002E-2</v>
      </c>
      <c r="L61" s="103">
        <v>10</v>
      </c>
      <c r="M61" s="89">
        <v>8.0999999999999996E-3</v>
      </c>
      <c r="N61" s="103">
        <v>2</v>
      </c>
      <c r="O61" s="89">
        <v>0</v>
      </c>
      <c r="P61" s="103">
        <v>0</v>
      </c>
      <c r="Q61" s="89">
        <v>0</v>
      </c>
      <c r="R61" s="45">
        <v>0</v>
      </c>
    </row>
    <row r="62" spans="1:18">
      <c r="A62" s="87"/>
      <c r="B62" s="88"/>
      <c r="C62" s="45"/>
      <c r="D62" s="45" t="s">
        <v>354</v>
      </c>
      <c r="E62" s="89">
        <v>1.03E-2</v>
      </c>
      <c r="F62" s="103">
        <v>1</v>
      </c>
      <c r="G62" s="89">
        <v>0</v>
      </c>
      <c r="H62" s="103">
        <v>0</v>
      </c>
      <c r="I62" s="89">
        <v>0</v>
      </c>
      <c r="J62" s="103">
        <v>0</v>
      </c>
      <c r="K62" s="89">
        <v>0</v>
      </c>
      <c r="L62" s="103">
        <v>0</v>
      </c>
      <c r="M62" s="89">
        <v>0</v>
      </c>
      <c r="N62" s="103">
        <v>0</v>
      </c>
      <c r="O62" s="89">
        <v>0</v>
      </c>
      <c r="P62" s="103">
        <v>0</v>
      </c>
      <c r="Q62" s="89">
        <v>0</v>
      </c>
      <c r="R62" s="45">
        <v>0</v>
      </c>
    </row>
    <row r="63" spans="1:18">
      <c r="A63" s="87"/>
      <c r="B63" s="88"/>
      <c r="C63" s="45"/>
      <c r="D63" s="45" t="s">
        <v>355</v>
      </c>
      <c r="E63" s="89">
        <v>0</v>
      </c>
      <c r="F63" s="103">
        <v>0</v>
      </c>
      <c r="G63" s="89">
        <v>0</v>
      </c>
      <c r="H63" s="103">
        <v>0</v>
      </c>
      <c r="I63" s="89">
        <v>0</v>
      </c>
      <c r="J63" s="103">
        <v>0</v>
      </c>
      <c r="K63" s="89">
        <v>0</v>
      </c>
      <c r="L63" s="103">
        <v>0</v>
      </c>
      <c r="M63" s="89">
        <v>0</v>
      </c>
      <c r="N63" s="103">
        <v>0</v>
      </c>
      <c r="O63" s="89">
        <v>0</v>
      </c>
      <c r="P63" s="103">
        <v>0</v>
      </c>
      <c r="Q63" s="89">
        <v>0</v>
      </c>
      <c r="R63" s="45">
        <v>0</v>
      </c>
    </row>
    <row r="64" spans="1:18">
      <c r="A64" s="87"/>
      <c r="B64" s="88"/>
      <c r="C64" s="45"/>
      <c r="D64" s="45" t="s">
        <v>356</v>
      </c>
      <c r="E64" s="89">
        <v>0</v>
      </c>
      <c r="F64" s="103">
        <v>0</v>
      </c>
      <c r="G64" s="89">
        <v>0</v>
      </c>
      <c r="H64" s="103">
        <v>0</v>
      </c>
      <c r="I64" s="89">
        <v>0</v>
      </c>
      <c r="J64" s="103">
        <v>0</v>
      </c>
      <c r="K64" s="89">
        <v>0</v>
      </c>
      <c r="L64" s="103">
        <v>0</v>
      </c>
      <c r="M64" s="89">
        <v>0</v>
      </c>
      <c r="N64" s="103">
        <v>0</v>
      </c>
      <c r="O64" s="89">
        <v>0</v>
      </c>
      <c r="P64" s="103">
        <v>0</v>
      </c>
      <c r="Q64" s="89">
        <v>0</v>
      </c>
      <c r="R64" s="45">
        <v>0</v>
      </c>
    </row>
    <row r="65" spans="1:18">
      <c r="A65" s="87">
        <v>5.0999999999999996</v>
      </c>
      <c r="B65" s="88" t="s">
        <v>357</v>
      </c>
      <c r="C65" s="83" t="s">
        <v>390</v>
      </c>
      <c r="D65" s="45" t="s">
        <v>358</v>
      </c>
      <c r="E65" s="89">
        <v>0.36080000000000001</v>
      </c>
      <c r="F65" s="103">
        <v>35</v>
      </c>
      <c r="G65" s="89">
        <v>0.91839999999999999</v>
      </c>
      <c r="H65" s="103">
        <v>45</v>
      </c>
      <c r="I65" s="89">
        <v>0.62319999999999998</v>
      </c>
      <c r="J65" s="103">
        <v>43</v>
      </c>
      <c r="K65" s="89">
        <v>0.1111</v>
      </c>
      <c r="L65" s="103">
        <v>12</v>
      </c>
      <c r="M65" s="89">
        <v>0.251</v>
      </c>
      <c r="N65" s="103">
        <v>62</v>
      </c>
      <c r="O65" s="89">
        <v>0.6542</v>
      </c>
      <c r="P65" s="103">
        <v>70</v>
      </c>
      <c r="Q65" s="89"/>
      <c r="R65" s="45"/>
    </row>
    <row r="66" spans="1:18">
      <c r="A66" s="87"/>
      <c r="B66" s="88"/>
      <c r="C66" s="45"/>
      <c r="D66" s="45" t="s">
        <v>359</v>
      </c>
      <c r="E66" s="89">
        <v>0.63919999999999999</v>
      </c>
      <c r="F66" s="103">
        <v>62</v>
      </c>
      <c r="G66" s="89">
        <v>8.1600000000000006E-2</v>
      </c>
      <c r="H66" s="103">
        <v>4</v>
      </c>
      <c r="I66" s="89">
        <v>0.37680000000000002</v>
      </c>
      <c r="J66" s="103">
        <v>26</v>
      </c>
      <c r="K66" s="89">
        <v>0.88890000000000002</v>
      </c>
      <c r="L66" s="103">
        <v>96</v>
      </c>
      <c r="M66" s="89">
        <v>0.749</v>
      </c>
      <c r="N66" s="103">
        <v>185</v>
      </c>
      <c r="O66" s="89">
        <v>0.3458</v>
      </c>
      <c r="P66" s="103">
        <v>37</v>
      </c>
      <c r="Q66" s="89">
        <v>1</v>
      </c>
      <c r="R66" s="45">
        <v>45</v>
      </c>
    </row>
    <row r="67" spans="1:18">
      <c r="A67" s="87">
        <v>6</v>
      </c>
      <c r="B67" s="88" t="s">
        <v>342</v>
      </c>
      <c r="C67" s="82" t="s">
        <v>398</v>
      </c>
      <c r="D67" s="45" t="s">
        <v>344</v>
      </c>
      <c r="E67" s="89">
        <v>0.50519999999999998</v>
      </c>
      <c r="F67" s="103">
        <v>49</v>
      </c>
      <c r="G67" s="89">
        <v>1</v>
      </c>
      <c r="H67" s="103">
        <v>49</v>
      </c>
      <c r="I67" s="89">
        <v>0.82609999999999995</v>
      </c>
      <c r="J67" s="103">
        <v>57</v>
      </c>
      <c r="K67" s="89">
        <v>0.40739999999999998</v>
      </c>
      <c r="L67" s="103">
        <v>44</v>
      </c>
      <c r="M67" s="89">
        <v>0.749</v>
      </c>
      <c r="N67" s="103">
        <v>185</v>
      </c>
      <c r="O67" s="89">
        <v>0.81310000000000004</v>
      </c>
      <c r="P67" s="103">
        <v>87</v>
      </c>
      <c r="Q67" s="89">
        <v>1</v>
      </c>
      <c r="R67" s="45">
        <v>45</v>
      </c>
    </row>
    <row r="68" spans="1:18">
      <c r="A68" s="87"/>
      <c r="B68" s="88"/>
      <c r="C68" s="45"/>
      <c r="D68" s="45" t="s">
        <v>399</v>
      </c>
      <c r="E68" s="89">
        <v>0</v>
      </c>
      <c r="F68" s="103">
        <v>0</v>
      </c>
      <c r="G68" s="89">
        <v>0</v>
      </c>
      <c r="H68" s="103">
        <v>0</v>
      </c>
      <c r="I68" s="89">
        <v>2.9000000000000001E-2</v>
      </c>
      <c r="J68" s="103">
        <v>2</v>
      </c>
      <c r="K68" s="89">
        <v>0</v>
      </c>
      <c r="L68" s="103">
        <v>0</v>
      </c>
      <c r="M68" s="89">
        <v>8.0999999999999996E-3</v>
      </c>
      <c r="N68" s="103">
        <v>2</v>
      </c>
      <c r="O68" s="89">
        <v>0.15890000000000001</v>
      </c>
      <c r="P68" s="103">
        <v>17</v>
      </c>
      <c r="Q68" s="89">
        <v>0</v>
      </c>
      <c r="R68" s="45">
        <v>0</v>
      </c>
    </row>
    <row r="69" spans="1:18">
      <c r="A69" s="87"/>
      <c r="B69" s="88"/>
      <c r="C69" s="45"/>
      <c r="D69" s="45" t="s">
        <v>400</v>
      </c>
      <c r="E69" s="89">
        <v>0.26800000000000002</v>
      </c>
      <c r="F69" s="103">
        <v>26</v>
      </c>
      <c r="G69" s="89">
        <v>0</v>
      </c>
      <c r="H69" s="103">
        <v>0</v>
      </c>
      <c r="I69" s="89">
        <v>0.1449</v>
      </c>
      <c r="J69" s="103">
        <v>10</v>
      </c>
      <c r="K69" s="89">
        <v>0.47220000000000001</v>
      </c>
      <c r="L69" s="103">
        <v>51</v>
      </c>
      <c r="M69" s="89">
        <v>0.21049999999999999</v>
      </c>
      <c r="N69" s="103">
        <v>52</v>
      </c>
      <c r="O69" s="89">
        <v>1.8700000000000001E-2</v>
      </c>
      <c r="P69" s="103">
        <v>2</v>
      </c>
      <c r="Q69" s="89">
        <v>0</v>
      </c>
      <c r="R69" s="45">
        <v>0</v>
      </c>
    </row>
    <row r="70" spans="1:18">
      <c r="A70" s="87"/>
      <c r="B70" s="88"/>
      <c r="C70" s="45"/>
      <c r="D70" s="45" t="s">
        <v>401</v>
      </c>
      <c r="E70" s="89">
        <v>5.1499999999999997E-2</v>
      </c>
      <c r="F70" s="103">
        <v>5</v>
      </c>
      <c r="G70" s="89">
        <v>0</v>
      </c>
      <c r="H70" s="103">
        <v>0</v>
      </c>
      <c r="I70" s="89">
        <v>0</v>
      </c>
      <c r="J70" s="103">
        <v>0</v>
      </c>
      <c r="K70" s="89">
        <v>0.1111</v>
      </c>
      <c r="L70" s="103">
        <v>12</v>
      </c>
      <c r="M70" s="89">
        <v>0</v>
      </c>
      <c r="N70" s="103">
        <v>0</v>
      </c>
      <c r="O70" s="89">
        <v>0</v>
      </c>
      <c r="P70" s="103">
        <v>0</v>
      </c>
      <c r="Q70" s="89">
        <v>0</v>
      </c>
      <c r="R70" s="45">
        <v>0</v>
      </c>
    </row>
    <row r="71" spans="1:18">
      <c r="A71" s="87"/>
      <c r="B71" s="88"/>
      <c r="C71" s="45"/>
      <c r="D71" s="45" t="s">
        <v>402</v>
      </c>
      <c r="E71" s="89">
        <v>0</v>
      </c>
      <c r="F71" s="103">
        <v>0</v>
      </c>
      <c r="G71" s="89">
        <v>0</v>
      </c>
      <c r="H71" s="103">
        <v>0</v>
      </c>
      <c r="I71" s="89">
        <v>1.4500000000000001E-2</v>
      </c>
      <c r="J71" s="103">
        <v>1</v>
      </c>
      <c r="K71" s="89">
        <v>1.8499999999999999E-2</v>
      </c>
      <c r="L71" s="103">
        <v>2</v>
      </c>
      <c r="M71" s="89">
        <v>0</v>
      </c>
      <c r="N71" s="103">
        <v>0</v>
      </c>
      <c r="O71" s="89">
        <v>0</v>
      </c>
      <c r="P71" s="103">
        <v>0</v>
      </c>
      <c r="Q71" s="89">
        <v>0</v>
      </c>
      <c r="R71" s="45">
        <v>0</v>
      </c>
    </row>
    <row r="72" spans="1:18">
      <c r="A72" s="87"/>
      <c r="B72" s="88"/>
      <c r="C72" s="45"/>
      <c r="D72" s="45" t="s">
        <v>403</v>
      </c>
      <c r="E72" s="89">
        <v>0</v>
      </c>
      <c r="F72" s="103">
        <v>0</v>
      </c>
      <c r="G72" s="89">
        <v>0</v>
      </c>
      <c r="H72" s="103">
        <v>0</v>
      </c>
      <c r="I72" s="89">
        <v>0</v>
      </c>
      <c r="J72" s="103">
        <v>0</v>
      </c>
      <c r="K72" s="89">
        <v>3.6999999999999998E-2</v>
      </c>
      <c r="L72" s="103">
        <v>4</v>
      </c>
      <c r="M72" s="89">
        <v>0</v>
      </c>
      <c r="N72" s="103">
        <v>0</v>
      </c>
      <c r="O72" s="89">
        <v>0</v>
      </c>
      <c r="P72" s="103">
        <v>0</v>
      </c>
      <c r="Q72" s="89">
        <v>0</v>
      </c>
      <c r="R72" s="45">
        <v>0</v>
      </c>
    </row>
    <row r="73" spans="1:18">
      <c r="A73" s="87"/>
      <c r="B73" s="88"/>
      <c r="C73" s="45"/>
      <c r="D73" s="45" t="s">
        <v>404</v>
      </c>
      <c r="E73" s="89">
        <v>4.1200000000000001E-2</v>
      </c>
      <c r="F73" s="103">
        <v>4</v>
      </c>
      <c r="G73" s="89">
        <v>0</v>
      </c>
      <c r="H73" s="103">
        <v>0</v>
      </c>
      <c r="I73" s="89">
        <v>0</v>
      </c>
      <c r="J73" s="103">
        <v>0</v>
      </c>
      <c r="K73" s="89">
        <v>3.6999999999999998E-2</v>
      </c>
      <c r="L73" s="103">
        <v>4</v>
      </c>
      <c r="M73" s="89">
        <v>2.8299999999999999E-2</v>
      </c>
      <c r="N73" s="103">
        <v>7</v>
      </c>
      <c r="O73" s="89">
        <v>0</v>
      </c>
      <c r="P73" s="103">
        <v>0</v>
      </c>
      <c r="Q73" s="89">
        <v>0</v>
      </c>
      <c r="R73" s="45">
        <v>0</v>
      </c>
    </row>
    <row r="74" spans="1:18">
      <c r="A74" s="87"/>
      <c r="B74" s="88"/>
      <c r="C74" s="45"/>
      <c r="D74" s="45" t="s">
        <v>405</v>
      </c>
      <c r="E74" s="89">
        <v>0.19589999999999999</v>
      </c>
      <c r="F74" s="103">
        <v>19</v>
      </c>
      <c r="G74" s="89">
        <v>0</v>
      </c>
      <c r="H74" s="103">
        <v>0</v>
      </c>
      <c r="I74" s="89">
        <v>8.6999999999999994E-2</v>
      </c>
      <c r="J74" s="103">
        <v>6</v>
      </c>
      <c r="K74" s="89">
        <v>0.15740000000000001</v>
      </c>
      <c r="L74" s="103">
        <v>17</v>
      </c>
      <c r="M74" s="89">
        <v>9.7199999999999995E-2</v>
      </c>
      <c r="N74" s="103">
        <v>24</v>
      </c>
      <c r="O74" s="89">
        <v>0</v>
      </c>
      <c r="P74" s="103">
        <v>0</v>
      </c>
      <c r="Q74" s="89">
        <v>0</v>
      </c>
      <c r="R74" s="45">
        <v>0</v>
      </c>
    </row>
    <row r="75" spans="1:18">
      <c r="A75" s="87"/>
      <c r="B75" s="88"/>
      <c r="C75" s="45"/>
      <c r="D75" s="45" t="s">
        <v>406</v>
      </c>
      <c r="E75" s="89">
        <v>0.1031</v>
      </c>
      <c r="F75" s="103">
        <v>10</v>
      </c>
      <c r="G75" s="89">
        <v>0</v>
      </c>
      <c r="H75" s="103">
        <v>0</v>
      </c>
      <c r="I75" s="89">
        <v>1.4500000000000001E-2</v>
      </c>
      <c r="J75" s="103">
        <v>1</v>
      </c>
      <c r="K75" s="89">
        <v>9.2999999999999992E-3</v>
      </c>
      <c r="L75" s="103">
        <v>1</v>
      </c>
      <c r="M75" s="89">
        <v>0</v>
      </c>
      <c r="N75" s="103">
        <v>0</v>
      </c>
      <c r="O75" s="89">
        <v>0</v>
      </c>
      <c r="P75" s="103">
        <v>0</v>
      </c>
      <c r="Q75" s="89">
        <v>0</v>
      </c>
      <c r="R75" s="45">
        <v>0</v>
      </c>
    </row>
    <row r="76" spans="1:18">
      <c r="A76" s="87"/>
      <c r="B76" s="88"/>
      <c r="C76" s="45"/>
      <c r="D76" s="45" t="s">
        <v>354</v>
      </c>
      <c r="E76" s="89">
        <v>0</v>
      </c>
      <c r="F76" s="103">
        <v>0</v>
      </c>
      <c r="G76" s="89">
        <v>0</v>
      </c>
      <c r="H76" s="103">
        <v>0</v>
      </c>
      <c r="I76" s="89">
        <v>0</v>
      </c>
      <c r="J76" s="103">
        <v>0</v>
      </c>
      <c r="K76" s="89">
        <v>0</v>
      </c>
      <c r="L76" s="103">
        <v>0</v>
      </c>
      <c r="M76" s="89">
        <v>0</v>
      </c>
      <c r="N76" s="103">
        <v>0</v>
      </c>
      <c r="O76" s="89">
        <v>0</v>
      </c>
      <c r="P76" s="103">
        <v>0</v>
      </c>
      <c r="Q76" s="89">
        <v>0</v>
      </c>
      <c r="R76" s="45">
        <v>0</v>
      </c>
    </row>
    <row r="77" spans="1:18">
      <c r="A77" s="87"/>
      <c r="B77" s="88"/>
      <c r="C77" s="45"/>
      <c r="D77" s="45" t="s">
        <v>355</v>
      </c>
      <c r="E77" s="89">
        <v>0.15459999999999999</v>
      </c>
      <c r="F77" s="103">
        <v>15</v>
      </c>
      <c r="G77" s="89">
        <v>0</v>
      </c>
      <c r="H77" s="103">
        <v>0</v>
      </c>
      <c r="I77" s="89">
        <v>0</v>
      </c>
      <c r="J77" s="103">
        <v>0</v>
      </c>
      <c r="K77" s="89">
        <v>0</v>
      </c>
      <c r="L77" s="103">
        <v>0</v>
      </c>
      <c r="M77" s="89">
        <v>0</v>
      </c>
      <c r="N77" s="103">
        <v>0</v>
      </c>
      <c r="O77" s="89">
        <v>9.2999999999999992E-3</v>
      </c>
      <c r="P77" s="103">
        <v>1</v>
      </c>
      <c r="Q77" s="89">
        <v>0</v>
      </c>
      <c r="R77" s="45">
        <v>0</v>
      </c>
    </row>
    <row r="78" spans="1:18">
      <c r="A78" s="87"/>
      <c r="B78" s="88"/>
      <c r="C78" s="45"/>
      <c r="D78" s="45" t="s">
        <v>356</v>
      </c>
      <c r="E78" s="89">
        <v>8.2500000000000004E-2</v>
      </c>
      <c r="F78" s="103">
        <v>8</v>
      </c>
      <c r="G78" s="89">
        <v>0</v>
      </c>
      <c r="H78" s="103">
        <v>0</v>
      </c>
      <c r="I78" s="89">
        <v>0</v>
      </c>
      <c r="J78" s="103">
        <v>0</v>
      </c>
      <c r="K78" s="89">
        <v>4.6300000000000001E-2</v>
      </c>
      <c r="L78" s="103">
        <v>5</v>
      </c>
      <c r="M78" s="89">
        <v>0</v>
      </c>
      <c r="N78" s="103">
        <v>0</v>
      </c>
      <c r="O78" s="89">
        <v>0</v>
      </c>
      <c r="P78" s="103">
        <v>0</v>
      </c>
      <c r="Q78" s="89">
        <v>0</v>
      </c>
      <c r="R78" s="45">
        <v>0</v>
      </c>
    </row>
    <row r="79" spans="1:18">
      <c r="A79" s="87">
        <v>6.1</v>
      </c>
      <c r="B79" s="88" t="s">
        <v>357</v>
      </c>
      <c r="C79" s="83" t="s">
        <v>398</v>
      </c>
      <c r="D79" s="45" t="s">
        <v>358</v>
      </c>
      <c r="E79" s="89">
        <v>0.58760000000000001</v>
      </c>
      <c r="F79" s="103">
        <v>57</v>
      </c>
      <c r="G79" s="89">
        <v>1</v>
      </c>
      <c r="H79" s="103">
        <v>49</v>
      </c>
      <c r="I79" s="89">
        <v>0.82609999999999995</v>
      </c>
      <c r="J79" s="103">
        <v>57</v>
      </c>
      <c r="K79" s="89">
        <v>0.45369999999999999</v>
      </c>
      <c r="L79" s="103">
        <v>49</v>
      </c>
      <c r="M79" s="89">
        <v>0.749</v>
      </c>
      <c r="N79" s="103">
        <v>185</v>
      </c>
      <c r="O79" s="89">
        <v>0.81310000000000004</v>
      </c>
      <c r="P79" s="103">
        <v>87</v>
      </c>
      <c r="Q79" s="89">
        <v>1</v>
      </c>
      <c r="R79" s="45">
        <v>45</v>
      </c>
    </row>
    <row r="80" spans="1:18">
      <c r="A80" s="87"/>
      <c r="B80" s="88"/>
      <c r="C80" s="45"/>
      <c r="D80" s="45" t="s">
        <v>359</v>
      </c>
      <c r="E80" s="89">
        <v>0.41239999999999999</v>
      </c>
      <c r="F80" s="103">
        <v>40</v>
      </c>
      <c r="G80" s="89"/>
      <c r="H80" s="103"/>
      <c r="I80" s="89">
        <v>0.1739</v>
      </c>
      <c r="J80" s="103">
        <v>12</v>
      </c>
      <c r="K80" s="89">
        <v>0.54630000000000001</v>
      </c>
      <c r="L80" s="103">
        <v>59</v>
      </c>
      <c r="M80" s="89">
        <v>0.251</v>
      </c>
      <c r="N80" s="103">
        <v>62</v>
      </c>
      <c r="O80" s="89">
        <v>0.18690000000000001</v>
      </c>
      <c r="P80" s="103">
        <v>20</v>
      </c>
      <c r="Q80" s="89"/>
      <c r="R80" s="45"/>
    </row>
    <row r="81" spans="1:18">
      <c r="A81" s="87">
        <v>7</v>
      </c>
      <c r="B81" s="88" t="s">
        <v>342</v>
      </c>
      <c r="C81" s="82" t="s">
        <v>407</v>
      </c>
      <c r="D81" s="45" t="s">
        <v>408</v>
      </c>
      <c r="E81" s="89">
        <v>0.10639999999999999</v>
      </c>
      <c r="F81" s="103">
        <v>5</v>
      </c>
      <c r="G81" s="89">
        <v>4.1700000000000001E-2</v>
      </c>
      <c r="H81" s="103">
        <v>1</v>
      </c>
      <c r="I81" s="89">
        <v>3.3300000000000003E-2</v>
      </c>
      <c r="J81" s="103">
        <v>1</v>
      </c>
      <c r="K81" s="89">
        <v>0.12959999999999999</v>
      </c>
      <c r="L81" s="103">
        <v>7</v>
      </c>
      <c r="M81" s="89">
        <v>0.2414</v>
      </c>
      <c r="N81" s="103">
        <v>7</v>
      </c>
      <c r="O81" s="89">
        <v>0.15379999999999999</v>
      </c>
      <c r="P81" s="103">
        <v>2</v>
      </c>
      <c r="Q81" s="89"/>
      <c r="R81" s="45"/>
    </row>
    <row r="82" spans="1:18">
      <c r="A82" s="87"/>
      <c r="B82" s="88"/>
      <c r="C82" s="45"/>
      <c r="D82" s="45" t="s">
        <v>409</v>
      </c>
      <c r="E82" s="89">
        <v>0.21279999999999999</v>
      </c>
      <c r="F82" s="103">
        <v>10</v>
      </c>
      <c r="G82" s="89">
        <v>4.1700000000000001E-2</v>
      </c>
      <c r="H82" s="103">
        <v>1</v>
      </c>
      <c r="I82" s="89">
        <v>0.1</v>
      </c>
      <c r="J82" s="103">
        <v>3</v>
      </c>
      <c r="K82" s="89">
        <v>0.1111</v>
      </c>
      <c r="L82" s="103">
        <v>6</v>
      </c>
      <c r="M82" s="89">
        <v>0.2414</v>
      </c>
      <c r="N82" s="103">
        <v>7</v>
      </c>
      <c r="O82" s="89">
        <v>0.23080000000000001</v>
      </c>
      <c r="P82" s="103">
        <v>3</v>
      </c>
      <c r="Q82" s="89"/>
      <c r="R82" s="45"/>
    </row>
    <row r="83" spans="1:18">
      <c r="A83" s="87"/>
      <c r="B83" s="88"/>
      <c r="C83" s="45"/>
      <c r="D83" s="45" t="s">
        <v>410</v>
      </c>
      <c r="E83" s="89">
        <v>0.1915</v>
      </c>
      <c r="F83" s="103">
        <v>9</v>
      </c>
      <c r="G83" s="89">
        <v>4.1700000000000001E-2</v>
      </c>
      <c r="H83" s="103">
        <v>1</v>
      </c>
      <c r="I83" s="89">
        <v>3.3300000000000003E-2</v>
      </c>
      <c r="J83" s="103">
        <v>1</v>
      </c>
      <c r="K83" s="89">
        <v>7.4099999999999999E-2</v>
      </c>
      <c r="L83" s="103">
        <v>4</v>
      </c>
      <c r="M83" s="89">
        <v>0.4138</v>
      </c>
      <c r="N83" s="103">
        <v>12</v>
      </c>
      <c r="O83" s="89">
        <v>7.6899999999999996E-2</v>
      </c>
      <c r="P83" s="103">
        <v>1</v>
      </c>
      <c r="Q83" s="89"/>
      <c r="R83" s="45"/>
    </row>
    <row r="84" spans="1:18">
      <c r="A84" s="87"/>
      <c r="B84" s="88"/>
      <c r="C84" s="45"/>
      <c r="D84" s="45" t="s">
        <v>411</v>
      </c>
      <c r="E84" s="89">
        <v>0.17019999999999999</v>
      </c>
      <c r="F84" s="103">
        <v>8</v>
      </c>
      <c r="G84" s="89">
        <v>0</v>
      </c>
      <c r="H84" s="103">
        <v>0</v>
      </c>
      <c r="I84" s="89">
        <v>0</v>
      </c>
      <c r="J84" s="103">
        <v>0</v>
      </c>
      <c r="K84" s="89">
        <v>7.4099999999999999E-2</v>
      </c>
      <c r="L84" s="103">
        <v>4</v>
      </c>
      <c r="M84" s="89">
        <v>0.27589999999999998</v>
      </c>
      <c r="N84" s="103">
        <v>8</v>
      </c>
      <c r="O84" s="89">
        <v>0</v>
      </c>
      <c r="P84" s="103">
        <v>0</v>
      </c>
      <c r="Q84" s="89"/>
      <c r="R84" s="45"/>
    </row>
    <row r="85" spans="1:18">
      <c r="A85" s="87"/>
      <c r="B85" s="88"/>
      <c r="C85" s="45"/>
      <c r="D85" s="45" t="s">
        <v>412</v>
      </c>
      <c r="E85" s="89">
        <v>0</v>
      </c>
      <c r="F85" s="103">
        <v>0</v>
      </c>
      <c r="G85" s="89">
        <v>4.1700000000000001E-2</v>
      </c>
      <c r="H85" s="103">
        <v>1</v>
      </c>
      <c r="I85" s="89">
        <v>6.6699999999999995E-2</v>
      </c>
      <c r="J85" s="103">
        <v>2</v>
      </c>
      <c r="K85" s="89">
        <v>7.4099999999999999E-2</v>
      </c>
      <c r="L85" s="103">
        <v>4</v>
      </c>
      <c r="M85" s="89">
        <v>0.31030000000000002</v>
      </c>
      <c r="N85" s="103">
        <v>9</v>
      </c>
      <c r="O85" s="89">
        <v>0</v>
      </c>
      <c r="P85" s="103">
        <v>0</v>
      </c>
      <c r="Q85" s="89"/>
      <c r="R85" s="45"/>
    </row>
    <row r="86" spans="1:18">
      <c r="A86" s="87"/>
      <c r="B86" s="88"/>
      <c r="C86" s="45"/>
      <c r="D86" s="45" t="s">
        <v>413</v>
      </c>
      <c r="E86" s="89">
        <v>0.21279999999999999</v>
      </c>
      <c r="F86" s="103">
        <v>10</v>
      </c>
      <c r="G86" s="89">
        <v>0</v>
      </c>
      <c r="H86" s="103">
        <v>0</v>
      </c>
      <c r="I86" s="89">
        <v>0</v>
      </c>
      <c r="J86" s="103">
        <v>0</v>
      </c>
      <c r="K86" s="89">
        <v>7.4099999999999999E-2</v>
      </c>
      <c r="L86" s="103">
        <v>4</v>
      </c>
      <c r="M86" s="89">
        <v>3.4500000000000003E-2</v>
      </c>
      <c r="N86" s="103">
        <v>1</v>
      </c>
      <c r="O86" s="89">
        <v>0</v>
      </c>
      <c r="P86" s="103">
        <v>0</v>
      </c>
      <c r="Q86" s="89"/>
      <c r="R86" s="45"/>
    </row>
    <row r="87" spans="1:18">
      <c r="A87" s="87"/>
      <c r="B87" s="88"/>
      <c r="C87" s="45"/>
      <c r="D87" s="45" t="s">
        <v>414</v>
      </c>
      <c r="E87" s="89">
        <v>0.27660000000000001</v>
      </c>
      <c r="F87" s="103">
        <v>13</v>
      </c>
      <c r="G87" s="89">
        <v>0</v>
      </c>
      <c r="H87" s="103">
        <v>0</v>
      </c>
      <c r="I87" s="89">
        <v>0</v>
      </c>
      <c r="J87" s="103">
        <v>0</v>
      </c>
      <c r="K87" s="89">
        <v>0.12959999999999999</v>
      </c>
      <c r="L87" s="103">
        <v>7</v>
      </c>
      <c r="M87" s="89">
        <v>0.13789999999999999</v>
      </c>
      <c r="N87" s="103">
        <v>4</v>
      </c>
      <c r="O87" s="89">
        <v>0</v>
      </c>
      <c r="P87" s="103">
        <v>0</v>
      </c>
      <c r="Q87" s="89"/>
      <c r="R87" s="45"/>
    </row>
    <row r="88" spans="1:18">
      <c r="A88" s="87"/>
      <c r="B88" s="88"/>
      <c r="C88" s="45"/>
      <c r="D88" s="45" t="s">
        <v>415</v>
      </c>
      <c r="E88" s="89">
        <v>0.17019999999999999</v>
      </c>
      <c r="F88" s="103">
        <v>8</v>
      </c>
      <c r="G88" s="89">
        <v>4.1700000000000001E-2</v>
      </c>
      <c r="H88" s="103">
        <v>1</v>
      </c>
      <c r="I88" s="89">
        <v>3.3300000000000003E-2</v>
      </c>
      <c r="J88" s="103">
        <v>1</v>
      </c>
      <c r="K88" s="89">
        <v>5.5599999999999997E-2</v>
      </c>
      <c r="L88" s="103">
        <v>3</v>
      </c>
      <c r="M88" s="89">
        <v>0.2414</v>
      </c>
      <c r="N88" s="103">
        <v>7</v>
      </c>
      <c r="O88" s="89">
        <v>0</v>
      </c>
      <c r="P88" s="103">
        <v>0</v>
      </c>
      <c r="Q88" s="89"/>
      <c r="R88" s="45"/>
    </row>
    <row r="89" spans="1:18">
      <c r="A89" s="87"/>
      <c r="B89" s="88"/>
      <c r="C89" s="45"/>
      <c r="D89" s="45" t="s">
        <v>416</v>
      </c>
      <c r="E89" s="89">
        <v>0.17019999999999999</v>
      </c>
      <c r="F89" s="103">
        <v>8</v>
      </c>
      <c r="G89" s="89">
        <v>4.1700000000000001E-2</v>
      </c>
      <c r="H89" s="103">
        <v>1</v>
      </c>
      <c r="I89" s="89">
        <v>0.1333</v>
      </c>
      <c r="J89" s="103">
        <v>4</v>
      </c>
      <c r="K89" s="89">
        <v>0.25929999999999997</v>
      </c>
      <c r="L89" s="103">
        <v>14</v>
      </c>
      <c r="M89" s="89">
        <v>0.31030000000000002</v>
      </c>
      <c r="N89" s="103">
        <v>9</v>
      </c>
      <c r="O89" s="89">
        <v>0.23080000000000001</v>
      </c>
      <c r="P89" s="103">
        <v>3</v>
      </c>
      <c r="Q89" s="89"/>
      <c r="R89" s="45"/>
    </row>
    <row r="90" spans="1:18">
      <c r="A90" s="87"/>
      <c r="B90" s="88"/>
      <c r="C90" s="45"/>
      <c r="D90" s="45" t="s">
        <v>417</v>
      </c>
      <c r="E90" s="89">
        <v>6.3799999999999996E-2</v>
      </c>
      <c r="F90" s="103">
        <v>3</v>
      </c>
      <c r="G90" s="89">
        <v>0.875</v>
      </c>
      <c r="H90" s="103">
        <v>21</v>
      </c>
      <c r="I90" s="89">
        <v>0.73329999999999995</v>
      </c>
      <c r="J90" s="103">
        <v>22</v>
      </c>
      <c r="K90" s="89">
        <v>0.14810000000000001</v>
      </c>
      <c r="L90" s="103">
        <v>8</v>
      </c>
      <c r="M90" s="89">
        <v>3.4500000000000003E-2</v>
      </c>
      <c r="N90" s="103">
        <v>1</v>
      </c>
      <c r="O90" s="89">
        <v>7.6899999999999996E-2</v>
      </c>
      <c r="P90" s="103">
        <v>1</v>
      </c>
      <c r="Q90" s="89"/>
      <c r="R90" s="45"/>
    </row>
    <row r="91" spans="1:18">
      <c r="A91" s="87"/>
      <c r="B91" s="88"/>
      <c r="C91" s="45"/>
      <c r="D91" s="45" t="s">
        <v>418</v>
      </c>
      <c r="E91" s="89">
        <v>0.12770000000000001</v>
      </c>
      <c r="F91" s="103">
        <v>6</v>
      </c>
      <c r="G91" s="89">
        <v>0</v>
      </c>
      <c r="H91" s="103">
        <v>0</v>
      </c>
      <c r="I91" s="89">
        <v>0</v>
      </c>
      <c r="J91" s="103">
        <v>0</v>
      </c>
      <c r="K91" s="89">
        <v>0.16669999999999999</v>
      </c>
      <c r="L91" s="103">
        <v>9</v>
      </c>
      <c r="M91" s="89">
        <v>0</v>
      </c>
      <c r="N91" s="103">
        <v>0</v>
      </c>
      <c r="O91" s="89">
        <v>0.15379999999999999</v>
      </c>
      <c r="P91" s="103">
        <v>2</v>
      </c>
      <c r="Q91" s="89"/>
      <c r="R91" s="45"/>
    </row>
    <row r="92" spans="1:18">
      <c r="A92" s="87"/>
      <c r="B92" s="88"/>
      <c r="C92" s="45"/>
      <c r="D92" s="45" t="s">
        <v>354</v>
      </c>
      <c r="E92" s="89">
        <v>6.3799999999999996E-2</v>
      </c>
      <c r="F92" s="103">
        <v>3</v>
      </c>
      <c r="G92" s="89">
        <v>0</v>
      </c>
      <c r="H92" s="103">
        <v>0</v>
      </c>
      <c r="I92" s="89">
        <v>0</v>
      </c>
      <c r="J92" s="103">
        <v>0</v>
      </c>
      <c r="K92" s="89">
        <v>0</v>
      </c>
      <c r="L92" s="103">
        <v>0</v>
      </c>
      <c r="M92" s="89">
        <v>0</v>
      </c>
      <c r="N92" s="103">
        <v>0</v>
      </c>
      <c r="O92" s="89">
        <v>7.6899999999999996E-2</v>
      </c>
      <c r="P92" s="103">
        <v>1</v>
      </c>
      <c r="Q92" s="89"/>
      <c r="R92" s="45"/>
    </row>
    <row r="93" spans="1:18">
      <c r="A93" s="87">
        <v>8</v>
      </c>
      <c r="B93" s="88" t="s">
        <v>342</v>
      </c>
      <c r="C93" s="82" t="s">
        <v>419</v>
      </c>
      <c r="D93" s="45" t="s">
        <v>420</v>
      </c>
      <c r="E93" s="89">
        <v>0</v>
      </c>
      <c r="F93" s="103">
        <v>0</v>
      </c>
      <c r="G93" s="89">
        <v>0</v>
      </c>
      <c r="H93" s="103">
        <v>0</v>
      </c>
      <c r="I93" s="89">
        <v>0.44440000000000002</v>
      </c>
      <c r="J93" s="103">
        <v>4</v>
      </c>
      <c r="K93" s="89">
        <v>0</v>
      </c>
      <c r="L93" s="103">
        <v>0</v>
      </c>
      <c r="M93" s="89">
        <v>0</v>
      </c>
      <c r="N93" s="103">
        <v>0</v>
      </c>
      <c r="O93" s="89">
        <v>0.72219999999999995</v>
      </c>
      <c r="P93" s="103">
        <v>13</v>
      </c>
      <c r="Q93" s="89"/>
      <c r="R93" s="45"/>
    </row>
    <row r="94" spans="1:18">
      <c r="A94" s="87"/>
      <c r="B94" s="88"/>
      <c r="C94" s="45"/>
      <c r="D94" s="45" t="s">
        <v>421</v>
      </c>
      <c r="E94" s="89">
        <v>0</v>
      </c>
      <c r="F94" s="103">
        <v>0</v>
      </c>
      <c r="G94" s="89">
        <v>0</v>
      </c>
      <c r="H94" s="103">
        <v>0</v>
      </c>
      <c r="I94" s="89">
        <v>0.33329999999999999</v>
      </c>
      <c r="J94" s="103">
        <v>3</v>
      </c>
      <c r="K94" s="89">
        <v>0</v>
      </c>
      <c r="L94" s="103">
        <v>0</v>
      </c>
      <c r="M94" s="89">
        <v>0</v>
      </c>
      <c r="N94" s="103">
        <v>0</v>
      </c>
      <c r="O94" s="89">
        <v>0.44440000000000002</v>
      </c>
      <c r="P94" s="103">
        <v>8</v>
      </c>
      <c r="Q94" s="89"/>
      <c r="R94" s="45"/>
    </row>
    <row r="95" spans="1:18">
      <c r="A95" s="87"/>
      <c r="B95" s="88"/>
      <c r="C95" s="45"/>
      <c r="D95" s="45" t="s">
        <v>422</v>
      </c>
      <c r="E95" s="89">
        <v>0</v>
      </c>
      <c r="F95" s="103">
        <v>0</v>
      </c>
      <c r="G95" s="89">
        <v>0</v>
      </c>
      <c r="H95" s="103">
        <v>0</v>
      </c>
      <c r="I95" s="89">
        <v>0.1111</v>
      </c>
      <c r="J95" s="103">
        <v>1</v>
      </c>
      <c r="K95" s="89">
        <v>0.3125</v>
      </c>
      <c r="L95" s="103">
        <v>5</v>
      </c>
      <c r="M95" s="89">
        <v>0.33329999999999999</v>
      </c>
      <c r="N95" s="103">
        <v>1</v>
      </c>
      <c r="O95" s="89">
        <v>0</v>
      </c>
      <c r="P95" s="103">
        <v>0</v>
      </c>
      <c r="Q95" s="89"/>
      <c r="R95" s="45"/>
    </row>
    <row r="96" spans="1:18">
      <c r="A96" s="87"/>
      <c r="B96" s="88"/>
      <c r="C96" s="45"/>
      <c r="D96" s="45" t="s">
        <v>423</v>
      </c>
      <c r="E96" s="89">
        <v>1</v>
      </c>
      <c r="F96" s="103">
        <v>1</v>
      </c>
      <c r="G96" s="89">
        <v>0</v>
      </c>
      <c r="H96" s="103">
        <v>0</v>
      </c>
      <c r="I96" s="89">
        <v>0.33329999999999999</v>
      </c>
      <c r="J96" s="103">
        <v>3</v>
      </c>
      <c r="K96" s="89">
        <v>0.375</v>
      </c>
      <c r="L96" s="103">
        <v>6</v>
      </c>
      <c r="M96" s="89">
        <v>0.33329999999999999</v>
      </c>
      <c r="N96" s="103">
        <v>1</v>
      </c>
      <c r="O96" s="89">
        <v>0</v>
      </c>
      <c r="P96" s="103">
        <v>0</v>
      </c>
      <c r="Q96" s="89"/>
      <c r="R96" s="45"/>
    </row>
    <row r="97" spans="1:18">
      <c r="A97" s="87"/>
      <c r="B97" s="88"/>
      <c r="C97" s="45"/>
      <c r="D97" s="45" t="s">
        <v>417</v>
      </c>
      <c r="E97" s="89">
        <v>0</v>
      </c>
      <c r="F97" s="103">
        <v>0</v>
      </c>
      <c r="G97" s="89">
        <v>1</v>
      </c>
      <c r="H97" s="103">
        <v>2</v>
      </c>
      <c r="I97" s="89">
        <v>0.44440000000000002</v>
      </c>
      <c r="J97" s="103">
        <v>4</v>
      </c>
      <c r="K97" s="89">
        <v>6.25E-2</v>
      </c>
      <c r="L97" s="103">
        <v>1</v>
      </c>
      <c r="M97" s="89">
        <v>0.33329999999999999</v>
      </c>
      <c r="N97" s="103">
        <v>1</v>
      </c>
      <c r="O97" s="89">
        <v>0</v>
      </c>
      <c r="P97" s="103">
        <v>0</v>
      </c>
      <c r="Q97" s="89"/>
      <c r="R97" s="45"/>
    </row>
    <row r="98" spans="1:18">
      <c r="A98" s="87"/>
      <c r="B98" s="88"/>
      <c r="C98" s="45"/>
      <c r="D98" s="45" t="s">
        <v>418</v>
      </c>
      <c r="E98" s="89">
        <v>0</v>
      </c>
      <c r="F98" s="103">
        <v>0</v>
      </c>
      <c r="G98" s="89">
        <v>0</v>
      </c>
      <c r="H98" s="103">
        <v>0</v>
      </c>
      <c r="I98" s="89">
        <v>0.1111</v>
      </c>
      <c r="J98" s="103">
        <v>1</v>
      </c>
      <c r="K98" s="89">
        <v>0.25</v>
      </c>
      <c r="L98" s="103">
        <v>4</v>
      </c>
      <c r="M98" s="89">
        <v>0</v>
      </c>
      <c r="N98" s="103">
        <v>0</v>
      </c>
      <c r="O98" s="89">
        <v>5.5599999999999997E-2</v>
      </c>
      <c r="P98" s="103">
        <v>1</v>
      </c>
      <c r="Q98" s="89"/>
      <c r="R98" s="45"/>
    </row>
    <row r="99" spans="1:18">
      <c r="A99" s="87"/>
      <c r="B99" s="88"/>
      <c r="C99" s="45"/>
      <c r="D99" s="45" t="s">
        <v>354</v>
      </c>
      <c r="E99" s="89">
        <v>0</v>
      </c>
      <c r="F99" s="103">
        <v>0</v>
      </c>
      <c r="G99" s="89">
        <v>0</v>
      </c>
      <c r="H99" s="103">
        <v>0</v>
      </c>
      <c r="I99" s="89">
        <v>0</v>
      </c>
      <c r="J99" s="103">
        <v>0</v>
      </c>
      <c r="K99" s="89">
        <v>0</v>
      </c>
      <c r="L99" s="103">
        <v>0</v>
      </c>
      <c r="M99" s="89">
        <v>0</v>
      </c>
      <c r="N99" s="103">
        <v>0</v>
      </c>
      <c r="O99" s="89">
        <v>0</v>
      </c>
      <c r="P99" s="103">
        <v>0</v>
      </c>
      <c r="Q99" s="89"/>
      <c r="R99" s="45"/>
    </row>
    <row r="100" spans="1:18">
      <c r="A100" s="87">
        <v>9</v>
      </c>
      <c r="B100" s="88" t="s">
        <v>342</v>
      </c>
      <c r="C100" s="82" t="s">
        <v>424</v>
      </c>
      <c r="D100" s="45" t="s">
        <v>425</v>
      </c>
      <c r="E100" s="89">
        <v>0.5</v>
      </c>
      <c r="F100" s="103">
        <v>9</v>
      </c>
      <c r="G100" s="89">
        <v>0</v>
      </c>
      <c r="H100" s="103">
        <v>0</v>
      </c>
      <c r="I100" s="89">
        <v>0.125</v>
      </c>
      <c r="J100" s="103">
        <v>1</v>
      </c>
      <c r="K100" s="89">
        <v>0.1875</v>
      </c>
      <c r="L100" s="103">
        <v>3</v>
      </c>
      <c r="M100" s="89">
        <v>0.26319999999999999</v>
      </c>
      <c r="N100" s="103">
        <v>5</v>
      </c>
      <c r="O100" s="89">
        <v>0.75</v>
      </c>
      <c r="P100" s="103">
        <v>12</v>
      </c>
      <c r="Q100" s="89">
        <v>1</v>
      </c>
      <c r="R100" s="45">
        <v>1</v>
      </c>
    </row>
    <row r="101" spans="1:18">
      <c r="A101" s="87"/>
      <c r="B101" s="88"/>
      <c r="C101" s="45"/>
      <c r="D101" s="45" t="s">
        <v>426</v>
      </c>
      <c r="E101" s="89">
        <v>0.38890000000000002</v>
      </c>
      <c r="F101" s="103">
        <v>7</v>
      </c>
      <c r="G101" s="89">
        <v>0</v>
      </c>
      <c r="H101" s="103">
        <v>0</v>
      </c>
      <c r="I101" s="89">
        <v>0</v>
      </c>
      <c r="J101" s="103">
        <v>0</v>
      </c>
      <c r="K101" s="89">
        <v>0.3125</v>
      </c>
      <c r="L101" s="103">
        <v>5</v>
      </c>
      <c r="M101" s="89">
        <v>0.21049999999999999</v>
      </c>
      <c r="N101" s="103">
        <v>4</v>
      </c>
      <c r="O101" s="89">
        <v>6.25E-2</v>
      </c>
      <c r="P101" s="103">
        <v>1</v>
      </c>
      <c r="Q101" s="89">
        <v>0</v>
      </c>
      <c r="R101" s="45">
        <v>0</v>
      </c>
    </row>
    <row r="102" spans="1:18">
      <c r="A102" s="87"/>
      <c r="B102" s="88"/>
      <c r="C102" s="45"/>
      <c r="D102" s="45" t="s">
        <v>427</v>
      </c>
      <c r="E102" s="89">
        <v>0.38890000000000002</v>
      </c>
      <c r="F102" s="103">
        <v>7</v>
      </c>
      <c r="G102" s="89">
        <v>0</v>
      </c>
      <c r="H102" s="103">
        <v>0</v>
      </c>
      <c r="I102" s="89">
        <v>0</v>
      </c>
      <c r="J102" s="103">
        <v>0</v>
      </c>
      <c r="K102" s="89">
        <v>0.25</v>
      </c>
      <c r="L102" s="103">
        <v>4</v>
      </c>
      <c r="M102" s="89">
        <v>0.15790000000000001</v>
      </c>
      <c r="N102" s="103">
        <v>3</v>
      </c>
      <c r="O102" s="89">
        <v>6.25E-2</v>
      </c>
      <c r="P102" s="103">
        <v>1</v>
      </c>
      <c r="Q102" s="89">
        <v>0</v>
      </c>
      <c r="R102" s="45">
        <v>0</v>
      </c>
    </row>
    <row r="103" spans="1:18">
      <c r="A103" s="87"/>
      <c r="B103" s="88"/>
      <c r="C103" s="45"/>
      <c r="D103" s="45" t="s">
        <v>428</v>
      </c>
      <c r="E103" s="89">
        <v>0.5</v>
      </c>
      <c r="F103" s="103">
        <v>9</v>
      </c>
      <c r="G103" s="89">
        <v>0</v>
      </c>
      <c r="H103" s="103">
        <v>0</v>
      </c>
      <c r="I103" s="89">
        <v>0</v>
      </c>
      <c r="J103" s="103">
        <v>0</v>
      </c>
      <c r="K103" s="89">
        <v>0.25</v>
      </c>
      <c r="L103" s="103">
        <v>4</v>
      </c>
      <c r="M103" s="89">
        <v>0.31580000000000003</v>
      </c>
      <c r="N103" s="103">
        <v>6</v>
      </c>
      <c r="O103" s="89">
        <v>6.25E-2</v>
      </c>
      <c r="P103" s="103">
        <v>1</v>
      </c>
      <c r="Q103" s="89">
        <v>1</v>
      </c>
      <c r="R103" s="45">
        <v>1</v>
      </c>
    </row>
    <row r="104" spans="1:18">
      <c r="A104" s="87"/>
      <c r="B104" s="88"/>
      <c r="C104" s="45"/>
      <c r="D104" s="45" t="s">
        <v>429</v>
      </c>
      <c r="E104" s="89">
        <v>0.44440000000000002</v>
      </c>
      <c r="F104" s="103">
        <v>8</v>
      </c>
      <c r="G104" s="89">
        <v>0</v>
      </c>
      <c r="H104" s="103">
        <v>0</v>
      </c>
      <c r="I104" s="89">
        <v>0.375</v>
      </c>
      <c r="J104" s="103">
        <v>3</v>
      </c>
      <c r="K104" s="89">
        <v>0.3125</v>
      </c>
      <c r="L104" s="103">
        <v>5</v>
      </c>
      <c r="M104" s="89">
        <v>0.36840000000000001</v>
      </c>
      <c r="N104" s="103">
        <v>7</v>
      </c>
      <c r="O104" s="89">
        <v>6.25E-2</v>
      </c>
      <c r="P104" s="103">
        <v>1</v>
      </c>
      <c r="Q104" s="89">
        <v>0</v>
      </c>
      <c r="R104" s="45">
        <v>0</v>
      </c>
    </row>
    <row r="105" spans="1:18">
      <c r="A105" s="87"/>
      <c r="B105" s="88"/>
      <c r="C105" s="45"/>
      <c r="D105" s="45" t="s">
        <v>430</v>
      </c>
      <c r="E105" s="89">
        <v>0.88890000000000002</v>
      </c>
      <c r="F105" s="103">
        <v>16</v>
      </c>
      <c r="G105" s="89">
        <v>0</v>
      </c>
      <c r="H105" s="103">
        <v>0</v>
      </c>
      <c r="I105" s="89">
        <v>0.375</v>
      </c>
      <c r="J105" s="103">
        <v>3</v>
      </c>
      <c r="K105" s="89">
        <v>0.125</v>
      </c>
      <c r="L105" s="103">
        <v>2</v>
      </c>
      <c r="M105" s="89">
        <v>0.68420000000000003</v>
      </c>
      <c r="N105" s="103">
        <v>13</v>
      </c>
      <c r="O105" s="89">
        <v>0.1875</v>
      </c>
      <c r="P105" s="103">
        <v>3</v>
      </c>
      <c r="Q105" s="89">
        <v>0</v>
      </c>
      <c r="R105" s="45">
        <v>0</v>
      </c>
    </row>
    <row r="106" spans="1:18">
      <c r="A106" s="87"/>
      <c r="B106" s="88"/>
      <c r="C106" s="45"/>
      <c r="D106" s="45" t="s">
        <v>417</v>
      </c>
      <c r="E106" s="89">
        <v>0</v>
      </c>
      <c r="F106" s="103">
        <v>0</v>
      </c>
      <c r="G106" s="89">
        <v>1</v>
      </c>
      <c r="H106" s="103">
        <v>3</v>
      </c>
      <c r="I106" s="89">
        <v>0.375</v>
      </c>
      <c r="J106" s="103">
        <v>3</v>
      </c>
      <c r="K106" s="89">
        <v>0.125</v>
      </c>
      <c r="L106" s="103">
        <v>2</v>
      </c>
      <c r="M106" s="89">
        <v>5.2600000000000001E-2</v>
      </c>
      <c r="N106" s="103">
        <v>1</v>
      </c>
      <c r="O106" s="89">
        <v>6.25E-2</v>
      </c>
      <c r="P106" s="103">
        <v>1</v>
      </c>
      <c r="Q106" s="89">
        <v>0</v>
      </c>
      <c r="R106" s="45">
        <v>0</v>
      </c>
    </row>
    <row r="107" spans="1:18">
      <c r="A107" s="87"/>
      <c r="B107" s="88"/>
      <c r="C107" s="45"/>
      <c r="D107" s="45" t="s">
        <v>418</v>
      </c>
      <c r="E107" s="89">
        <v>0</v>
      </c>
      <c r="F107" s="103">
        <v>0</v>
      </c>
      <c r="G107" s="89">
        <v>0</v>
      </c>
      <c r="H107" s="103">
        <v>0</v>
      </c>
      <c r="I107" s="89">
        <v>0</v>
      </c>
      <c r="J107" s="103">
        <v>0</v>
      </c>
      <c r="K107" s="89">
        <v>0.1875</v>
      </c>
      <c r="L107" s="103">
        <v>3</v>
      </c>
      <c r="M107" s="89">
        <v>0</v>
      </c>
      <c r="N107" s="103">
        <v>0</v>
      </c>
      <c r="O107" s="89">
        <v>6.25E-2</v>
      </c>
      <c r="P107" s="103">
        <v>1</v>
      </c>
      <c r="Q107" s="89">
        <v>0</v>
      </c>
      <c r="R107" s="45">
        <v>0</v>
      </c>
    </row>
    <row r="108" spans="1:18">
      <c r="A108" s="87"/>
      <c r="B108" s="88"/>
      <c r="C108" s="45"/>
      <c r="D108" s="45" t="s">
        <v>354</v>
      </c>
      <c r="E108" s="89">
        <v>5.5599999999999997E-2</v>
      </c>
      <c r="F108" s="103">
        <v>1</v>
      </c>
      <c r="G108" s="89">
        <v>0</v>
      </c>
      <c r="H108" s="103">
        <v>0</v>
      </c>
      <c r="I108" s="89">
        <v>0</v>
      </c>
      <c r="J108" s="103">
        <v>0</v>
      </c>
      <c r="K108" s="89">
        <v>0</v>
      </c>
      <c r="L108" s="103">
        <v>0</v>
      </c>
      <c r="M108" s="89">
        <v>0</v>
      </c>
      <c r="N108" s="103">
        <v>0</v>
      </c>
      <c r="O108" s="89">
        <v>0</v>
      </c>
      <c r="P108" s="103">
        <v>0</v>
      </c>
      <c r="Q108" s="89">
        <v>0</v>
      </c>
      <c r="R108" s="45">
        <v>0</v>
      </c>
    </row>
    <row r="109" spans="1:18">
      <c r="A109" s="87">
        <v>10</v>
      </c>
      <c r="B109" s="88" t="s">
        <v>357</v>
      </c>
      <c r="C109" s="82" t="s">
        <v>408</v>
      </c>
      <c r="D109" s="45" t="s">
        <v>431</v>
      </c>
      <c r="E109" s="89">
        <v>0.4536</v>
      </c>
      <c r="F109" s="103">
        <v>44</v>
      </c>
      <c r="G109" s="89">
        <v>1</v>
      </c>
      <c r="H109" s="103">
        <v>49</v>
      </c>
      <c r="I109" s="89">
        <v>0.97099999999999997</v>
      </c>
      <c r="J109" s="103">
        <v>67</v>
      </c>
      <c r="K109" s="89">
        <v>0.49070000000000003</v>
      </c>
      <c r="L109" s="103">
        <v>53</v>
      </c>
      <c r="M109" s="89">
        <v>0.91090000000000004</v>
      </c>
      <c r="N109" s="103">
        <v>225</v>
      </c>
      <c r="O109" s="89">
        <v>0.67290000000000005</v>
      </c>
      <c r="P109" s="103">
        <v>72</v>
      </c>
      <c r="Q109" s="89">
        <v>0.93330000000000002</v>
      </c>
      <c r="R109" s="45">
        <v>42</v>
      </c>
    </row>
    <row r="110" spans="1:18">
      <c r="A110" s="87"/>
      <c r="B110" s="88"/>
      <c r="C110" s="45"/>
      <c r="D110" s="45" t="s">
        <v>356</v>
      </c>
      <c r="E110" s="89">
        <v>0.27839999999999998</v>
      </c>
      <c r="F110" s="103">
        <v>27</v>
      </c>
      <c r="G110" s="89"/>
      <c r="H110" s="103"/>
      <c r="I110" s="89"/>
      <c r="J110" s="103"/>
      <c r="K110" s="89">
        <v>4.6300000000000001E-2</v>
      </c>
      <c r="L110" s="103">
        <v>5</v>
      </c>
      <c r="M110" s="89">
        <v>4.0000000000000001E-3</v>
      </c>
      <c r="N110" s="103">
        <v>1</v>
      </c>
      <c r="O110" s="89">
        <v>0.1963</v>
      </c>
      <c r="P110" s="103">
        <v>21</v>
      </c>
      <c r="Q110" s="89"/>
      <c r="R110" s="45"/>
    </row>
    <row r="111" spans="1:18">
      <c r="A111" s="87"/>
      <c r="B111" s="88"/>
      <c r="C111" s="45"/>
      <c r="D111" s="45" t="s">
        <v>432</v>
      </c>
      <c r="E111" s="89">
        <v>0.14430000000000001</v>
      </c>
      <c r="F111" s="103">
        <v>14</v>
      </c>
      <c r="G111" s="89"/>
      <c r="H111" s="103"/>
      <c r="I111" s="89">
        <v>2.9000000000000001E-2</v>
      </c>
      <c r="J111" s="103">
        <v>2</v>
      </c>
      <c r="K111" s="89">
        <v>0.46300000000000002</v>
      </c>
      <c r="L111" s="103">
        <v>50</v>
      </c>
      <c r="M111" s="89">
        <v>4.8599999999999997E-2</v>
      </c>
      <c r="N111" s="103">
        <v>12</v>
      </c>
      <c r="O111" s="89"/>
      <c r="P111" s="103"/>
      <c r="Q111" s="89">
        <v>4.4400000000000002E-2</v>
      </c>
      <c r="R111" s="45">
        <v>2</v>
      </c>
    </row>
    <row r="112" spans="1:18">
      <c r="A112" s="87"/>
      <c r="B112" s="88"/>
      <c r="C112" s="45"/>
      <c r="D112" s="45" t="s">
        <v>355</v>
      </c>
      <c r="E112" s="89">
        <v>1.03E-2</v>
      </c>
      <c r="F112" s="103">
        <v>1</v>
      </c>
      <c r="G112" s="89"/>
      <c r="H112" s="103"/>
      <c r="I112" s="89"/>
      <c r="J112" s="103"/>
      <c r="K112" s="89"/>
      <c r="L112" s="103"/>
      <c r="M112" s="89"/>
      <c r="N112" s="103"/>
      <c r="O112" s="89">
        <v>0.1308</v>
      </c>
      <c r="P112" s="103">
        <v>14</v>
      </c>
      <c r="Q112" s="89"/>
      <c r="R112" s="45"/>
    </row>
    <row r="113" spans="1:18">
      <c r="A113" s="87"/>
      <c r="B113" s="88"/>
      <c r="C113" s="45"/>
      <c r="D113" s="45" t="s">
        <v>433</v>
      </c>
      <c r="E113" s="89">
        <v>0.1134</v>
      </c>
      <c r="F113" s="103">
        <v>11</v>
      </c>
      <c r="G113" s="89"/>
      <c r="H113" s="103"/>
      <c r="I113" s="89"/>
      <c r="J113" s="103"/>
      <c r="K113" s="89"/>
      <c r="L113" s="103"/>
      <c r="M113" s="89">
        <v>3.6400000000000002E-2</v>
      </c>
      <c r="N113" s="103">
        <v>9</v>
      </c>
      <c r="O113" s="89"/>
      <c r="P113" s="103"/>
      <c r="Q113" s="89">
        <v>2.2200000000000001E-2</v>
      </c>
      <c r="R113" s="45">
        <v>1</v>
      </c>
    </row>
    <row r="114" spans="1:18">
      <c r="A114" s="87">
        <v>11</v>
      </c>
      <c r="B114" s="88" t="s">
        <v>357</v>
      </c>
      <c r="C114" s="82" t="s">
        <v>409</v>
      </c>
      <c r="D114" s="45" t="s">
        <v>431</v>
      </c>
      <c r="E114" s="89">
        <v>0.37109999999999999</v>
      </c>
      <c r="F114" s="103">
        <v>36</v>
      </c>
      <c r="G114" s="89">
        <v>1</v>
      </c>
      <c r="H114" s="103">
        <v>49</v>
      </c>
      <c r="I114" s="89">
        <v>0.94199999999999995</v>
      </c>
      <c r="J114" s="103">
        <v>65</v>
      </c>
      <c r="K114" s="89">
        <v>0.54630000000000001</v>
      </c>
      <c r="L114" s="103">
        <v>59</v>
      </c>
      <c r="M114" s="89">
        <v>0.85019999999999996</v>
      </c>
      <c r="N114" s="103">
        <v>210</v>
      </c>
      <c r="O114" s="89">
        <v>0.71960000000000002</v>
      </c>
      <c r="P114" s="103">
        <v>77</v>
      </c>
      <c r="Q114" s="89">
        <v>0.93330000000000002</v>
      </c>
      <c r="R114" s="45">
        <v>42</v>
      </c>
    </row>
    <row r="115" spans="1:18">
      <c r="A115" s="87"/>
      <c r="B115" s="88"/>
      <c r="C115" s="45"/>
      <c r="D115" s="45" t="s">
        <v>356</v>
      </c>
      <c r="E115" s="89">
        <v>0.433</v>
      </c>
      <c r="F115" s="103">
        <v>42</v>
      </c>
      <c r="G115" s="89"/>
      <c r="H115" s="103"/>
      <c r="I115" s="89"/>
      <c r="J115" s="103"/>
      <c r="K115" s="89">
        <v>2.7799999999999998E-2</v>
      </c>
      <c r="L115" s="103">
        <v>3</v>
      </c>
      <c r="M115" s="89">
        <v>4.0000000000000001E-3</v>
      </c>
      <c r="N115" s="103">
        <v>1</v>
      </c>
      <c r="O115" s="89">
        <v>0.1963</v>
      </c>
      <c r="P115" s="103">
        <v>21</v>
      </c>
      <c r="Q115" s="89"/>
      <c r="R115" s="45"/>
    </row>
    <row r="116" spans="1:18">
      <c r="A116" s="87"/>
      <c r="B116" s="88"/>
      <c r="C116" s="45"/>
      <c r="D116" s="45" t="s">
        <v>432</v>
      </c>
      <c r="E116" s="89">
        <v>0.1237</v>
      </c>
      <c r="F116" s="103">
        <v>12</v>
      </c>
      <c r="G116" s="89"/>
      <c r="H116" s="103"/>
      <c r="I116" s="89">
        <v>5.8000000000000003E-2</v>
      </c>
      <c r="J116" s="103">
        <v>4</v>
      </c>
      <c r="K116" s="89">
        <v>0.4259</v>
      </c>
      <c r="L116" s="103">
        <v>46</v>
      </c>
      <c r="M116" s="89">
        <v>0.1053</v>
      </c>
      <c r="N116" s="103">
        <v>26</v>
      </c>
      <c r="O116" s="89">
        <v>9.2999999999999992E-3</v>
      </c>
      <c r="P116" s="103">
        <v>1</v>
      </c>
      <c r="Q116" s="89">
        <v>6.6699999999999995E-2</v>
      </c>
      <c r="R116" s="45">
        <v>3</v>
      </c>
    </row>
    <row r="117" spans="1:18">
      <c r="A117" s="87"/>
      <c r="B117" s="88"/>
      <c r="C117" s="45"/>
      <c r="D117" s="45" t="s">
        <v>355</v>
      </c>
      <c r="E117" s="89">
        <v>1.03E-2</v>
      </c>
      <c r="F117" s="103">
        <v>1</v>
      </c>
      <c r="G117" s="89"/>
      <c r="H117" s="103"/>
      <c r="I117" s="89"/>
      <c r="J117" s="103"/>
      <c r="K117" s="89"/>
      <c r="L117" s="103"/>
      <c r="M117" s="89"/>
      <c r="N117" s="103"/>
      <c r="O117" s="89">
        <v>7.4800000000000005E-2</v>
      </c>
      <c r="P117" s="103">
        <v>8</v>
      </c>
      <c r="Q117" s="89"/>
      <c r="R117" s="45"/>
    </row>
    <row r="118" spans="1:18">
      <c r="A118" s="87"/>
      <c r="B118" s="88"/>
      <c r="C118" s="45"/>
      <c r="D118" s="45" t="s">
        <v>433</v>
      </c>
      <c r="E118" s="89">
        <v>6.1899999999999997E-2</v>
      </c>
      <c r="F118" s="103">
        <v>6</v>
      </c>
      <c r="G118" s="89"/>
      <c r="H118" s="103"/>
      <c r="I118" s="89"/>
      <c r="J118" s="103"/>
      <c r="K118" s="89"/>
      <c r="L118" s="103"/>
      <c r="M118" s="89">
        <v>4.0500000000000001E-2</v>
      </c>
      <c r="N118" s="103">
        <v>10</v>
      </c>
      <c r="O118" s="89"/>
      <c r="P118" s="103"/>
      <c r="Q118" s="89"/>
      <c r="R118" s="45"/>
    </row>
    <row r="119" spans="1:18">
      <c r="A119" s="87">
        <v>12</v>
      </c>
      <c r="B119" s="88" t="s">
        <v>357</v>
      </c>
      <c r="C119" s="82" t="s">
        <v>411</v>
      </c>
      <c r="D119" s="45" t="s">
        <v>431</v>
      </c>
      <c r="E119" s="89">
        <v>0.56699999999999995</v>
      </c>
      <c r="F119" s="103">
        <v>55</v>
      </c>
      <c r="G119" s="89">
        <v>1</v>
      </c>
      <c r="H119" s="103">
        <v>49</v>
      </c>
      <c r="I119" s="89">
        <v>0.92749999999999999</v>
      </c>
      <c r="J119" s="103">
        <v>64</v>
      </c>
      <c r="K119" s="89">
        <v>0.45369999999999999</v>
      </c>
      <c r="L119" s="103">
        <v>49</v>
      </c>
      <c r="M119" s="89">
        <v>0.96360000000000001</v>
      </c>
      <c r="N119" s="103">
        <v>238</v>
      </c>
      <c r="O119" s="89">
        <v>0.72899999999999998</v>
      </c>
      <c r="P119" s="103">
        <v>78</v>
      </c>
      <c r="Q119" s="89">
        <v>0.9556</v>
      </c>
      <c r="R119" s="45">
        <v>43</v>
      </c>
    </row>
    <row r="120" spans="1:18">
      <c r="A120" s="87"/>
      <c r="B120" s="88"/>
      <c r="C120" s="45"/>
      <c r="D120" s="45" t="s">
        <v>356</v>
      </c>
      <c r="E120" s="89">
        <v>0.19589999999999999</v>
      </c>
      <c r="F120" s="103">
        <v>19</v>
      </c>
      <c r="G120" s="89"/>
      <c r="H120" s="103"/>
      <c r="I120" s="89"/>
      <c r="J120" s="103"/>
      <c r="K120" s="89">
        <v>9.2999999999999992E-3</v>
      </c>
      <c r="L120" s="103">
        <v>1</v>
      </c>
      <c r="M120" s="89">
        <v>4.0000000000000001E-3</v>
      </c>
      <c r="N120" s="103">
        <v>1</v>
      </c>
      <c r="O120" s="89">
        <v>0.1963</v>
      </c>
      <c r="P120" s="103">
        <v>21</v>
      </c>
      <c r="Q120" s="89"/>
      <c r="R120" s="45"/>
    </row>
    <row r="121" spans="1:18">
      <c r="A121" s="87"/>
      <c r="B121" s="88"/>
      <c r="C121" s="45"/>
      <c r="D121" s="45" t="s">
        <v>432</v>
      </c>
      <c r="E121" s="89">
        <v>0.14430000000000001</v>
      </c>
      <c r="F121" s="103">
        <v>14</v>
      </c>
      <c r="G121" s="89"/>
      <c r="H121" s="103"/>
      <c r="I121" s="89">
        <v>7.2499999999999995E-2</v>
      </c>
      <c r="J121" s="103">
        <v>5</v>
      </c>
      <c r="K121" s="89">
        <v>0.52780000000000005</v>
      </c>
      <c r="L121" s="103">
        <v>57</v>
      </c>
      <c r="M121" s="89">
        <v>2.4299999999999999E-2</v>
      </c>
      <c r="N121" s="103">
        <v>6</v>
      </c>
      <c r="O121" s="89">
        <v>1.8700000000000001E-2</v>
      </c>
      <c r="P121" s="103">
        <v>2</v>
      </c>
      <c r="Q121" s="89">
        <v>4.4400000000000002E-2</v>
      </c>
      <c r="R121" s="45">
        <v>2</v>
      </c>
    </row>
    <row r="122" spans="1:18">
      <c r="A122" s="87"/>
      <c r="B122" s="88"/>
      <c r="C122" s="45"/>
      <c r="D122" s="45" t="s">
        <v>355</v>
      </c>
      <c r="E122" s="89">
        <v>1.03E-2</v>
      </c>
      <c r="F122" s="103">
        <v>1</v>
      </c>
      <c r="G122" s="89"/>
      <c r="H122" s="103"/>
      <c r="I122" s="89"/>
      <c r="J122" s="103"/>
      <c r="K122" s="89"/>
      <c r="L122" s="103"/>
      <c r="M122" s="89"/>
      <c r="N122" s="103"/>
      <c r="O122" s="89">
        <v>5.6099999999999997E-2</v>
      </c>
      <c r="P122" s="103">
        <v>6</v>
      </c>
      <c r="Q122" s="89"/>
      <c r="R122" s="45"/>
    </row>
    <row r="123" spans="1:18">
      <c r="A123" s="87"/>
      <c r="B123" s="88"/>
      <c r="C123" s="45"/>
      <c r="D123" s="45" t="s">
        <v>433</v>
      </c>
      <c r="E123" s="89">
        <v>8.2500000000000004E-2</v>
      </c>
      <c r="F123" s="103">
        <v>8</v>
      </c>
      <c r="G123" s="89"/>
      <c r="H123" s="103"/>
      <c r="I123" s="89"/>
      <c r="J123" s="103"/>
      <c r="K123" s="89">
        <v>9.2999999999999992E-3</v>
      </c>
      <c r="L123" s="103">
        <v>1</v>
      </c>
      <c r="M123" s="89">
        <v>8.0999999999999996E-3</v>
      </c>
      <c r="N123" s="103">
        <v>2</v>
      </c>
      <c r="O123" s="89"/>
      <c r="P123" s="103"/>
      <c r="Q123" s="89"/>
      <c r="R123" s="45"/>
    </row>
    <row r="124" spans="1:18">
      <c r="A124" s="87">
        <v>13</v>
      </c>
      <c r="B124" s="88" t="s">
        <v>357</v>
      </c>
      <c r="C124" s="82" t="s">
        <v>412</v>
      </c>
      <c r="D124" s="45" t="s">
        <v>431</v>
      </c>
      <c r="E124" s="89">
        <v>1.03E-2</v>
      </c>
      <c r="F124" s="103">
        <v>1</v>
      </c>
      <c r="G124" s="89">
        <v>1</v>
      </c>
      <c r="H124" s="103">
        <v>49</v>
      </c>
      <c r="I124" s="89">
        <v>0.85509999999999997</v>
      </c>
      <c r="J124" s="103">
        <v>59</v>
      </c>
      <c r="K124" s="89">
        <v>9.2600000000000002E-2</v>
      </c>
      <c r="L124" s="103">
        <v>10</v>
      </c>
      <c r="M124" s="89">
        <v>0.25509999999999999</v>
      </c>
      <c r="N124" s="103">
        <v>63</v>
      </c>
      <c r="O124" s="89">
        <v>0.67290000000000005</v>
      </c>
      <c r="P124" s="103">
        <v>72</v>
      </c>
      <c r="Q124" s="89">
        <v>0.6</v>
      </c>
      <c r="R124" s="45">
        <v>27</v>
      </c>
    </row>
    <row r="125" spans="1:18">
      <c r="A125" s="87"/>
      <c r="B125" s="88"/>
      <c r="C125" s="45"/>
      <c r="D125" s="45" t="s">
        <v>356</v>
      </c>
      <c r="E125" s="89">
        <v>0.29899999999999999</v>
      </c>
      <c r="F125" s="103">
        <v>29</v>
      </c>
      <c r="G125" s="89"/>
      <c r="H125" s="103"/>
      <c r="I125" s="89"/>
      <c r="J125" s="103"/>
      <c r="K125" s="89">
        <v>4.6300000000000001E-2</v>
      </c>
      <c r="L125" s="103">
        <v>5</v>
      </c>
      <c r="M125" s="89">
        <v>4.0000000000000001E-3</v>
      </c>
      <c r="N125" s="103">
        <v>1</v>
      </c>
      <c r="O125" s="89">
        <v>0.2056</v>
      </c>
      <c r="P125" s="103">
        <v>22</v>
      </c>
      <c r="Q125" s="89"/>
      <c r="R125" s="45"/>
    </row>
    <row r="126" spans="1:18">
      <c r="A126" s="87"/>
      <c r="B126" s="88"/>
      <c r="C126" s="45"/>
      <c r="D126" s="45" t="s">
        <v>432</v>
      </c>
      <c r="E126" s="89">
        <v>1.03E-2</v>
      </c>
      <c r="F126" s="103">
        <v>1</v>
      </c>
      <c r="G126" s="89"/>
      <c r="H126" s="103"/>
      <c r="I126" s="89">
        <v>0.13039999999999999</v>
      </c>
      <c r="J126" s="103">
        <v>9</v>
      </c>
      <c r="K126" s="89">
        <v>0.50929999999999997</v>
      </c>
      <c r="L126" s="103">
        <v>55</v>
      </c>
      <c r="M126" s="89">
        <v>0.64370000000000005</v>
      </c>
      <c r="N126" s="103">
        <v>159</v>
      </c>
      <c r="O126" s="89"/>
      <c r="P126" s="103"/>
      <c r="Q126" s="89">
        <v>0.4</v>
      </c>
      <c r="R126" s="45">
        <v>18</v>
      </c>
    </row>
    <row r="127" spans="1:18">
      <c r="A127" s="87"/>
      <c r="B127" s="88"/>
      <c r="C127" s="45"/>
      <c r="D127" s="45" t="s">
        <v>355</v>
      </c>
      <c r="E127" s="89">
        <v>2.06E-2</v>
      </c>
      <c r="F127" s="103">
        <v>2</v>
      </c>
      <c r="G127" s="89"/>
      <c r="H127" s="103"/>
      <c r="I127" s="89"/>
      <c r="J127" s="103"/>
      <c r="K127" s="89"/>
      <c r="L127" s="103"/>
      <c r="M127" s="89"/>
      <c r="N127" s="103"/>
      <c r="O127" s="89">
        <v>0.1215</v>
      </c>
      <c r="P127" s="103">
        <v>13</v>
      </c>
      <c r="Q127" s="89"/>
      <c r="R127" s="45"/>
    </row>
    <row r="128" spans="1:18">
      <c r="A128" s="87"/>
      <c r="B128" s="88"/>
      <c r="C128" s="45"/>
      <c r="D128" s="45" t="s">
        <v>433</v>
      </c>
      <c r="E128" s="89">
        <v>0.65980000000000005</v>
      </c>
      <c r="F128" s="103">
        <v>64</v>
      </c>
      <c r="G128" s="89"/>
      <c r="H128" s="103"/>
      <c r="I128" s="89">
        <v>1.4500000000000001E-2</v>
      </c>
      <c r="J128" s="103">
        <v>1</v>
      </c>
      <c r="K128" s="89">
        <v>0.35189999999999999</v>
      </c>
      <c r="L128" s="103">
        <v>38</v>
      </c>
      <c r="M128" s="89">
        <v>9.7199999999999995E-2</v>
      </c>
      <c r="N128" s="103">
        <v>24</v>
      </c>
      <c r="O128" s="89"/>
      <c r="P128" s="103"/>
      <c r="Q128" s="89"/>
      <c r="R128" s="45"/>
    </row>
    <row r="129" spans="1:18">
      <c r="A129" s="87">
        <v>14</v>
      </c>
      <c r="B129" s="88" t="s">
        <v>357</v>
      </c>
      <c r="C129" s="82" t="s">
        <v>413</v>
      </c>
      <c r="D129" s="45" t="s">
        <v>431</v>
      </c>
      <c r="E129" s="89">
        <v>0.37109999999999999</v>
      </c>
      <c r="F129" s="103">
        <v>36</v>
      </c>
      <c r="G129" s="89">
        <v>0.97960000000000003</v>
      </c>
      <c r="H129" s="103">
        <v>48</v>
      </c>
      <c r="I129" s="89">
        <v>0.97099999999999997</v>
      </c>
      <c r="J129" s="103">
        <v>67</v>
      </c>
      <c r="K129" s="89">
        <v>0.4259</v>
      </c>
      <c r="L129" s="103">
        <v>46</v>
      </c>
      <c r="M129" s="89">
        <v>0.85829999999999995</v>
      </c>
      <c r="N129" s="103">
        <v>212</v>
      </c>
      <c r="O129" s="89">
        <v>0.66359999999999997</v>
      </c>
      <c r="P129" s="103">
        <v>71</v>
      </c>
      <c r="Q129" s="89">
        <v>0.73329999999999995</v>
      </c>
      <c r="R129" s="45">
        <v>33</v>
      </c>
    </row>
    <row r="130" spans="1:18">
      <c r="A130" s="87"/>
      <c r="B130" s="88"/>
      <c r="C130" s="45"/>
      <c r="D130" s="45" t="s">
        <v>356</v>
      </c>
      <c r="E130" s="89">
        <v>0.17530000000000001</v>
      </c>
      <c r="F130" s="103">
        <v>17</v>
      </c>
      <c r="G130" s="89"/>
      <c r="H130" s="103"/>
      <c r="I130" s="89"/>
      <c r="J130" s="103"/>
      <c r="K130" s="89">
        <v>3.6999999999999998E-2</v>
      </c>
      <c r="L130" s="103">
        <v>4</v>
      </c>
      <c r="M130" s="89"/>
      <c r="N130" s="103"/>
      <c r="O130" s="89">
        <v>0.2056</v>
      </c>
      <c r="P130" s="103">
        <v>22</v>
      </c>
      <c r="Q130" s="89"/>
      <c r="R130" s="45"/>
    </row>
    <row r="131" spans="1:18">
      <c r="A131" s="87"/>
      <c r="B131" s="88"/>
      <c r="C131" s="45"/>
      <c r="D131" s="45" t="s">
        <v>432</v>
      </c>
      <c r="E131" s="89">
        <v>0.26800000000000002</v>
      </c>
      <c r="F131" s="103">
        <v>26</v>
      </c>
      <c r="G131" s="89">
        <v>2.0400000000000001E-2</v>
      </c>
      <c r="H131" s="103">
        <v>1</v>
      </c>
      <c r="I131" s="89">
        <v>2.9000000000000001E-2</v>
      </c>
      <c r="J131" s="103">
        <v>2</v>
      </c>
      <c r="K131" s="89">
        <v>0.51849999999999996</v>
      </c>
      <c r="L131" s="103">
        <v>56</v>
      </c>
      <c r="M131" s="89">
        <v>9.3100000000000002E-2</v>
      </c>
      <c r="N131" s="103">
        <v>23</v>
      </c>
      <c r="O131" s="89"/>
      <c r="P131" s="103"/>
      <c r="Q131" s="89">
        <v>0.26669999999999999</v>
      </c>
      <c r="R131" s="45">
        <v>12</v>
      </c>
    </row>
    <row r="132" spans="1:18">
      <c r="A132" s="87"/>
      <c r="B132" s="88"/>
      <c r="C132" s="45"/>
      <c r="D132" s="45" t="s">
        <v>355</v>
      </c>
      <c r="E132" s="89">
        <v>2.06E-2</v>
      </c>
      <c r="F132" s="103">
        <v>2</v>
      </c>
      <c r="G132" s="89"/>
      <c r="H132" s="103"/>
      <c r="I132" s="89"/>
      <c r="J132" s="103"/>
      <c r="K132" s="89"/>
      <c r="L132" s="103"/>
      <c r="M132" s="89"/>
      <c r="N132" s="103"/>
      <c r="O132" s="89">
        <v>0.1308</v>
      </c>
      <c r="P132" s="103">
        <v>14</v>
      </c>
      <c r="Q132" s="89"/>
      <c r="R132" s="45"/>
    </row>
    <row r="133" spans="1:18">
      <c r="A133" s="87"/>
      <c r="B133" s="88"/>
      <c r="C133" s="45"/>
      <c r="D133" s="45" t="s">
        <v>433</v>
      </c>
      <c r="E133" s="89">
        <v>0.16489999999999999</v>
      </c>
      <c r="F133" s="103">
        <v>16</v>
      </c>
      <c r="G133" s="89"/>
      <c r="H133" s="103"/>
      <c r="I133" s="89"/>
      <c r="J133" s="103"/>
      <c r="K133" s="89">
        <v>1.8499999999999999E-2</v>
      </c>
      <c r="L133" s="103">
        <v>2</v>
      </c>
      <c r="M133" s="89">
        <v>4.8599999999999997E-2</v>
      </c>
      <c r="N133" s="103">
        <v>12</v>
      </c>
      <c r="O133" s="89"/>
      <c r="P133" s="103"/>
      <c r="Q133" s="89"/>
      <c r="R133" s="45"/>
    </row>
    <row r="134" spans="1:18">
      <c r="A134" s="87">
        <v>15</v>
      </c>
      <c r="B134" s="88" t="s">
        <v>357</v>
      </c>
      <c r="C134" s="82" t="s">
        <v>414</v>
      </c>
      <c r="D134" s="45" t="s">
        <v>431</v>
      </c>
      <c r="E134" s="89">
        <v>0.19589999999999999</v>
      </c>
      <c r="F134" s="103">
        <v>19</v>
      </c>
      <c r="G134" s="89">
        <v>1</v>
      </c>
      <c r="H134" s="103">
        <v>49</v>
      </c>
      <c r="I134" s="89">
        <v>0.91300000000000003</v>
      </c>
      <c r="J134" s="103">
        <v>63</v>
      </c>
      <c r="K134" s="89">
        <v>0.45369999999999999</v>
      </c>
      <c r="L134" s="103">
        <v>49</v>
      </c>
      <c r="M134" s="89">
        <v>0.5101</v>
      </c>
      <c r="N134" s="103">
        <v>126</v>
      </c>
      <c r="O134" s="89">
        <v>0.57010000000000005</v>
      </c>
      <c r="P134" s="103">
        <v>61</v>
      </c>
      <c r="Q134" s="89">
        <v>0.37780000000000002</v>
      </c>
      <c r="R134" s="45">
        <v>17</v>
      </c>
    </row>
    <row r="135" spans="1:18">
      <c r="A135" s="87"/>
      <c r="B135" s="88"/>
      <c r="C135" s="45"/>
      <c r="D135" s="45" t="s">
        <v>356</v>
      </c>
      <c r="E135" s="89">
        <v>0.17530000000000001</v>
      </c>
      <c r="F135" s="103">
        <v>17</v>
      </c>
      <c r="G135" s="89"/>
      <c r="H135" s="103"/>
      <c r="I135" s="89"/>
      <c r="J135" s="103"/>
      <c r="K135" s="89">
        <v>1.8499999999999999E-2</v>
      </c>
      <c r="L135" s="103">
        <v>2</v>
      </c>
      <c r="M135" s="89">
        <v>4.0000000000000001E-3</v>
      </c>
      <c r="N135" s="103">
        <v>1</v>
      </c>
      <c r="O135" s="89">
        <v>0.215</v>
      </c>
      <c r="P135" s="103">
        <v>23</v>
      </c>
      <c r="Q135" s="89"/>
      <c r="R135" s="45"/>
    </row>
    <row r="136" spans="1:18">
      <c r="A136" s="87"/>
      <c r="B136" s="88"/>
      <c r="C136" s="45"/>
      <c r="D136" s="45" t="s">
        <v>432</v>
      </c>
      <c r="E136" s="89">
        <v>0.42270000000000002</v>
      </c>
      <c r="F136" s="103">
        <v>41</v>
      </c>
      <c r="G136" s="89"/>
      <c r="H136" s="103"/>
      <c r="I136" s="89">
        <v>8.6999999999999994E-2</v>
      </c>
      <c r="J136" s="103">
        <v>6</v>
      </c>
      <c r="K136" s="89">
        <v>0.50929999999999997</v>
      </c>
      <c r="L136" s="103">
        <v>55</v>
      </c>
      <c r="M136" s="89">
        <v>0.39269999999999999</v>
      </c>
      <c r="N136" s="103">
        <v>97</v>
      </c>
      <c r="O136" s="89">
        <v>8.4099999999999994E-2</v>
      </c>
      <c r="P136" s="103">
        <v>9</v>
      </c>
      <c r="Q136" s="89">
        <v>0.57779999999999998</v>
      </c>
      <c r="R136" s="45">
        <v>26</v>
      </c>
    </row>
    <row r="137" spans="1:18">
      <c r="A137" s="87"/>
      <c r="B137" s="88"/>
      <c r="C137" s="45"/>
      <c r="D137" s="45" t="s">
        <v>355</v>
      </c>
      <c r="E137" s="89">
        <v>1.03E-2</v>
      </c>
      <c r="F137" s="103">
        <v>1</v>
      </c>
      <c r="G137" s="89"/>
      <c r="H137" s="103"/>
      <c r="I137" s="89"/>
      <c r="J137" s="103"/>
      <c r="K137" s="89"/>
      <c r="L137" s="103"/>
      <c r="M137" s="89"/>
      <c r="N137" s="103"/>
      <c r="O137" s="89">
        <v>0.1308</v>
      </c>
      <c r="P137" s="103">
        <v>14</v>
      </c>
      <c r="Q137" s="89"/>
      <c r="R137" s="45"/>
    </row>
    <row r="138" spans="1:18">
      <c r="A138" s="87"/>
      <c r="B138" s="88"/>
      <c r="C138" s="45"/>
      <c r="D138" s="45" t="s">
        <v>433</v>
      </c>
      <c r="E138" s="89">
        <v>0.19589999999999999</v>
      </c>
      <c r="F138" s="103">
        <v>19</v>
      </c>
      <c r="G138" s="89"/>
      <c r="H138" s="103"/>
      <c r="I138" s="89"/>
      <c r="J138" s="103"/>
      <c r="K138" s="89">
        <v>1.8499999999999999E-2</v>
      </c>
      <c r="L138" s="103">
        <v>2</v>
      </c>
      <c r="M138" s="89">
        <v>9.3100000000000002E-2</v>
      </c>
      <c r="N138" s="103">
        <v>23</v>
      </c>
      <c r="O138" s="89"/>
      <c r="P138" s="103"/>
      <c r="Q138" s="89">
        <v>4.4400000000000002E-2</v>
      </c>
      <c r="R138" s="45">
        <v>2</v>
      </c>
    </row>
    <row r="139" spans="1:18">
      <c r="A139" s="87">
        <v>16</v>
      </c>
      <c r="B139" s="88" t="s">
        <v>357</v>
      </c>
      <c r="C139" s="82" t="s">
        <v>415</v>
      </c>
      <c r="D139" s="45" t="s">
        <v>431</v>
      </c>
      <c r="E139" s="89">
        <v>0.2268</v>
      </c>
      <c r="F139" s="103">
        <v>22</v>
      </c>
      <c r="G139" s="89">
        <v>1</v>
      </c>
      <c r="H139" s="103">
        <v>49</v>
      </c>
      <c r="I139" s="89">
        <v>0.82609999999999995</v>
      </c>
      <c r="J139" s="103">
        <v>57</v>
      </c>
      <c r="K139" s="89">
        <v>0.1389</v>
      </c>
      <c r="L139" s="103">
        <v>15</v>
      </c>
      <c r="M139" s="89">
        <v>0.91500000000000004</v>
      </c>
      <c r="N139" s="103">
        <v>226</v>
      </c>
      <c r="O139" s="89">
        <v>0.72899999999999998</v>
      </c>
      <c r="P139" s="103">
        <v>78</v>
      </c>
      <c r="Q139" s="89">
        <v>0.9778</v>
      </c>
      <c r="R139" s="45">
        <v>44</v>
      </c>
    </row>
    <row r="140" spans="1:18">
      <c r="A140" s="87"/>
      <c r="B140" s="88"/>
      <c r="C140" s="45"/>
      <c r="D140" s="45" t="s">
        <v>356</v>
      </c>
      <c r="E140" s="89">
        <v>0.42270000000000002</v>
      </c>
      <c r="F140" s="103">
        <v>41</v>
      </c>
      <c r="G140" s="89"/>
      <c r="H140" s="103"/>
      <c r="I140" s="89"/>
      <c r="J140" s="103"/>
      <c r="K140" s="89">
        <v>1.8499999999999999E-2</v>
      </c>
      <c r="L140" s="103">
        <v>2</v>
      </c>
      <c r="M140" s="89">
        <v>8.0999999999999996E-3</v>
      </c>
      <c r="N140" s="103">
        <v>2</v>
      </c>
      <c r="O140" s="89">
        <v>0.215</v>
      </c>
      <c r="P140" s="103">
        <v>23</v>
      </c>
      <c r="Q140" s="89"/>
      <c r="R140" s="45"/>
    </row>
    <row r="141" spans="1:18">
      <c r="A141" s="87"/>
      <c r="B141" s="88"/>
      <c r="C141" s="45"/>
      <c r="D141" s="45" t="s">
        <v>432</v>
      </c>
      <c r="E141" s="89">
        <v>0.19589999999999999</v>
      </c>
      <c r="F141" s="103">
        <v>19</v>
      </c>
      <c r="G141" s="89"/>
      <c r="H141" s="103"/>
      <c r="I141" s="89">
        <v>0.1739</v>
      </c>
      <c r="J141" s="103">
        <v>12</v>
      </c>
      <c r="K141" s="89">
        <v>0.72219999999999995</v>
      </c>
      <c r="L141" s="103">
        <v>78</v>
      </c>
      <c r="M141" s="89">
        <v>6.4799999999999996E-2</v>
      </c>
      <c r="N141" s="103">
        <v>16</v>
      </c>
      <c r="O141" s="89"/>
      <c r="P141" s="103"/>
      <c r="Q141" s="89">
        <v>2.2200000000000001E-2</v>
      </c>
      <c r="R141" s="45">
        <v>1</v>
      </c>
    </row>
    <row r="142" spans="1:18">
      <c r="A142" s="87"/>
      <c r="B142" s="88"/>
      <c r="C142" s="45"/>
      <c r="D142" s="45" t="s">
        <v>355</v>
      </c>
      <c r="E142" s="89">
        <v>5.1499999999999997E-2</v>
      </c>
      <c r="F142" s="103">
        <v>5</v>
      </c>
      <c r="G142" s="89"/>
      <c r="H142" s="103"/>
      <c r="I142" s="89"/>
      <c r="J142" s="103"/>
      <c r="K142" s="89"/>
      <c r="L142" s="103"/>
      <c r="M142" s="89"/>
      <c r="N142" s="103"/>
      <c r="O142" s="89">
        <v>5.6099999999999997E-2</v>
      </c>
      <c r="P142" s="103">
        <v>6</v>
      </c>
      <c r="Q142" s="89"/>
      <c r="R142" s="45"/>
    </row>
    <row r="143" spans="1:18">
      <c r="A143" s="87"/>
      <c r="B143" s="88"/>
      <c r="C143" s="45"/>
      <c r="D143" s="45" t="s">
        <v>433</v>
      </c>
      <c r="E143" s="89">
        <v>0.1031</v>
      </c>
      <c r="F143" s="103">
        <v>10</v>
      </c>
      <c r="G143" s="89"/>
      <c r="H143" s="103"/>
      <c r="I143" s="89"/>
      <c r="J143" s="103"/>
      <c r="K143" s="89">
        <v>0.12039999999999999</v>
      </c>
      <c r="L143" s="103">
        <v>13</v>
      </c>
      <c r="M143" s="89">
        <v>1.21E-2</v>
      </c>
      <c r="N143" s="103">
        <v>3</v>
      </c>
      <c r="O143" s="89"/>
      <c r="P143" s="103"/>
      <c r="Q143" s="89"/>
      <c r="R143" s="45"/>
    </row>
    <row r="144" spans="1:18">
      <c r="A144" s="87">
        <v>17</v>
      </c>
      <c r="B144" s="88" t="s">
        <v>357</v>
      </c>
      <c r="C144" s="82" t="s">
        <v>416</v>
      </c>
      <c r="D144" s="45" t="s">
        <v>431</v>
      </c>
      <c r="E144" s="89">
        <v>0.60819999999999996</v>
      </c>
      <c r="F144" s="103">
        <v>59</v>
      </c>
      <c r="G144" s="89">
        <v>1</v>
      </c>
      <c r="H144" s="103">
        <v>49</v>
      </c>
      <c r="I144" s="89">
        <v>0.92749999999999999</v>
      </c>
      <c r="J144" s="103">
        <v>64</v>
      </c>
      <c r="K144" s="89">
        <v>0.56479999999999997</v>
      </c>
      <c r="L144" s="103">
        <v>61</v>
      </c>
      <c r="M144" s="89">
        <v>0.97170000000000001</v>
      </c>
      <c r="N144" s="103">
        <v>240</v>
      </c>
      <c r="O144" s="89">
        <v>0.73829999999999996</v>
      </c>
      <c r="P144" s="103">
        <v>79</v>
      </c>
      <c r="Q144" s="89">
        <v>1</v>
      </c>
      <c r="R144" s="45">
        <v>45</v>
      </c>
    </row>
    <row r="145" spans="1:18">
      <c r="A145" s="87"/>
      <c r="B145" s="88"/>
      <c r="C145" s="45"/>
      <c r="D145" s="45" t="s">
        <v>356</v>
      </c>
      <c r="E145" s="89">
        <v>0.19589999999999999</v>
      </c>
      <c r="F145" s="103">
        <v>19</v>
      </c>
      <c r="G145" s="89"/>
      <c r="H145" s="103"/>
      <c r="I145" s="89"/>
      <c r="J145" s="103"/>
      <c r="K145" s="89">
        <v>2.7799999999999998E-2</v>
      </c>
      <c r="L145" s="103">
        <v>3</v>
      </c>
      <c r="M145" s="89">
        <v>4.0000000000000001E-3</v>
      </c>
      <c r="N145" s="103">
        <v>1</v>
      </c>
      <c r="O145" s="89">
        <v>0.2056</v>
      </c>
      <c r="P145" s="103">
        <v>22</v>
      </c>
      <c r="Q145" s="89"/>
      <c r="R145" s="45"/>
    </row>
    <row r="146" spans="1:18">
      <c r="A146" s="87"/>
      <c r="B146" s="88"/>
      <c r="C146" s="45"/>
      <c r="D146" s="45" t="s">
        <v>432</v>
      </c>
      <c r="E146" s="89">
        <v>9.2799999999999994E-2</v>
      </c>
      <c r="F146" s="103">
        <v>9</v>
      </c>
      <c r="G146" s="89"/>
      <c r="H146" s="103"/>
      <c r="I146" s="89">
        <v>7.2499999999999995E-2</v>
      </c>
      <c r="J146" s="103">
        <v>5</v>
      </c>
      <c r="K146" s="89">
        <v>0.39810000000000001</v>
      </c>
      <c r="L146" s="103">
        <v>43</v>
      </c>
      <c r="M146" s="89">
        <v>1.6199999999999999E-2</v>
      </c>
      <c r="N146" s="103">
        <v>4</v>
      </c>
      <c r="O146" s="89"/>
      <c r="P146" s="103"/>
      <c r="Q146" s="89"/>
      <c r="R146" s="45"/>
    </row>
    <row r="147" spans="1:18">
      <c r="A147" s="87"/>
      <c r="B147" s="88"/>
      <c r="C147" s="45"/>
      <c r="D147" s="45" t="s">
        <v>355</v>
      </c>
      <c r="E147" s="89">
        <v>1.03E-2</v>
      </c>
      <c r="F147" s="103">
        <v>1</v>
      </c>
      <c r="G147" s="89"/>
      <c r="H147" s="103"/>
      <c r="I147" s="89"/>
      <c r="J147" s="103"/>
      <c r="K147" s="89"/>
      <c r="L147" s="103"/>
      <c r="M147" s="89"/>
      <c r="N147" s="103"/>
      <c r="O147" s="89">
        <v>5.6099999999999997E-2</v>
      </c>
      <c r="P147" s="103">
        <v>6</v>
      </c>
      <c r="Q147" s="89"/>
      <c r="R147" s="45"/>
    </row>
    <row r="148" spans="1:18">
      <c r="A148" s="87"/>
      <c r="B148" s="88"/>
      <c r="C148" s="45"/>
      <c r="D148" s="45" t="s">
        <v>433</v>
      </c>
      <c r="E148" s="89">
        <v>9.2799999999999994E-2</v>
      </c>
      <c r="F148" s="103">
        <v>9</v>
      </c>
      <c r="G148" s="89"/>
      <c r="H148" s="103"/>
      <c r="I148" s="89"/>
      <c r="J148" s="103"/>
      <c r="K148" s="89">
        <v>9.2999999999999992E-3</v>
      </c>
      <c r="L148" s="103">
        <v>1</v>
      </c>
      <c r="M148" s="89">
        <v>8.0999999999999996E-3</v>
      </c>
      <c r="N148" s="103">
        <v>2</v>
      </c>
      <c r="O148" s="89"/>
      <c r="P148" s="103"/>
      <c r="Q148" s="89"/>
      <c r="R148" s="45"/>
    </row>
    <row r="149" spans="1:18">
      <c r="A149" s="87">
        <v>18</v>
      </c>
      <c r="B149" s="88" t="s">
        <v>357</v>
      </c>
      <c r="C149" s="82" t="s">
        <v>420</v>
      </c>
      <c r="D149" s="45" t="s">
        <v>356</v>
      </c>
      <c r="E149" s="89">
        <v>0.15459999999999999</v>
      </c>
      <c r="F149" s="103">
        <v>15</v>
      </c>
      <c r="G149" s="89"/>
      <c r="H149" s="103"/>
      <c r="I149" s="89"/>
      <c r="J149" s="103"/>
      <c r="K149" s="89">
        <v>8.3299999999999999E-2</v>
      </c>
      <c r="L149" s="103">
        <v>9</v>
      </c>
      <c r="M149" s="89"/>
      <c r="N149" s="103"/>
      <c r="O149" s="89">
        <v>0.29909999999999998</v>
      </c>
      <c r="P149" s="103">
        <v>32</v>
      </c>
      <c r="Q149" s="89"/>
      <c r="R149" s="45"/>
    </row>
    <row r="150" spans="1:18">
      <c r="A150" s="87"/>
      <c r="B150" s="88"/>
      <c r="C150" s="45"/>
      <c r="D150" s="45" t="s">
        <v>433</v>
      </c>
      <c r="E150" s="89">
        <v>0.84540000000000004</v>
      </c>
      <c r="F150" s="103">
        <v>82</v>
      </c>
      <c r="G150" s="89">
        <v>0.93879999999999997</v>
      </c>
      <c r="H150" s="103">
        <v>46</v>
      </c>
      <c r="I150" s="89">
        <v>1</v>
      </c>
      <c r="J150" s="103">
        <v>69</v>
      </c>
      <c r="K150" s="89">
        <v>0.87960000000000005</v>
      </c>
      <c r="L150" s="103">
        <v>95</v>
      </c>
      <c r="M150" s="89">
        <v>1</v>
      </c>
      <c r="N150" s="103">
        <v>247</v>
      </c>
      <c r="O150" s="89">
        <v>1.8700000000000001E-2</v>
      </c>
      <c r="P150" s="103">
        <v>2</v>
      </c>
      <c r="Q150" s="89">
        <v>1</v>
      </c>
      <c r="R150" s="45">
        <v>45</v>
      </c>
    </row>
    <row r="151" spans="1:18">
      <c r="A151" s="87"/>
      <c r="B151" s="88"/>
      <c r="C151" s="45"/>
      <c r="D151" s="45" t="s">
        <v>355</v>
      </c>
      <c r="E151" s="89"/>
      <c r="F151" s="103"/>
      <c r="G151" s="89">
        <v>6.1199999999999997E-2</v>
      </c>
      <c r="H151" s="103">
        <v>3</v>
      </c>
      <c r="I151" s="89"/>
      <c r="J151" s="103"/>
      <c r="K151" s="89"/>
      <c r="L151" s="103"/>
      <c r="M151" s="89"/>
      <c r="N151" s="103"/>
      <c r="O151" s="89">
        <v>0.17760000000000001</v>
      </c>
      <c r="P151" s="103">
        <v>19</v>
      </c>
      <c r="Q151" s="89"/>
      <c r="R151" s="45"/>
    </row>
    <row r="152" spans="1:18">
      <c r="A152" s="87"/>
      <c r="B152" s="88"/>
      <c r="C152" s="45"/>
      <c r="D152" s="45" t="s">
        <v>432</v>
      </c>
      <c r="E152" s="89"/>
      <c r="F152" s="103"/>
      <c r="G152" s="89"/>
      <c r="H152" s="103"/>
      <c r="I152" s="89"/>
      <c r="J152" s="103"/>
      <c r="K152" s="89">
        <v>3.6999999999999998E-2</v>
      </c>
      <c r="L152" s="103">
        <v>4</v>
      </c>
      <c r="M152" s="89"/>
      <c r="N152" s="103"/>
      <c r="O152" s="89">
        <v>5.6099999999999997E-2</v>
      </c>
      <c r="P152" s="103">
        <v>6</v>
      </c>
      <c r="Q152" s="89"/>
      <c r="R152" s="45"/>
    </row>
    <row r="153" spans="1:18">
      <c r="A153" s="87"/>
      <c r="B153" s="88"/>
      <c r="C153" s="45"/>
      <c r="D153" s="45" t="s">
        <v>431</v>
      </c>
      <c r="E153" s="89"/>
      <c r="F153" s="103"/>
      <c r="G153" s="89"/>
      <c r="H153" s="103"/>
      <c r="I153" s="89"/>
      <c r="J153" s="103"/>
      <c r="K153" s="89"/>
      <c r="L153" s="103"/>
      <c r="M153" s="89"/>
      <c r="N153" s="103"/>
      <c r="O153" s="89">
        <v>0.4486</v>
      </c>
      <c r="P153" s="103">
        <v>48</v>
      </c>
      <c r="Q153" s="89"/>
      <c r="R153" s="45"/>
    </row>
    <row r="154" spans="1:18">
      <c r="A154" s="87">
        <v>19</v>
      </c>
      <c r="B154" s="88" t="s">
        <v>357</v>
      </c>
      <c r="C154" s="82" t="s">
        <v>421</v>
      </c>
      <c r="D154" s="45" t="s">
        <v>356</v>
      </c>
      <c r="E154" s="89">
        <v>0.15459999999999999</v>
      </c>
      <c r="F154" s="103">
        <v>15</v>
      </c>
      <c r="G154" s="89"/>
      <c r="H154" s="103"/>
      <c r="I154" s="89"/>
      <c r="J154" s="103"/>
      <c r="K154" s="89">
        <v>6.4799999999999996E-2</v>
      </c>
      <c r="L154" s="103">
        <v>7</v>
      </c>
      <c r="M154" s="89"/>
      <c r="N154" s="103"/>
      <c r="O154" s="89">
        <v>0.29909999999999998</v>
      </c>
      <c r="P154" s="103">
        <v>32</v>
      </c>
      <c r="Q154" s="89"/>
      <c r="R154" s="45"/>
    </row>
    <row r="155" spans="1:18">
      <c r="A155" s="87"/>
      <c r="B155" s="88"/>
      <c r="C155" s="45"/>
      <c r="D155" s="45" t="s">
        <v>433</v>
      </c>
      <c r="E155" s="89">
        <v>0.84540000000000004</v>
      </c>
      <c r="F155" s="103">
        <v>82</v>
      </c>
      <c r="G155" s="89">
        <v>0.95920000000000005</v>
      </c>
      <c r="H155" s="103">
        <v>47</v>
      </c>
      <c r="I155" s="89">
        <v>1</v>
      </c>
      <c r="J155" s="103">
        <v>69</v>
      </c>
      <c r="K155" s="89">
        <v>0.86109999999999998</v>
      </c>
      <c r="L155" s="103">
        <v>93</v>
      </c>
      <c r="M155" s="89">
        <v>1</v>
      </c>
      <c r="N155" s="103">
        <v>247</v>
      </c>
      <c r="O155" s="89">
        <v>9.2999999999999992E-3</v>
      </c>
      <c r="P155" s="103">
        <v>1</v>
      </c>
      <c r="Q155" s="89">
        <v>0.9778</v>
      </c>
      <c r="R155" s="45">
        <v>44</v>
      </c>
    </row>
    <row r="156" spans="1:18">
      <c r="A156" s="87"/>
      <c r="B156" s="88"/>
      <c r="C156" s="45"/>
      <c r="D156" s="45" t="s">
        <v>355</v>
      </c>
      <c r="E156" s="89"/>
      <c r="F156" s="103"/>
      <c r="G156" s="89">
        <v>4.0800000000000003E-2</v>
      </c>
      <c r="H156" s="103">
        <v>2</v>
      </c>
      <c r="I156" s="89"/>
      <c r="J156" s="103"/>
      <c r="K156" s="89"/>
      <c r="L156" s="103"/>
      <c r="M156" s="89"/>
      <c r="N156" s="103"/>
      <c r="O156" s="89">
        <v>0.17760000000000001</v>
      </c>
      <c r="P156" s="103">
        <v>19</v>
      </c>
      <c r="Q156" s="89"/>
      <c r="R156" s="45"/>
    </row>
    <row r="157" spans="1:18">
      <c r="A157" s="87"/>
      <c r="B157" s="88"/>
      <c r="C157" s="45"/>
      <c r="D157" s="45" t="s">
        <v>432</v>
      </c>
      <c r="E157" s="89"/>
      <c r="F157" s="103"/>
      <c r="G157" s="89"/>
      <c r="H157" s="103"/>
      <c r="I157" s="89"/>
      <c r="J157" s="103"/>
      <c r="K157" s="89">
        <v>7.4099999999999999E-2</v>
      </c>
      <c r="L157" s="103">
        <v>8</v>
      </c>
      <c r="M157" s="89"/>
      <c r="N157" s="103"/>
      <c r="O157" s="89">
        <v>6.54E-2</v>
      </c>
      <c r="P157" s="103">
        <v>7</v>
      </c>
      <c r="Q157" s="89"/>
      <c r="R157" s="45"/>
    </row>
    <row r="158" spans="1:18">
      <c r="A158" s="87"/>
      <c r="B158" s="88"/>
      <c r="C158" s="45"/>
      <c r="D158" s="45" t="s">
        <v>431</v>
      </c>
      <c r="E158" s="89"/>
      <c r="F158" s="103"/>
      <c r="G158" s="89"/>
      <c r="H158" s="103"/>
      <c r="I158" s="89"/>
      <c r="J158" s="103"/>
      <c r="K158" s="89"/>
      <c r="L158" s="103"/>
      <c r="M158" s="89"/>
      <c r="N158" s="103"/>
      <c r="O158" s="89">
        <v>0.4486</v>
      </c>
      <c r="P158" s="103">
        <v>48</v>
      </c>
      <c r="Q158" s="89">
        <v>2.2200000000000001E-2</v>
      </c>
      <c r="R158" s="45">
        <v>1</v>
      </c>
    </row>
    <row r="159" spans="1:18">
      <c r="A159" s="87">
        <v>20</v>
      </c>
      <c r="B159" s="88" t="s">
        <v>357</v>
      </c>
      <c r="C159" s="82" t="s">
        <v>422</v>
      </c>
      <c r="D159" s="45" t="s">
        <v>431</v>
      </c>
      <c r="E159" s="89">
        <v>0.30930000000000002</v>
      </c>
      <c r="F159" s="103">
        <v>30</v>
      </c>
      <c r="G159" s="89">
        <v>0.61219999999999997</v>
      </c>
      <c r="H159" s="103">
        <v>30</v>
      </c>
      <c r="I159" s="89">
        <v>0.60870000000000002</v>
      </c>
      <c r="J159" s="103">
        <v>42</v>
      </c>
      <c r="K159" s="89">
        <v>0.1389</v>
      </c>
      <c r="L159" s="103">
        <v>15</v>
      </c>
      <c r="M159" s="89">
        <v>0.14169999999999999</v>
      </c>
      <c r="N159" s="103">
        <v>35</v>
      </c>
      <c r="O159" s="89">
        <v>0.5514</v>
      </c>
      <c r="P159" s="103">
        <v>59</v>
      </c>
      <c r="Q159" s="89">
        <v>0.33329999999999999</v>
      </c>
      <c r="R159" s="45">
        <v>15</v>
      </c>
    </row>
    <row r="160" spans="1:18">
      <c r="A160" s="87"/>
      <c r="B160" s="88"/>
      <c r="C160" s="45"/>
      <c r="D160" s="45" t="s">
        <v>356</v>
      </c>
      <c r="E160" s="89">
        <v>0.26800000000000002</v>
      </c>
      <c r="F160" s="103">
        <v>26</v>
      </c>
      <c r="G160" s="89"/>
      <c r="H160" s="103"/>
      <c r="I160" s="89"/>
      <c r="J160" s="103"/>
      <c r="K160" s="89">
        <v>3.6999999999999998E-2</v>
      </c>
      <c r="L160" s="103">
        <v>4</v>
      </c>
      <c r="M160" s="89">
        <v>4.0000000000000001E-3</v>
      </c>
      <c r="N160" s="103">
        <v>1</v>
      </c>
      <c r="O160" s="89">
        <v>0.28970000000000001</v>
      </c>
      <c r="P160" s="103">
        <v>31</v>
      </c>
      <c r="Q160" s="89"/>
      <c r="R160" s="45"/>
    </row>
    <row r="161" spans="1:18">
      <c r="A161" s="87"/>
      <c r="B161" s="88"/>
      <c r="C161" s="45"/>
      <c r="D161" s="45" t="s">
        <v>432</v>
      </c>
      <c r="E161" s="89">
        <v>0.23710000000000001</v>
      </c>
      <c r="F161" s="103">
        <v>23</v>
      </c>
      <c r="G161" s="89">
        <v>0.38779999999999998</v>
      </c>
      <c r="H161" s="103">
        <v>19</v>
      </c>
      <c r="I161" s="89">
        <v>0.36230000000000001</v>
      </c>
      <c r="J161" s="103">
        <v>25</v>
      </c>
      <c r="K161" s="89">
        <v>0.77780000000000005</v>
      </c>
      <c r="L161" s="103">
        <v>84</v>
      </c>
      <c r="M161" s="89">
        <v>0.26319999999999999</v>
      </c>
      <c r="N161" s="103">
        <v>65</v>
      </c>
      <c r="O161" s="89">
        <v>9.2999999999999992E-3</v>
      </c>
      <c r="P161" s="103">
        <v>1</v>
      </c>
      <c r="Q161" s="89">
        <v>0.64439999999999997</v>
      </c>
      <c r="R161" s="45">
        <v>29</v>
      </c>
    </row>
    <row r="162" spans="1:18">
      <c r="A162" s="87"/>
      <c r="B162" s="88"/>
      <c r="C162" s="45"/>
      <c r="D162" s="45" t="s">
        <v>355</v>
      </c>
      <c r="E162" s="89">
        <v>2.06E-2</v>
      </c>
      <c r="F162" s="103">
        <v>2</v>
      </c>
      <c r="G162" s="89"/>
      <c r="H162" s="103"/>
      <c r="I162" s="89"/>
      <c r="J162" s="103"/>
      <c r="K162" s="89">
        <v>9.2999999999999992E-3</v>
      </c>
      <c r="L162" s="103">
        <v>1</v>
      </c>
      <c r="M162" s="89"/>
      <c r="N162" s="103"/>
      <c r="O162" s="89">
        <v>0.1308</v>
      </c>
      <c r="P162" s="103">
        <v>14</v>
      </c>
      <c r="Q162" s="89"/>
      <c r="R162" s="45"/>
    </row>
    <row r="163" spans="1:18">
      <c r="A163" s="87"/>
      <c r="B163" s="88"/>
      <c r="C163" s="45"/>
      <c r="D163" s="45" t="s">
        <v>433</v>
      </c>
      <c r="E163" s="89">
        <v>0.16489999999999999</v>
      </c>
      <c r="F163" s="103">
        <v>16</v>
      </c>
      <c r="G163" s="89"/>
      <c r="H163" s="103"/>
      <c r="I163" s="89">
        <v>2.9000000000000001E-2</v>
      </c>
      <c r="J163" s="103">
        <v>2</v>
      </c>
      <c r="K163" s="89">
        <v>3.6999999999999998E-2</v>
      </c>
      <c r="L163" s="103">
        <v>4</v>
      </c>
      <c r="M163" s="89">
        <v>0.59109999999999996</v>
      </c>
      <c r="N163" s="103">
        <v>146</v>
      </c>
      <c r="O163" s="89">
        <v>1.8700000000000001E-2</v>
      </c>
      <c r="P163" s="103">
        <v>2</v>
      </c>
      <c r="Q163" s="89">
        <v>2.2200000000000001E-2</v>
      </c>
      <c r="R163" s="45">
        <v>1</v>
      </c>
    </row>
    <row r="164" spans="1:18">
      <c r="A164" s="87">
        <v>21</v>
      </c>
      <c r="B164" s="88" t="s">
        <v>357</v>
      </c>
      <c r="C164" s="82" t="s">
        <v>423</v>
      </c>
      <c r="D164" s="45" t="s">
        <v>431</v>
      </c>
      <c r="E164" s="89">
        <v>0.51549999999999996</v>
      </c>
      <c r="F164" s="103">
        <v>50</v>
      </c>
      <c r="G164" s="89">
        <v>1</v>
      </c>
      <c r="H164" s="103">
        <v>49</v>
      </c>
      <c r="I164" s="89">
        <v>0.94199999999999995</v>
      </c>
      <c r="J164" s="103">
        <v>65</v>
      </c>
      <c r="K164" s="89">
        <v>0.34260000000000002</v>
      </c>
      <c r="L164" s="103">
        <v>37</v>
      </c>
      <c r="M164" s="89">
        <v>0.73680000000000001</v>
      </c>
      <c r="N164" s="103">
        <v>182</v>
      </c>
      <c r="O164" s="89">
        <v>0.6542</v>
      </c>
      <c r="P164" s="103">
        <v>70</v>
      </c>
      <c r="Q164" s="89">
        <v>1</v>
      </c>
      <c r="R164" s="45">
        <v>45</v>
      </c>
    </row>
    <row r="165" spans="1:18">
      <c r="A165" s="87"/>
      <c r="B165" s="88"/>
      <c r="C165" s="45"/>
      <c r="D165" s="45" t="s">
        <v>356</v>
      </c>
      <c r="E165" s="89">
        <v>0.27839999999999998</v>
      </c>
      <c r="F165" s="103">
        <v>27</v>
      </c>
      <c r="G165" s="89"/>
      <c r="H165" s="103"/>
      <c r="I165" s="89"/>
      <c r="J165" s="103"/>
      <c r="K165" s="89">
        <v>3.6999999999999998E-2</v>
      </c>
      <c r="L165" s="103">
        <v>4</v>
      </c>
      <c r="M165" s="89">
        <v>4.0000000000000001E-3</v>
      </c>
      <c r="N165" s="103">
        <v>1</v>
      </c>
      <c r="O165" s="89">
        <v>0.1963</v>
      </c>
      <c r="P165" s="103">
        <v>21</v>
      </c>
      <c r="Q165" s="89"/>
      <c r="R165" s="45"/>
    </row>
    <row r="166" spans="1:18">
      <c r="A166" s="87"/>
      <c r="B166" s="88"/>
      <c r="C166" s="45"/>
      <c r="D166" s="45" t="s">
        <v>432</v>
      </c>
      <c r="E166" s="89">
        <v>3.09E-2</v>
      </c>
      <c r="F166" s="103">
        <v>3</v>
      </c>
      <c r="G166" s="89"/>
      <c r="H166" s="103"/>
      <c r="I166" s="89">
        <v>2.9000000000000001E-2</v>
      </c>
      <c r="J166" s="103">
        <v>2</v>
      </c>
      <c r="K166" s="89">
        <v>0.56479999999999997</v>
      </c>
      <c r="L166" s="103">
        <v>61</v>
      </c>
      <c r="M166" s="89">
        <v>0.17</v>
      </c>
      <c r="N166" s="103">
        <v>42</v>
      </c>
      <c r="O166" s="89">
        <v>9.2999999999999992E-3</v>
      </c>
      <c r="P166" s="103">
        <v>1</v>
      </c>
      <c r="Q166" s="89"/>
      <c r="R166" s="45"/>
    </row>
    <row r="167" spans="1:18">
      <c r="A167" s="87"/>
      <c r="B167" s="88"/>
      <c r="C167" s="45"/>
      <c r="D167" s="45" t="s">
        <v>355</v>
      </c>
      <c r="E167" s="89">
        <v>1.03E-2</v>
      </c>
      <c r="F167" s="103">
        <v>1</v>
      </c>
      <c r="G167" s="89"/>
      <c r="H167" s="103"/>
      <c r="I167" s="89"/>
      <c r="J167" s="103"/>
      <c r="K167" s="89">
        <v>9.2999999999999992E-3</v>
      </c>
      <c r="L167" s="103">
        <v>1</v>
      </c>
      <c r="M167" s="89"/>
      <c r="N167" s="103"/>
      <c r="O167" s="89">
        <v>0.14019999999999999</v>
      </c>
      <c r="P167" s="103">
        <v>15</v>
      </c>
      <c r="Q167" s="89"/>
      <c r="R167" s="45"/>
    </row>
    <row r="168" spans="1:18">
      <c r="A168" s="87"/>
      <c r="B168" s="88"/>
      <c r="C168" s="45"/>
      <c r="D168" s="45" t="s">
        <v>433</v>
      </c>
      <c r="E168" s="89">
        <v>0.16489999999999999</v>
      </c>
      <c r="F168" s="103">
        <v>16</v>
      </c>
      <c r="G168" s="89"/>
      <c r="H168" s="103"/>
      <c r="I168" s="89">
        <v>2.9000000000000001E-2</v>
      </c>
      <c r="J168" s="103">
        <v>2</v>
      </c>
      <c r="K168" s="89">
        <v>4.6300000000000001E-2</v>
      </c>
      <c r="L168" s="103">
        <v>5</v>
      </c>
      <c r="M168" s="89">
        <v>8.9099999999999999E-2</v>
      </c>
      <c r="N168" s="103">
        <v>22</v>
      </c>
      <c r="O168" s="89"/>
      <c r="P168" s="103"/>
      <c r="Q168" s="89"/>
      <c r="R168" s="45"/>
    </row>
    <row r="169" spans="1:18">
      <c r="A169" s="87">
        <v>22</v>
      </c>
      <c r="B169" s="88" t="s">
        <v>357</v>
      </c>
      <c r="C169" s="82" t="s">
        <v>425</v>
      </c>
      <c r="D169" s="45" t="s">
        <v>431</v>
      </c>
      <c r="E169" s="89">
        <v>0.20619999999999999</v>
      </c>
      <c r="F169" s="103">
        <v>20</v>
      </c>
      <c r="G169" s="89">
        <v>1</v>
      </c>
      <c r="H169" s="103">
        <v>49</v>
      </c>
      <c r="I169" s="89">
        <v>0.86960000000000004</v>
      </c>
      <c r="J169" s="103">
        <v>60</v>
      </c>
      <c r="K169" s="89">
        <v>0.30559999999999998</v>
      </c>
      <c r="L169" s="103">
        <v>33</v>
      </c>
      <c r="M169" s="89">
        <v>0.91900000000000004</v>
      </c>
      <c r="N169" s="103">
        <v>227</v>
      </c>
      <c r="O169" s="89">
        <v>0.73829999999999996</v>
      </c>
      <c r="P169" s="103">
        <v>79</v>
      </c>
      <c r="Q169" s="89">
        <v>1</v>
      </c>
      <c r="R169" s="45">
        <v>45</v>
      </c>
    </row>
    <row r="170" spans="1:18">
      <c r="A170" s="87"/>
      <c r="B170" s="88"/>
      <c r="C170" s="45"/>
      <c r="D170" s="45" t="s">
        <v>356</v>
      </c>
      <c r="E170" s="89">
        <v>0.39179999999999998</v>
      </c>
      <c r="F170" s="103">
        <v>38</v>
      </c>
      <c r="G170" s="89"/>
      <c r="H170" s="103"/>
      <c r="I170" s="89"/>
      <c r="J170" s="103"/>
      <c r="K170" s="89">
        <v>1.8499999999999999E-2</v>
      </c>
      <c r="L170" s="103">
        <v>2</v>
      </c>
      <c r="M170" s="89"/>
      <c r="N170" s="103"/>
      <c r="O170" s="89">
        <v>0.1963</v>
      </c>
      <c r="P170" s="103">
        <v>21</v>
      </c>
      <c r="Q170" s="89"/>
      <c r="R170" s="45"/>
    </row>
    <row r="171" spans="1:18">
      <c r="A171" s="87"/>
      <c r="B171" s="88"/>
      <c r="C171" s="45"/>
      <c r="D171" s="45" t="s">
        <v>432</v>
      </c>
      <c r="E171" s="89">
        <v>0.29899999999999999</v>
      </c>
      <c r="F171" s="103">
        <v>29</v>
      </c>
      <c r="G171" s="89"/>
      <c r="H171" s="103"/>
      <c r="I171" s="89">
        <v>0.13039999999999999</v>
      </c>
      <c r="J171" s="103">
        <v>9</v>
      </c>
      <c r="K171" s="89">
        <v>0.65739999999999998</v>
      </c>
      <c r="L171" s="103">
        <v>71</v>
      </c>
      <c r="M171" s="89">
        <v>5.2600000000000001E-2</v>
      </c>
      <c r="N171" s="103">
        <v>13</v>
      </c>
      <c r="O171" s="89"/>
      <c r="P171" s="103"/>
      <c r="Q171" s="89"/>
      <c r="R171" s="45"/>
    </row>
    <row r="172" spans="1:18">
      <c r="A172" s="87"/>
      <c r="B172" s="88"/>
      <c r="C172" s="45"/>
      <c r="D172" s="45" t="s">
        <v>355</v>
      </c>
      <c r="E172" s="89">
        <v>1.03E-2</v>
      </c>
      <c r="F172" s="103">
        <v>1</v>
      </c>
      <c r="G172" s="89"/>
      <c r="H172" s="103"/>
      <c r="I172" s="89"/>
      <c r="J172" s="103"/>
      <c r="K172" s="89"/>
      <c r="L172" s="103"/>
      <c r="M172" s="89"/>
      <c r="N172" s="103"/>
      <c r="O172" s="89">
        <v>6.54E-2</v>
      </c>
      <c r="P172" s="103">
        <v>7</v>
      </c>
      <c r="Q172" s="89"/>
      <c r="R172" s="45"/>
    </row>
    <row r="173" spans="1:18">
      <c r="A173" s="87"/>
      <c r="B173" s="88"/>
      <c r="C173" s="45"/>
      <c r="D173" s="45" t="s">
        <v>433</v>
      </c>
      <c r="E173" s="89">
        <v>9.2799999999999994E-2</v>
      </c>
      <c r="F173" s="103">
        <v>9</v>
      </c>
      <c r="G173" s="89"/>
      <c r="H173" s="103"/>
      <c r="I173" s="89"/>
      <c r="J173" s="103"/>
      <c r="K173" s="89">
        <v>1.8499999999999999E-2</v>
      </c>
      <c r="L173" s="103">
        <v>2</v>
      </c>
      <c r="M173" s="89">
        <v>2.8299999999999999E-2</v>
      </c>
      <c r="N173" s="103">
        <v>7</v>
      </c>
      <c r="O173" s="89"/>
      <c r="P173" s="103"/>
      <c r="Q173" s="89"/>
      <c r="R173" s="45"/>
    </row>
    <row r="174" spans="1:18">
      <c r="A174" s="87">
        <v>23</v>
      </c>
      <c r="B174" s="88" t="s">
        <v>357</v>
      </c>
      <c r="C174" s="82" t="s">
        <v>426</v>
      </c>
      <c r="D174" s="45" t="s">
        <v>431</v>
      </c>
      <c r="E174" s="89">
        <v>0.39179999999999998</v>
      </c>
      <c r="F174" s="103">
        <v>38</v>
      </c>
      <c r="G174" s="89">
        <v>1</v>
      </c>
      <c r="H174" s="103">
        <v>49</v>
      </c>
      <c r="I174" s="89">
        <v>0.92749999999999999</v>
      </c>
      <c r="J174" s="103">
        <v>64</v>
      </c>
      <c r="K174" s="89">
        <v>0.41670000000000001</v>
      </c>
      <c r="L174" s="103">
        <v>45</v>
      </c>
      <c r="M174" s="89">
        <v>0.95550000000000002</v>
      </c>
      <c r="N174" s="103">
        <v>236</v>
      </c>
      <c r="O174" s="89">
        <v>0.74770000000000003</v>
      </c>
      <c r="P174" s="103">
        <v>80</v>
      </c>
      <c r="Q174" s="89">
        <v>1</v>
      </c>
      <c r="R174" s="45">
        <v>45</v>
      </c>
    </row>
    <row r="175" spans="1:18">
      <c r="A175" s="87"/>
      <c r="B175" s="88"/>
      <c r="C175" s="45"/>
      <c r="D175" s="45" t="s">
        <v>356</v>
      </c>
      <c r="E175" s="89">
        <v>0.3196</v>
      </c>
      <c r="F175" s="103">
        <v>31</v>
      </c>
      <c r="G175" s="89"/>
      <c r="H175" s="103"/>
      <c r="I175" s="89"/>
      <c r="J175" s="103"/>
      <c r="K175" s="89">
        <v>9.2999999999999992E-3</v>
      </c>
      <c r="L175" s="103">
        <v>1</v>
      </c>
      <c r="M175" s="89">
        <v>4.0000000000000001E-3</v>
      </c>
      <c r="N175" s="103">
        <v>1</v>
      </c>
      <c r="O175" s="89">
        <v>0.1963</v>
      </c>
      <c r="P175" s="103">
        <v>21</v>
      </c>
      <c r="Q175" s="89"/>
      <c r="R175" s="45"/>
    </row>
    <row r="176" spans="1:18">
      <c r="A176" s="87"/>
      <c r="B176" s="88"/>
      <c r="C176" s="45"/>
      <c r="D176" s="45" t="s">
        <v>432</v>
      </c>
      <c r="E176" s="89">
        <v>0.20619999999999999</v>
      </c>
      <c r="F176" s="103">
        <v>20</v>
      </c>
      <c r="G176" s="89"/>
      <c r="H176" s="103"/>
      <c r="I176" s="89">
        <v>5.8000000000000003E-2</v>
      </c>
      <c r="J176" s="103">
        <v>4</v>
      </c>
      <c r="K176" s="89">
        <v>0.55559999999999998</v>
      </c>
      <c r="L176" s="103">
        <v>60</v>
      </c>
      <c r="M176" s="89">
        <v>2.4299999999999999E-2</v>
      </c>
      <c r="N176" s="103">
        <v>6</v>
      </c>
      <c r="O176" s="89"/>
      <c r="P176" s="103"/>
      <c r="Q176" s="89"/>
      <c r="R176" s="45"/>
    </row>
    <row r="177" spans="1:18">
      <c r="A177" s="87"/>
      <c r="B177" s="88"/>
      <c r="C177" s="45"/>
      <c r="D177" s="45" t="s">
        <v>433</v>
      </c>
      <c r="E177" s="89">
        <v>8.2500000000000004E-2</v>
      </c>
      <c r="F177" s="103">
        <v>8</v>
      </c>
      <c r="G177" s="89"/>
      <c r="H177" s="103"/>
      <c r="I177" s="89">
        <v>1.4500000000000001E-2</v>
      </c>
      <c r="J177" s="103">
        <v>1</v>
      </c>
      <c r="K177" s="89">
        <v>1.8499999999999999E-2</v>
      </c>
      <c r="L177" s="103">
        <v>2</v>
      </c>
      <c r="M177" s="89">
        <v>1.6199999999999999E-2</v>
      </c>
      <c r="N177" s="103">
        <v>4</v>
      </c>
      <c r="O177" s="89"/>
      <c r="P177" s="103"/>
      <c r="Q177" s="89"/>
      <c r="R177" s="45"/>
    </row>
    <row r="178" spans="1:18">
      <c r="A178" s="87"/>
      <c r="B178" s="88"/>
      <c r="C178" s="45"/>
      <c r="D178" s="45" t="s">
        <v>355</v>
      </c>
      <c r="E178" s="89"/>
      <c r="F178" s="103"/>
      <c r="G178" s="89"/>
      <c r="H178" s="103"/>
      <c r="I178" s="89"/>
      <c r="J178" s="103"/>
      <c r="K178" s="89"/>
      <c r="L178" s="103"/>
      <c r="M178" s="89"/>
      <c r="N178" s="103"/>
      <c r="O178" s="89">
        <v>5.6099999999999997E-2</v>
      </c>
      <c r="P178" s="103">
        <v>6</v>
      </c>
      <c r="Q178" s="89"/>
      <c r="R178" s="45"/>
    </row>
    <row r="179" spans="1:18">
      <c r="A179" s="87">
        <v>24</v>
      </c>
      <c r="B179" s="88" t="s">
        <v>357</v>
      </c>
      <c r="C179" s="82" t="s">
        <v>434</v>
      </c>
      <c r="D179" s="45" t="s">
        <v>431</v>
      </c>
      <c r="E179" s="89">
        <v>0.46389999999999998</v>
      </c>
      <c r="F179" s="103">
        <v>45</v>
      </c>
      <c r="G179" s="89">
        <v>1</v>
      </c>
      <c r="H179" s="103">
        <v>49</v>
      </c>
      <c r="I179" s="89">
        <v>0.94199999999999995</v>
      </c>
      <c r="J179" s="103">
        <v>65</v>
      </c>
      <c r="K179" s="89">
        <v>0.45369999999999999</v>
      </c>
      <c r="L179" s="103">
        <v>49</v>
      </c>
      <c r="M179" s="89">
        <v>0.94330000000000003</v>
      </c>
      <c r="N179" s="103">
        <v>233</v>
      </c>
      <c r="O179" s="89">
        <v>0.73829999999999996</v>
      </c>
      <c r="P179" s="103">
        <v>79</v>
      </c>
      <c r="Q179" s="89">
        <v>1</v>
      </c>
      <c r="R179" s="45">
        <v>45</v>
      </c>
    </row>
    <row r="180" spans="1:18">
      <c r="A180" s="87"/>
      <c r="B180" s="88"/>
      <c r="C180" s="45"/>
      <c r="D180" s="45" t="s">
        <v>356</v>
      </c>
      <c r="E180" s="89">
        <v>0.30930000000000002</v>
      </c>
      <c r="F180" s="103">
        <v>30</v>
      </c>
      <c r="G180" s="89"/>
      <c r="H180" s="103"/>
      <c r="I180" s="89"/>
      <c r="J180" s="103"/>
      <c r="K180" s="89">
        <v>9.2999999999999992E-3</v>
      </c>
      <c r="L180" s="103">
        <v>1</v>
      </c>
      <c r="M180" s="89">
        <v>4.0000000000000001E-3</v>
      </c>
      <c r="N180" s="103">
        <v>1</v>
      </c>
      <c r="O180" s="89">
        <v>0.1963</v>
      </c>
      <c r="P180" s="103">
        <v>21</v>
      </c>
      <c r="Q180" s="89"/>
      <c r="R180" s="45"/>
    </row>
    <row r="181" spans="1:18">
      <c r="A181" s="87"/>
      <c r="B181" s="88"/>
      <c r="C181" s="45"/>
      <c r="D181" s="45" t="s">
        <v>432</v>
      </c>
      <c r="E181" s="89">
        <v>0.13400000000000001</v>
      </c>
      <c r="F181" s="103">
        <v>13</v>
      </c>
      <c r="G181" s="89"/>
      <c r="H181" s="103"/>
      <c r="I181" s="89">
        <v>5.8000000000000003E-2</v>
      </c>
      <c r="J181" s="103">
        <v>4</v>
      </c>
      <c r="K181" s="89">
        <v>0.48149999999999998</v>
      </c>
      <c r="L181" s="103">
        <v>52</v>
      </c>
      <c r="M181" s="89">
        <v>2.8299999999999999E-2</v>
      </c>
      <c r="N181" s="103">
        <v>7</v>
      </c>
      <c r="O181" s="89">
        <v>9.2999999999999992E-3</v>
      </c>
      <c r="P181" s="103">
        <v>1</v>
      </c>
      <c r="Q181" s="89"/>
      <c r="R181" s="45"/>
    </row>
    <row r="182" spans="1:18">
      <c r="A182" s="87"/>
      <c r="B182" s="88"/>
      <c r="C182" s="45"/>
      <c r="D182" s="45" t="s">
        <v>355</v>
      </c>
      <c r="E182" s="89">
        <v>1.03E-2</v>
      </c>
      <c r="F182" s="103">
        <v>1</v>
      </c>
      <c r="G182" s="89"/>
      <c r="H182" s="103"/>
      <c r="I182" s="89"/>
      <c r="J182" s="103"/>
      <c r="K182" s="89">
        <v>9.2999999999999992E-3</v>
      </c>
      <c r="L182" s="103">
        <v>1</v>
      </c>
      <c r="M182" s="89"/>
      <c r="N182" s="103"/>
      <c r="O182" s="89">
        <v>5.6099999999999997E-2</v>
      </c>
      <c r="P182" s="103">
        <v>6</v>
      </c>
      <c r="Q182" s="89"/>
      <c r="R182" s="45"/>
    </row>
    <row r="183" spans="1:18">
      <c r="A183" s="87"/>
      <c r="B183" s="88"/>
      <c r="C183" s="45"/>
      <c r="D183" s="45" t="s">
        <v>433</v>
      </c>
      <c r="E183" s="89">
        <v>8.2500000000000004E-2</v>
      </c>
      <c r="F183" s="103">
        <v>8</v>
      </c>
      <c r="G183" s="89"/>
      <c r="H183" s="103"/>
      <c r="I183" s="89"/>
      <c r="J183" s="103"/>
      <c r="K183" s="89">
        <v>4.6300000000000001E-2</v>
      </c>
      <c r="L183" s="103">
        <v>5</v>
      </c>
      <c r="M183" s="89">
        <v>2.4299999999999999E-2</v>
      </c>
      <c r="N183" s="103">
        <v>6</v>
      </c>
      <c r="O183" s="89"/>
      <c r="P183" s="103"/>
      <c r="Q183" s="89"/>
      <c r="R183" s="45"/>
    </row>
    <row r="184" spans="1:18">
      <c r="A184" s="87">
        <v>25</v>
      </c>
      <c r="B184" s="88" t="s">
        <v>357</v>
      </c>
      <c r="C184" s="82" t="s">
        <v>428</v>
      </c>
      <c r="D184" s="45" t="s">
        <v>431</v>
      </c>
      <c r="E184" s="89">
        <v>0.61860000000000004</v>
      </c>
      <c r="F184" s="103">
        <v>60</v>
      </c>
      <c r="G184" s="89">
        <v>1</v>
      </c>
      <c r="H184" s="103">
        <v>49</v>
      </c>
      <c r="I184" s="89">
        <v>0.89859999999999995</v>
      </c>
      <c r="J184" s="103">
        <v>62</v>
      </c>
      <c r="K184" s="89">
        <v>0.57410000000000005</v>
      </c>
      <c r="L184" s="103">
        <v>62</v>
      </c>
      <c r="M184" s="89">
        <v>0.95950000000000002</v>
      </c>
      <c r="N184" s="103">
        <v>237</v>
      </c>
      <c r="O184" s="89">
        <v>0.74770000000000003</v>
      </c>
      <c r="P184" s="103">
        <v>80</v>
      </c>
      <c r="Q184" s="89">
        <v>1</v>
      </c>
      <c r="R184" s="45">
        <v>45</v>
      </c>
    </row>
    <row r="185" spans="1:18">
      <c r="A185" s="87"/>
      <c r="B185" s="88"/>
      <c r="C185" s="45"/>
      <c r="D185" s="45" t="s">
        <v>356</v>
      </c>
      <c r="E185" s="89">
        <v>0.20619999999999999</v>
      </c>
      <c r="F185" s="103">
        <v>20</v>
      </c>
      <c r="G185" s="89"/>
      <c r="H185" s="103"/>
      <c r="I185" s="89"/>
      <c r="J185" s="103"/>
      <c r="K185" s="89">
        <v>1.8499999999999999E-2</v>
      </c>
      <c r="L185" s="103">
        <v>2</v>
      </c>
      <c r="M185" s="89">
        <v>4.0000000000000001E-3</v>
      </c>
      <c r="N185" s="103">
        <v>1</v>
      </c>
      <c r="O185" s="89">
        <v>0.1963</v>
      </c>
      <c r="P185" s="103">
        <v>21</v>
      </c>
      <c r="Q185" s="89"/>
      <c r="R185" s="45"/>
    </row>
    <row r="186" spans="1:18">
      <c r="A186" s="87"/>
      <c r="B186" s="88"/>
      <c r="C186" s="45"/>
      <c r="D186" s="45" t="s">
        <v>432</v>
      </c>
      <c r="E186" s="89">
        <v>9.2799999999999994E-2</v>
      </c>
      <c r="F186" s="103">
        <v>9</v>
      </c>
      <c r="G186" s="89"/>
      <c r="H186" s="103"/>
      <c r="I186" s="89">
        <v>0.1014</v>
      </c>
      <c r="J186" s="103">
        <v>7</v>
      </c>
      <c r="K186" s="89">
        <v>0.40739999999999998</v>
      </c>
      <c r="L186" s="103">
        <v>44</v>
      </c>
      <c r="M186" s="89">
        <v>2.4299999999999999E-2</v>
      </c>
      <c r="N186" s="103">
        <v>6</v>
      </c>
      <c r="O186" s="89"/>
      <c r="P186" s="103"/>
      <c r="Q186" s="89"/>
      <c r="R186" s="45"/>
    </row>
    <row r="187" spans="1:18">
      <c r="A187" s="87"/>
      <c r="B187" s="88"/>
      <c r="C187" s="45"/>
      <c r="D187" s="45" t="s">
        <v>433</v>
      </c>
      <c r="E187" s="89">
        <v>8.2500000000000004E-2</v>
      </c>
      <c r="F187" s="103">
        <v>8</v>
      </c>
      <c r="G187" s="89"/>
      <c r="H187" s="103"/>
      <c r="I187" s="89"/>
      <c r="J187" s="103"/>
      <c r="K187" s="89"/>
      <c r="L187" s="103"/>
      <c r="M187" s="89">
        <v>1.21E-2</v>
      </c>
      <c r="N187" s="103">
        <v>3</v>
      </c>
      <c r="O187" s="89"/>
      <c r="P187" s="103"/>
      <c r="Q187" s="89"/>
      <c r="R187" s="45"/>
    </row>
    <row r="188" spans="1:18">
      <c r="A188" s="87"/>
      <c r="B188" s="88"/>
      <c r="C188" s="45"/>
      <c r="D188" s="45" t="s">
        <v>355</v>
      </c>
      <c r="E188" s="89"/>
      <c r="F188" s="103"/>
      <c r="G188" s="89"/>
      <c r="H188" s="103"/>
      <c r="I188" s="89"/>
      <c r="J188" s="103"/>
      <c r="K188" s="89"/>
      <c r="L188" s="103"/>
      <c r="M188" s="89"/>
      <c r="N188" s="103"/>
      <c r="O188" s="89">
        <v>5.6099999999999997E-2</v>
      </c>
      <c r="P188" s="103">
        <v>6</v>
      </c>
      <c r="Q188" s="89"/>
      <c r="R188" s="45"/>
    </row>
    <row r="189" spans="1:18">
      <c r="A189" s="87">
        <v>26</v>
      </c>
      <c r="B189" s="88" t="s">
        <v>357</v>
      </c>
      <c r="C189" s="82" t="s">
        <v>429</v>
      </c>
      <c r="D189" s="45" t="s">
        <v>431</v>
      </c>
      <c r="E189" s="89">
        <v>0.26800000000000002</v>
      </c>
      <c r="F189" s="103">
        <v>26</v>
      </c>
      <c r="G189" s="89">
        <v>1</v>
      </c>
      <c r="H189" s="103">
        <v>49</v>
      </c>
      <c r="I189" s="89">
        <v>0.72460000000000002</v>
      </c>
      <c r="J189" s="103">
        <v>50</v>
      </c>
      <c r="K189" s="89">
        <v>0.36109999999999998</v>
      </c>
      <c r="L189" s="103">
        <v>39</v>
      </c>
      <c r="M189" s="89">
        <v>0.85019999999999996</v>
      </c>
      <c r="N189" s="103">
        <v>210</v>
      </c>
      <c r="O189" s="89">
        <v>0.71030000000000004</v>
      </c>
      <c r="P189" s="103">
        <v>76</v>
      </c>
      <c r="Q189" s="89">
        <v>1</v>
      </c>
      <c r="R189" s="45">
        <v>45</v>
      </c>
    </row>
    <row r="190" spans="1:18">
      <c r="A190" s="87"/>
      <c r="B190" s="88"/>
      <c r="C190" s="45"/>
      <c r="D190" s="45" t="s">
        <v>356</v>
      </c>
      <c r="E190" s="89">
        <v>0.32990000000000003</v>
      </c>
      <c r="F190" s="103">
        <v>32</v>
      </c>
      <c r="G190" s="89"/>
      <c r="H190" s="103"/>
      <c r="I190" s="89"/>
      <c r="J190" s="103"/>
      <c r="K190" s="89">
        <v>4.6300000000000001E-2</v>
      </c>
      <c r="L190" s="103">
        <v>5</v>
      </c>
      <c r="M190" s="89">
        <v>8.0999999999999996E-3</v>
      </c>
      <c r="N190" s="103">
        <v>2</v>
      </c>
      <c r="O190" s="89">
        <v>0.1963</v>
      </c>
      <c r="P190" s="103">
        <v>21</v>
      </c>
      <c r="Q190" s="89"/>
      <c r="R190" s="45"/>
    </row>
    <row r="191" spans="1:18">
      <c r="A191" s="87"/>
      <c r="B191" s="88"/>
      <c r="C191" s="45"/>
      <c r="D191" s="45" t="s">
        <v>432</v>
      </c>
      <c r="E191" s="89">
        <v>0.29899999999999999</v>
      </c>
      <c r="F191" s="103">
        <v>29</v>
      </c>
      <c r="G191" s="89"/>
      <c r="H191" s="103"/>
      <c r="I191" s="89">
        <v>0.27539999999999998</v>
      </c>
      <c r="J191" s="103">
        <v>19</v>
      </c>
      <c r="K191" s="89">
        <v>0.52780000000000005</v>
      </c>
      <c r="L191" s="103">
        <v>57</v>
      </c>
      <c r="M191" s="89">
        <v>0.1012</v>
      </c>
      <c r="N191" s="103">
        <v>25</v>
      </c>
      <c r="O191" s="89"/>
      <c r="P191" s="103"/>
      <c r="Q191" s="89"/>
      <c r="R191" s="45"/>
    </row>
    <row r="192" spans="1:18">
      <c r="A192" s="87"/>
      <c r="B192" s="88"/>
      <c r="C192" s="45"/>
      <c r="D192" s="45" t="s">
        <v>355</v>
      </c>
      <c r="E192" s="89">
        <v>2.06E-2</v>
      </c>
      <c r="F192" s="103">
        <v>2</v>
      </c>
      <c r="G192" s="89"/>
      <c r="H192" s="103"/>
      <c r="I192" s="89"/>
      <c r="J192" s="103"/>
      <c r="K192" s="89">
        <v>9.2999999999999992E-3</v>
      </c>
      <c r="L192" s="103">
        <v>1</v>
      </c>
      <c r="M192" s="89"/>
      <c r="N192" s="103"/>
      <c r="O192" s="89">
        <v>9.35E-2</v>
      </c>
      <c r="P192" s="103">
        <v>10</v>
      </c>
      <c r="Q192" s="89"/>
      <c r="R192" s="45"/>
    </row>
    <row r="193" spans="1:18">
      <c r="A193" s="87"/>
      <c r="B193" s="88"/>
      <c r="C193" s="45"/>
      <c r="D193" s="45" t="s">
        <v>433</v>
      </c>
      <c r="E193" s="89">
        <v>8.2500000000000004E-2</v>
      </c>
      <c r="F193" s="103">
        <v>8</v>
      </c>
      <c r="G193" s="89"/>
      <c r="H193" s="103"/>
      <c r="I193" s="89"/>
      <c r="J193" s="103"/>
      <c r="K193" s="89">
        <v>5.5599999999999997E-2</v>
      </c>
      <c r="L193" s="103">
        <v>6</v>
      </c>
      <c r="M193" s="89">
        <v>4.0500000000000001E-2</v>
      </c>
      <c r="N193" s="103">
        <v>10</v>
      </c>
      <c r="O193" s="89"/>
      <c r="P193" s="103"/>
      <c r="Q193" s="89"/>
      <c r="R193" s="45"/>
    </row>
    <row r="194" spans="1:18">
      <c r="A194" s="87">
        <v>27</v>
      </c>
      <c r="B194" s="88" t="s">
        <v>357</v>
      </c>
      <c r="C194" s="82" t="s">
        <v>430</v>
      </c>
      <c r="D194" s="45" t="s">
        <v>431</v>
      </c>
      <c r="E194" s="89">
        <v>0.15459999999999999</v>
      </c>
      <c r="F194" s="103">
        <v>15</v>
      </c>
      <c r="G194" s="89">
        <v>1</v>
      </c>
      <c r="H194" s="103">
        <v>49</v>
      </c>
      <c r="I194" s="89">
        <v>0.60870000000000002</v>
      </c>
      <c r="J194" s="103">
        <v>42</v>
      </c>
      <c r="K194" s="89">
        <v>3.6999999999999998E-2</v>
      </c>
      <c r="L194" s="103">
        <v>4</v>
      </c>
      <c r="M194" s="89">
        <v>0.38059999999999999</v>
      </c>
      <c r="N194" s="103">
        <v>94</v>
      </c>
      <c r="O194" s="89">
        <v>0.57010000000000005</v>
      </c>
      <c r="P194" s="103">
        <v>61</v>
      </c>
      <c r="Q194" s="89">
        <v>1</v>
      </c>
      <c r="R194" s="45">
        <v>45</v>
      </c>
    </row>
    <row r="195" spans="1:18">
      <c r="A195" s="87"/>
      <c r="B195" s="88"/>
      <c r="C195" s="45"/>
      <c r="D195" s="45" t="s">
        <v>356</v>
      </c>
      <c r="E195" s="89">
        <v>0.38140000000000002</v>
      </c>
      <c r="F195" s="103">
        <v>37</v>
      </c>
      <c r="G195" s="89"/>
      <c r="H195" s="103"/>
      <c r="I195" s="89"/>
      <c r="J195" s="103"/>
      <c r="K195" s="89">
        <v>6.4799999999999996E-2</v>
      </c>
      <c r="L195" s="103">
        <v>7</v>
      </c>
      <c r="M195" s="89">
        <v>6.0699999999999997E-2</v>
      </c>
      <c r="N195" s="103">
        <v>15</v>
      </c>
      <c r="O195" s="89">
        <v>0.26169999999999999</v>
      </c>
      <c r="P195" s="103">
        <v>28</v>
      </c>
      <c r="Q195" s="89"/>
      <c r="R195" s="45"/>
    </row>
    <row r="196" spans="1:18">
      <c r="A196" s="87"/>
      <c r="B196" s="88"/>
      <c r="C196" s="45"/>
      <c r="D196" s="45" t="s">
        <v>432</v>
      </c>
      <c r="E196" s="89">
        <v>0.2165</v>
      </c>
      <c r="F196" s="103">
        <v>21</v>
      </c>
      <c r="G196" s="89"/>
      <c r="H196" s="103"/>
      <c r="I196" s="89">
        <v>0.1159</v>
      </c>
      <c r="J196" s="103">
        <v>8</v>
      </c>
      <c r="K196" s="89">
        <v>0.37959999999999999</v>
      </c>
      <c r="L196" s="103">
        <v>41</v>
      </c>
      <c r="M196" s="89">
        <v>0.38869999999999999</v>
      </c>
      <c r="N196" s="103">
        <v>96</v>
      </c>
      <c r="O196" s="89">
        <v>2.8000000000000001E-2</v>
      </c>
      <c r="P196" s="103">
        <v>3</v>
      </c>
      <c r="Q196" s="89"/>
      <c r="R196" s="45"/>
    </row>
    <row r="197" spans="1:18">
      <c r="A197" s="87"/>
      <c r="B197" s="88"/>
      <c r="C197" s="45"/>
      <c r="D197" s="45" t="s">
        <v>433</v>
      </c>
      <c r="E197" s="89">
        <v>0.24740000000000001</v>
      </c>
      <c r="F197" s="103">
        <v>24</v>
      </c>
      <c r="G197" s="89"/>
      <c r="H197" s="103"/>
      <c r="I197" s="89">
        <v>0.27539999999999998</v>
      </c>
      <c r="J197" s="103">
        <v>19</v>
      </c>
      <c r="K197" s="89">
        <v>0.50929999999999997</v>
      </c>
      <c r="L197" s="103">
        <v>55</v>
      </c>
      <c r="M197" s="89">
        <v>0.17</v>
      </c>
      <c r="N197" s="103">
        <v>42</v>
      </c>
      <c r="O197" s="89"/>
      <c r="P197" s="103"/>
      <c r="Q197" s="89"/>
      <c r="R197" s="45"/>
    </row>
    <row r="198" spans="1:18">
      <c r="A198" s="87"/>
      <c r="B198" s="88"/>
      <c r="C198" s="45"/>
      <c r="D198" s="45" t="s">
        <v>355</v>
      </c>
      <c r="E198" s="89"/>
      <c r="F198" s="103"/>
      <c r="G198" s="89"/>
      <c r="H198" s="103"/>
      <c r="I198" s="89"/>
      <c r="J198" s="103"/>
      <c r="K198" s="89">
        <v>9.2999999999999992E-3</v>
      </c>
      <c r="L198" s="103">
        <v>1</v>
      </c>
      <c r="M198" s="89"/>
      <c r="N198" s="103"/>
      <c r="O198" s="89">
        <v>0.14019999999999999</v>
      </c>
      <c r="P198" s="103">
        <v>15</v>
      </c>
      <c r="Q198" s="89"/>
      <c r="R198" s="45"/>
    </row>
    <row r="199" spans="1:18">
      <c r="A199" s="87">
        <v>28</v>
      </c>
      <c r="B199" s="88" t="s">
        <v>237</v>
      </c>
      <c r="C199" s="82" t="s">
        <v>435</v>
      </c>
      <c r="D199" s="45"/>
      <c r="E199" s="104">
        <v>11.777799999999999</v>
      </c>
      <c r="F199" s="103">
        <v>18</v>
      </c>
      <c r="G199" s="104">
        <v>13.1111</v>
      </c>
      <c r="H199" s="103">
        <v>9</v>
      </c>
      <c r="I199" s="104">
        <v>12.9375</v>
      </c>
      <c r="J199" s="103">
        <v>16</v>
      </c>
      <c r="K199" s="104">
        <v>6.4286000000000003</v>
      </c>
      <c r="L199" s="103">
        <v>21</v>
      </c>
      <c r="M199" s="104">
        <v>12.681800000000001</v>
      </c>
      <c r="N199" s="103">
        <v>44</v>
      </c>
      <c r="O199" s="104">
        <v>11.235300000000001</v>
      </c>
      <c r="P199" s="103">
        <v>17</v>
      </c>
      <c r="Q199" s="104"/>
      <c r="R199" s="45"/>
    </row>
    <row r="200" spans="1:18">
      <c r="A200" s="87">
        <v>29</v>
      </c>
      <c r="B200" s="88" t="s">
        <v>237</v>
      </c>
      <c r="C200" s="82" t="s">
        <v>436</v>
      </c>
      <c r="D200" s="45"/>
      <c r="E200" s="104">
        <v>6.4443999999999999</v>
      </c>
      <c r="F200" s="103">
        <v>18</v>
      </c>
      <c r="G200" s="104">
        <v>15</v>
      </c>
      <c r="H200" s="103">
        <v>7</v>
      </c>
      <c r="I200" s="104">
        <v>7.2778</v>
      </c>
      <c r="J200" s="103">
        <v>18</v>
      </c>
      <c r="K200" s="104">
        <v>5.3810000000000002</v>
      </c>
      <c r="L200" s="103">
        <v>21</v>
      </c>
      <c r="M200" s="104">
        <v>6.0942999999999996</v>
      </c>
      <c r="N200" s="103">
        <v>53</v>
      </c>
      <c r="O200" s="104">
        <v>8.1071000000000009</v>
      </c>
      <c r="P200" s="103">
        <v>28</v>
      </c>
      <c r="Q200" s="104"/>
      <c r="R200" s="45"/>
    </row>
    <row r="201" spans="1:18">
      <c r="A201" s="87">
        <v>30</v>
      </c>
      <c r="B201" s="88" t="s">
        <v>237</v>
      </c>
      <c r="C201" s="82" t="s">
        <v>437</v>
      </c>
      <c r="D201" s="45"/>
      <c r="E201" s="104">
        <v>10</v>
      </c>
      <c r="F201" s="103">
        <v>29</v>
      </c>
      <c r="G201" s="104">
        <v>9.125</v>
      </c>
      <c r="H201" s="103">
        <v>8</v>
      </c>
      <c r="I201" s="104">
        <v>5.7222</v>
      </c>
      <c r="J201" s="103">
        <v>18</v>
      </c>
      <c r="K201" s="104">
        <v>8.4347999999999992</v>
      </c>
      <c r="L201" s="103">
        <v>23</v>
      </c>
      <c r="M201" s="104">
        <v>9.6875</v>
      </c>
      <c r="N201" s="103">
        <v>80</v>
      </c>
      <c r="O201" s="104">
        <v>7.6666999999999996</v>
      </c>
      <c r="P201" s="103">
        <v>24</v>
      </c>
      <c r="Q201" s="104"/>
      <c r="R201" s="45"/>
    </row>
    <row r="202" spans="1:18">
      <c r="A202" s="87">
        <v>31</v>
      </c>
      <c r="B202" s="88" t="s">
        <v>237</v>
      </c>
      <c r="C202" s="82" t="s">
        <v>438</v>
      </c>
      <c r="D202" s="45"/>
      <c r="E202" s="104"/>
      <c r="F202" s="103"/>
      <c r="G202" s="104">
        <v>1</v>
      </c>
      <c r="H202" s="103">
        <v>7</v>
      </c>
      <c r="I202" s="104">
        <v>1</v>
      </c>
      <c r="J202" s="103">
        <v>18</v>
      </c>
      <c r="K202" s="104">
        <v>1.125</v>
      </c>
      <c r="L202" s="103">
        <v>8</v>
      </c>
      <c r="M202" s="104">
        <v>1.0357000000000001</v>
      </c>
      <c r="N202" s="103">
        <v>28</v>
      </c>
      <c r="O202" s="104">
        <v>1</v>
      </c>
      <c r="P202" s="103">
        <v>13</v>
      </c>
      <c r="Q202" s="104"/>
      <c r="R202" s="45"/>
    </row>
    <row r="203" spans="1:18">
      <c r="A203" s="87">
        <v>32</v>
      </c>
      <c r="B203" s="88" t="s">
        <v>237</v>
      </c>
      <c r="C203" s="82" t="s">
        <v>439</v>
      </c>
      <c r="D203" s="45"/>
      <c r="E203" s="104">
        <v>1.5294000000000001</v>
      </c>
      <c r="F203" s="103">
        <v>17</v>
      </c>
      <c r="G203" s="104">
        <v>1</v>
      </c>
      <c r="H203" s="103">
        <v>8</v>
      </c>
      <c r="I203" s="104">
        <v>1</v>
      </c>
      <c r="J203" s="103">
        <v>18</v>
      </c>
      <c r="K203" s="104">
        <v>1.1111</v>
      </c>
      <c r="L203" s="103">
        <v>18</v>
      </c>
      <c r="M203" s="104">
        <v>2</v>
      </c>
      <c r="N203" s="103">
        <v>33</v>
      </c>
      <c r="O203" s="104">
        <v>1.4666999999999999</v>
      </c>
      <c r="P203" s="103">
        <v>15</v>
      </c>
      <c r="Q203" s="104"/>
      <c r="R203" s="45"/>
    </row>
    <row r="204" spans="1:18">
      <c r="A204" s="87">
        <v>33</v>
      </c>
      <c r="B204" s="88" t="s">
        <v>237</v>
      </c>
      <c r="C204" s="82" t="s">
        <v>440</v>
      </c>
      <c r="D204" s="45"/>
      <c r="E204" s="104">
        <v>1.5</v>
      </c>
      <c r="F204" s="103">
        <v>16</v>
      </c>
      <c r="G204" s="104">
        <v>1.125</v>
      </c>
      <c r="H204" s="103">
        <v>8</v>
      </c>
      <c r="I204" s="104">
        <v>1</v>
      </c>
      <c r="J204" s="103">
        <v>18</v>
      </c>
      <c r="K204" s="104">
        <v>1.1578999999999999</v>
      </c>
      <c r="L204" s="103">
        <v>19</v>
      </c>
      <c r="M204" s="104">
        <v>2.0434999999999999</v>
      </c>
      <c r="N204" s="103">
        <v>23</v>
      </c>
      <c r="O204" s="104">
        <v>1.5333000000000001</v>
      </c>
      <c r="P204" s="103">
        <v>15</v>
      </c>
      <c r="Q204" s="104"/>
      <c r="R204" s="45"/>
    </row>
    <row r="205" spans="1:18">
      <c r="A205" s="87">
        <v>34</v>
      </c>
      <c r="B205" s="88" t="s">
        <v>237</v>
      </c>
      <c r="C205" s="82" t="s">
        <v>441</v>
      </c>
      <c r="D205" s="45"/>
      <c r="E205" s="104">
        <v>12.619</v>
      </c>
      <c r="F205" s="103">
        <v>21</v>
      </c>
      <c r="G205" s="104">
        <v>9</v>
      </c>
      <c r="H205" s="103">
        <v>8</v>
      </c>
      <c r="I205" s="104">
        <v>5.4615</v>
      </c>
      <c r="J205" s="103">
        <v>13</v>
      </c>
      <c r="K205" s="104">
        <v>9.8181999999999992</v>
      </c>
      <c r="L205" s="103">
        <v>11</v>
      </c>
      <c r="M205" s="104">
        <v>14.0405</v>
      </c>
      <c r="N205" s="103">
        <v>74</v>
      </c>
      <c r="O205" s="104">
        <v>6.9545000000000003</v>
      </c>
      <c r="P205" s="103">
        <v>22</v>
      </c>
      <c r="Q205" s="104"/>
      <c r="R205" s="45"/>
    </row>
    <row r="206" spans="1:18">
      <c r="A206" s="87">
        <v>35</v>
      </c>
      <c r="B206" s="88" t="s">
        <v>237</v>
      </c>
      <c r="C206" s="82" t="s">
        <v>442</v>
      </c>
      <c r="D206" s="45"/>
      <c r="E206" s="104">
        <v>7.3704000000000001</v>
      </c>
      <c r="F206" s="103">
        <v>27</v>
      </c>
      <c r="G206" s="104">
        <v>11.625</v>
      </c>
      <c r="H206" s="103">
        <v>8</v>
      </c>
      <c r="I206" s="104">
        <v>7.8</v>
      </c>
      <c r="J206" s="103">
        <v>15</v>
      </c>
      <c r="K206" s="104">
        <v>7.0833000000000004</v>
      </c>
      <c r="L206" s="103">
        <v>24</v>
      </c>
      <c r="M206" s="104">
        <v>9.5732999999999997</v>
      </c>
      <c r="N206" s="103">
        <v>75</v>
      </c>
      <c r="O206" s="104">
        <v>7.4074</v>
      </c>
      <c r="P206" s="103">
        <v>27</v>
      </c>
      <c r="Q206" s="104"/>
      <c r="R206" s="45"/>
    </row>
    <row r="207" spans="1:18">
      <c r="A207" s="87">
        <v>36</v>
      </c>
      <c r="B207" s="88" t="s">
        <v>237</v>
      </c>
      <c r="C207" s="82" t="s">
        <v>443</v>
      </c>
      <c r="D207" s="45"/>
      <c r="E207" s="104"/>
      <c r="F207" s="103"/>
      <c r="G207" s="104"/>
      <c r="H207" s="103"/>
      <c r="I207" s="104"/>
      <c r="J207" s="103"/>
      <c r="K207" s="104"/>
      <c r="L207" s="103"/>
      <c r="M207" s="104"/>
      <c r="N207" s="103"/>
      <c r="O207" s="104">
        <v>12.571400000000001</v>
      </c>
      <c r="P207" s="103">
        <v>28</v>
      </c>
      <c r="Q207" s="104"/>
      <c r="R207" s="45"/>
    </row>
    <row r="208" spans="1:18">
      <c r="A208" s="87">
        <v>37</v>
      </c>
      <c r="B208" s="88" t="s">
        <v>237</v>
      </c>
      <c r="C208" s="82" t="s">
        <v>444</v>
      </c>
      <c r="D208" s="45"/>
      <c r="E208" s="104"/>
      <c r="F208" s="103"/>
      <c r="G208" s="104"/>
      <c r="H208" s="103"/>
      <c r="I208" s="104"/>
      <c r="J208" s="103"/>
      <c r="K208" s="104"/>
      <c r="L208" s="103"/>
      <c r="M208" s="104"/>
      <c r="N208" s="103"/>
      <c r="O208" s="104">
        <v>19.769200000000001</v>
      </c>
      <c r="P208" s="103">
        <v>13</v>
      </c>
      <c r="Q208" s="104"/>
      <c r="R208" s="45"/>
    </row>
    <row r="209" spans="1:18">
      <c r="A209" s="87">
        <v>38</v>
      </c>
      <c r="B209" s="88" t="s">
        <v>237</v>
      </c>
      <c r="C209" s="82" t="s">
        <v>445</v>
      </c>
      <c r="D209" s="45"/>
      <c r="E209" s="104">
        <v>1</v>
      </c>
      <c r="F209" s="103">
        <v>7</v>
      </c>
      <c r="G209" s="104">
        <v>20</v>
      </c>
      <c r="H209" s="103">
        <v>6</v>
      </c>
      <c r="I209" s="104">
        <v>30</v>
      </c>
      <c r="J209" s="103">
        <v>21</v>
      </c>
      <c r="K209" s="104">
        <v>10</v>
      </c>
      <c r="L209" s="103">
        <v>9</v>
      </c>
      <c r="M209" s="104">
        <v>7</v>
      </c>
      <c r="N209" s="103">
        <v>17</v>
      </c>
      <c r="O209" s="104">
        <v>30</v>
      </c>
      <c r="P209" s="103">
        <v>8</v>
      </c>
      <c r="Q209" s="104">
        <v>7</v>
      </c>
      <c r="R209" s="45">
        <v>11</v>
      </c>
    </row>
    <row r="210" spans="1:18">
      <c r="A210" s="87">
        <v>39</v>
      </c>
      <c r="B210" s="88" t="s">
        <v>237</v>
      </c>
      <c r="C210" s="82" t="s">
        <v>446</v>
      </c>
      <c r="D210" s="45"/>
      <c r="E210" s="104">
        <v>1</v>
      </c>
      <c r="F210" s="103">
        <v>6</v>
      </c>
      <c r="G210" s="104">
        <v>1</v>
      </c>
      <c r="H210" s="103">
        <v>6</v>
      </c>
      <c r="I210" s="104">
        <v>1</v>
      </c>
      <c r="J210" s="103">
        <v>22</v>
      </c>
      <c r="K210" s="104">
        <v>1</v>
      </c>
      <c r="L210" s="103">
        <v>21</v>
      </c>
      <c r="M210" s="104">
        <v>1</v>
      </c>
      <c r="N210" s="103">
        <v>26</v>
      </c>
      <c r="O210" s="104">
        <v>1</v>
      </c>
      <c r="P210" s="103">
        <v>20</v>
      </c>
      <c r="Q210" s="104">
        <v>1</v>
      </c>
      <c r="R210" s="45">
        <v>8</v>
      </c>
    </row>
    <row r="211" spans="1:18">
      <c r="A211" s="87">
        <v>40</v>
      </c>
      <c r="B211" s="88" t="s">
        <v>237</v>
      </c>
      <c r="C211" s="82" t="s">
        <v>447</v>
      </c>
      <c r="D211" s="45"/>
      <c r="E211" s="104">
        <v>10</v>
      </c>
      <c r="F211" s="103">
        <v>19</v>
      </c>
      <c r="G211" s="104">
        <v>12</v>
      </c>
      <c r="H211" s="103">
        <v>7</v>
      </c>
      <c r="I211" s="104">
        <v>7</v>
      </c>
      <c r="J211" s="103">
        <v>19</v>
      </c>
      <c r="K211" s="104">
        <v>10</v>
      </c>
      <c r="L211" s="103">
        <v>17</v>
      </c>
      <c r="M211" s="104">
        <v>21</v>
      </c>
      <c r="N211" s="103">
        <v>70</v>
      </c>
      <c r="O211" s="104">
        <v>10</v>
      </c>
      <c r="P211" s="103">
        <v>51</v>
      </c>
      <c r="Q211" s="104">
        <v>30</v>
      </c>
      <c r="R211" s="45">
        <v>16</v>
      </c>
    </row>
    <row r="212" spans="1:18">
      <c r="A212" s="87">
        <v>41</v>
      </c>
      <c r="B212" s="88" t="s">
        <v>237</v>
      </c>
      <c r="C212" s="82" t="s">
        <v>448</v>
      </c>
      <c r="D212" s="45"/>
      <c r="E212" s="104">
        <v>11</v>
      </c>
      <c r="F212" s="103">
        <v>23</v>
      </c>
      <c r="G212" s="104">
        <v>30</v>
      </c>
      <c r="H212" s="103">
        <v>7</v>
      </c>
      <c r="I212" s="104">
        <v>15</v>
      </c>
      <c r="J212" s="103">
        <v>20</v>
      </c>
      <c r="K212" s="104">
        <v>8</v>
      </c>
      <c r="L212" s="103">
        <v>20</v>
      </c>
      <c r="M212" s="104">
        <v>14</v>
      </c>
      <c r="N212" s="103">
        <v>76</v>
      </c>
      <c r="O212" s="104">
        <v>10</v>
      </c>
      <c r="P212" s="103">
        <v>43</v>
      </c>
      <c r="Q212" s="104">
        <v>30</v>
      </c>
      <c r="R212" s="45">
        <v>17</v>
      </c>
    </row>
    <row r="213" spans="1:18">
      <c r="A213" s="87">
        <v>42</v>
      </c>
      <c r="B213" s="88" t="s">
        <v>237</v>
      </c>
      <c r="C213" s="82" t="s">
        <v>449</v>
      </c>
      <c r="D213" s="45"/>
      <c r="E213" s="104">
        <v>15</v>
      </c>
      <c r="F213" s="103">
        <v>26</v>
      </c>
      <c r="G213" s="104">
        <v>25</v>
      </c>
      <c r="H213" s="103">
        <v>7</v>
      </c>
      <c r="I213" s="104">
        <v>20</v>
      </c>
      <c r="J213" s="103">
        <v>19</v>
      </c>
      <c r="K213" s="104">
        <v>8</v>
      </c>
      <c r="L213" s="103">
        <v>16</v>
      </c>
      <c r="M213" s="104">
        <v>21</v>
      </c>
      <c r="N213" s="103">
        <v>72</v>
      </c>
      <c r="O213" s="104">
        <v>15</v>
      </c>
      <c r="P213" s="103">
        <v>35</v>
      </c>
      <c r="Q213" s="104">
        <v>30</v>
      </c>
      <c r="R213" s="45">
        <v>15</v>
      </c>
    </row>
    <row r="214" spans="1:18">
      <c r="A214" s="87">
        <v>43</v>
      </c>
      <c r="B214" s="88" t="s">
        <v>237</v>
      </c>
      <c r="C214" s="82" t="s">
        <v>450</v>
      </c>
      <c r="D214" s="45"/>
      <c r="E214" s="104">
        <v>7</v>
      </c>
      <c r="F214" s="103">
        <v>28</v>
      </c>
      <c r="G214" s="104">
        <v>12</v>
      </c>
      <c r="H214" s="103">
        <v>7</v>
      </c>
      <c r="I214" s="104">
        <v>2</v>
      </c>
      <c r="J214" s="103">
        <v>22</v>
      </c>
      <c r="K214" s="104">
        <v>7</v>
      </c>
      <c r="L214" s="103">
        <v>23</v>
      </c>
      <c r="M214" s="104">
        <v>7</v>
      </c>
      <c r="N214" s="103">
        <v>85</v>
      </c>
      <c r="O214" s="104">
        <v>10</v>
      </c>
      <c r="P214" s="103">
        <v>42</v>
      </c>
      <c r="Q214" s="104">
        <v>20</v>
      </c>
      <c r="R214" s="45">
        <v>16</v>
      </c>
    </row>
    <row r="215" spans="1:18">
      <c r="A215" s="87">
        <v>44</v>
      </c>
      <c r="B215" s="88" t="s">
        <v>237</v>
      </c>
      <c r="C215" s="82" t="s">
        <v>451</v>
      </c>
      <c r="D215" s="45"/>
      <c r="E215" s="104">
        <v>10</v>
      </c>
      <c r="F215" s="103">
        <v>22</v>
      </c>
      <c r="G215" s="104">
        <v>15</v>
      </c>
      <c r="H215" s="103">
        <v>7</v>
      </c>
      <c r="I215" s="104">
        <v>15</v>
      </c>
      <c r="J215" s="103">
        <v>17</v>
      </c>
      <c r="K215" s="104">
        <v>10</v>
      </c>
      <c r="L215" s="103">
        <v>14</v>
      </c>
      <c r="M215" s="104">
        <v>7</v>
      </c>
      <c r="N215" s="103">
        <v>61</v>
      </c>
      <c r="O215" s="104">
        <v>8</v>
      </c>
      <c r="P215" s="103">
        <v>34</v>
      </c>
      <c r="Q215" s="104">
        <v>15</v>
      </c>
      <c r="R215" s="45">
        <v>17</v>
      </c>
    </row>
    <row r="216" spans="1:18">
      <c r="A216" s="87">
        <v>45</v>
      </c>
      <c r="B216" s="88" t="s">
        <v>237</v>
      </c>
      <c r="C216" s="82" t="s">
        <v>452</v>
      </c>
      <c r="D216" s="45"/>
      <c r="E216" s="104">
        <v>7</v>
      </c>
      <c r="F216" s="103">
        <v>12</v>
      </c>
      <c r="G216" s="104">
        <v>15</v>
      </c>
      <c r="H216" s="103">
        <v>7</v>
      </c>
      <c r="I216" s="104">
        <v>6</v>
      </c>
      <c r="J216" s="103">
        <v>13</v>
      </c>
      <c r="K216" s="104">
        <v>14</v>
      </c>
      <c r="L216" s="103">
        <v>3</v>
      </c>
      <c r="M216" s="104">
        <v>30</v>
      </c>
      <c r="N216" s="103">
        <v>33</v>
      </c>
      <c r="O216" s="104">
        <v>15</v>
      </c>
      <c r="P216" s="103">
        <v>32</v>
      </c>
      <c r="Q216" s="104">
        <v>30</v>
      </c>
      <c r="R216" s="45">
        <v>18</v>
      </c>
    </row>
    <row r="217" spans="1:18">
      <c r="A217" s="87">
        <v>46</v>
      </c>
      <c r="B217" s="88" t="s">
        <v>237</v>
      </c>
      <c r="C217" s="82" t="s">
        <v>453</v>
      </c>
      <c r="D217" s="45"/>
      <c r="E217" s="104">
        <v>5.2308000000000003</v>
      </c>
      <c r="F217" s="103">
        <v>13</v>
      </c>
      <c r="G217" s="104">
        <v>14.4444</v>
      </c>
      <c r="H217" s="103">
        <v>9</v>
      </c>
      <c r="I217" s="104">
        <v>6.875</v>
      </c>
      <c r="J217" s="103">
        <v>16</v>
      </c>
      <c r="K217" s="104">
        <v>4.3042999999999996</v>
      </c>
      <c r="L217" s="103">
        <v>23</v>
      </c>
      <c r="M217" s="104">
        <v>1.0455000000000001</v>
      </c>
      <c r="N217" s="103">
        <v>44</v>
      </c>
      <c r="O217" s="104">
        <v>6.1333000000000002</v>
      </c>
      <c r="P217" s="103">
        <v>15</v>
      </c>
      <c r="Q217" s="104"/>
      <c r="R217" s="45"/>
    </row>
    <row r="218" spans="1:18">
      <c r="A218" s="87">
        <v>47</v>
      </c>
      <c r="B218" s="88" t="s">
        <v>237</v>
      </c>
      <c r="C218" s="82" t="s">
        <v>454</v>
      </c>
      <c r="D218" s="45"/>
      <c r="E218" s="104">
        <v>3</v>
      </c>
      <c r="F218" s="103">
        <v>10</v>
      </c>
      <c r="G218" s="104">
        <v>6.1429</v>
      </c>
      <c r="H218" s="103">
        <v>7</v>
      </c>
      <c r="I218" s="104">
        <v>5.3888999999999996</v>
      </c>
      <c r="J218" s="103">
        <v>18</v>
      </c>
      <c r="K218" s="104">
        <v>3.8696000000000002</v>
      </c>
      <c r="L218" s="103">
        <v>23</v>
      </c>
      <c r="M218" s="104">
        <v>1.4231</v>
      </c>
      <c r="N218" s="103">
        <v>52</v>
      </c>
      <c r="O218" s="104">
        <v>3.9047999999999998</v>
      </c>
      <c r="P218" s="103">
        <v>21</v>
      </c>
      <c r="Q218" s="104"/>
      <c r="R218" s="45"/>
    </row>
    <row r="219" spans="1:18">
      <c r="A219" s="87">
        <v>48</v>
      </c>
      <c r="B219" s="88" t="s">
        <v>237</v>
      </c>
      <c r="C219" s="82" t="s">
        <v>455</v>
      </c>
      <c r="D219" s="45"/>
      <c r="E219" s="104">
        <v>2.8182</v>
      </c>
      <c r="F219" s="103">
        <v>22</v>
      </c>
      <c r="G219" s="104">
        <v>9.625</v>
      </c>
      <c r="H219" s="103">
        <v>8</v>
      </c>
      <c r="I219" s="104">
        <v>6.5556000000000001</v>
      </c>
      <c r="J219" s="103">
        <v>18</v>
      </c>
      <c r="K219" s="104">
        <v>3.8845999999999998</v>
      </c>
      <c r="L219" s="103">
        <v>26</v>
      </c>
      <c r="M219" s="104">
        <v>1.3</v>
      </c>
      <c r="N219" s="103">
        <v>80</v>
      </c>
      <c r="O219" s="104">
        <v>3.5293999999999999</v>
      </c>
      <c r="P219" s="103">
        <v>17</v>
      </c>
      <c r="Q219" s="104"/>
      <c r="R219" s="45"/>
    </row>
    <row r="220" spans="1:18">
      <c r="A220" s="87">
        <v>49</v>
      </c>
      <c r="B220" s="88" t="s">
        <v>237</v>
      </c>
      <c r="C220" s="82" t="s">
        <v>456</v>
      </c>
      <c r="D220" s="45"/>
      <c r="E220" s="104"/>
      <c r="F220" s="103"/>
      <c r="G220" s="104">
        <v>1</v>
      </c>
      <c r="H220" s="103">
        <v>7</v>
      </c>
      <c r="I220" s="104">
        <v>1</v>
      </c>
      <c r="J220" s="103">
        <v>18</v>
      </c>
      <c r="K220" s="104">
        <v>1.25</v>
      </c>
      <c r="L220" s="103">
        <v>8</v>
      </c>
      <c r="M220" s="104">
        <v>1</v>
      </c>
      <c r="N220" s="103">
        <v>28</v>
      </c>
      <c r="O220" s="104">
        <v>1</v>
      </c>
      <c r="P220" s="103">
        <v>10</v>
      </c>
      <c r="Q220" s="104"/>
      <c r="R220" s="45"/>
    </row>
    <row r="221" spans="1:18">
      <c r="A221" s="87">
        <v>50</v>
      </c>
      <c r="B221" s="88" t="s">
        <v>237</v>
      </c>
      <c r="C221" s="82" t="s">
        <v>457</v>
      </c>
      <c r="D221" s="45"/>
      <c r="E221" s="104">
        <v>1.0713999999999999</v>
      </c>
      <c r="F221" s="103">
        <v>14</v>
      </c>
      <c r="G221" s="104">
        <v>1</v>
      </c>
      <c r="H221" s="103">
        <v>8</v>
      </c>
      <c r="I221" s="104">
        <v>1</v>
      </c>
      <c r="J221" s="103">
        <v>18</v>
      </c>
      <c r="K221" s="104">
        <v>1.55</v>
      </c>
      <c r="L221" s="103">
        <v>20</v>
      </c>
      <c r="M221" s="104">
        <v>1.2423999999999999</v>
      </c>
      <c r="N221" s="103">
        <v>33</v>
      </c>
      <c r="O221" s="104">
        <v>1.2726999999999999</v>
      </c>
      <c r="P221" s="103">
        <v>11</v>
      </c>
      <c r="Q221" s="104"/>
      <c r="R221" s="45"/>
    </row>
    <row r="222" spans="1:18">
      <c r="A222" s="87">
        <v>51</v>
      </c>
      <c r="B222" s="88" t="s">
        <v>237</v>
      </c>
      <c r="C222" s="82" t="s">
        <v>458</v>
      </c>
      <c r="D222" s="45"/>
      <c r="E222" s="104">
        <v>1.6667000000000001</v>
      </c>
      <c r="F222" s="103">
        <v>15</v>
      </c>
      <c r="G222" s="104">
        <v>1</v>
      </c>
      <c r="H222" s="103">
        <v>8</v>
      </c>
      <c r="I222" s="104">
        <v>1.1667000000000001</v>
      </c>
      <c r="J222" s="103">
        <v>18</v>
      </c>
      <c r="K222" s="104">
        <v>1</v>
      </c>
      <c r="L222" s="103">
        <v>19</v>
      </c>
      <c r="M222" s="104">
        <v>1.3478000000000001</v>
      </c>
      <c r="N222" s="103">
        <v>23</v>
      </c>
      <c r="O222" s="104">
        <v>1.2726999999999999</v>
      </c>
      <c r="P222" s="103">
        <v>11</v>
      </c>
      <c r="Q222" s="104"/>
      <c r="R222" s="45"/>
    </row>
    <row r="223" spans="1:18">
      <c r="A223" s="87">
        <v>52</v>
      </c>
      <c r="B223" s="88" t="s">
        <v>237</v>
      </c>
      <c r="C223" s="82" t="s">
        <v>459</v>
      </c>
      <c r="D223" s="45"/>
      <c r="E223" s="104">
        <v>5.5385</v>
      </c>
      <c r="F223" s="103">
        <v>13</v>
      </c>
      <c r="G223" s="104">
        <v>10</v>
      </c>
      <c r="H223" s="103">
        <v>8</v>
      </c>
      <c r="I223" s="104">
        <v>9.7691999999999997</v>
      </c>
      <c r="J223" s="103">
        <v>13</v>
      </c>
      <c r="K223" s="104">
        <v>4</v>
      </c>
      <c r="L223" s="103">
        <v>12</v>
      </c>
      <c r="M223" s="104">
        <v>2.0676000000000001</v>
      </c>
      <c r="N223" s="103">
        <v>74</v>
      </c>
      <c r="O223" s="104">
        <v>1.4666999999999999</v>
      </c>
      <c r="P223" s="103">
        <v>15</v>
      </c>
      <c r="Q223" s="104"/>
      <c r="R223" s="45"/>
    </row>
    <row r="224" spans="1:18">
      <c r="A224" s="87">
        <v>53</v>
      </c>
      <c r="B224" s="88" t="s">
        <v>237</v>
      </c>
      <c r="C224" s="82" t="s">
        <v>460</v>
      </c>
      <c r="D224" s="45"/>
      <c r="E224" s="104">
        <v>3.3332999999999999</v>
      </c>
      <c r="F224" s="103">
        <v>18</v>
      </c>
      <c r="G224" s="104">
        <v>13.625</v>
      </c>
      <c r="H224" s="103">
        <v>8</v>
      </c>
      <c r="I224" s="104">
        <v>7.9333</v>
      </c>
      <c r="J224" s="103">
        <v>15</v>
      </c>
      <c r="K224" s="104">
        <v>3.3666999999999998</v>
      </c>
      <c r="L224" s="103">
        <v>30</v>
      </c>
      <c r="M224" s="104">
        <v>1.6</v>
      </c>
      <c r="N224" s="103">
        <v>75</v>
      </c>
      <c r="O224" s="104">
        <v>4.25</v>
      </c>
      <c r="P224" s="103">
        <v>20</v>
      </c>
      <c r="Q224" s="104"/>
      <c r="R224" s="45"/>
    </row>
    <row r="225" spans="1:18">
      <c r="A225" s="87">
        <v>54</v>
      </c>
      <c r="B225" s="88" t="s">
        <v>237</v>
      </c>
      <c r="C225" s="82" t="s">
        <v>461</v>
      </c>
      <c r="D225" s="45"/>
      <c r="E225" s="104"/>
      <c r="F225" s="103"/>
      <c r="G225" s="104"/>
      <c r="H225" s="103"/>
      <c r="I225" s="104"/>
      <c r="J225" s="103"/>
      <c r="K225" s="104"/>
      <c r="L225" s="103"/>
      <c r="M225" s="104"/>
      <c r="N225" s="103"/>
      <c r="O225" s="104">
        <v>9.1034000000000006</v>
      </c>
      <c r="P225" s="103">
        <v>29</v>
      </c>
      <c r="Q225" s="104"/>
      <c r="R225" s="45"/>
    </row>
    <row r="226" spans="1:18">
      <c r="A226" s="87">
        <v>55</v>
      </c>
      <c r="B226" s="88" t="s">
        <v>237</v>
      </c>
      <c r="C226" s="82" t="s">
        <v>462</v>
      </c>
      <c r="D226" s="45"/>
      <c r="E226" s="104"/>
      <c r="F226" s="103"/>
      <c r="G226" s="104"/>
      <c r="H226" s="103"/>
      <c r="I226" s="104"/>
      <c r="J226" s="103"/>
      <c r="K226" s="104"/>
      <c r="L226" s="103"/>
      <c r="M226" s="104"/>
      <c r="N226" s="103"/>
      <c r="O226" s="104">
        <v>10.1111</v>
      </c>
      <c r="P226" s="103">
        <v>9</v>
      </c>
      <c r="Q226" s="104"/>
      <c r="R226" s="45"/>
    </row>
    <row r="227" spans="1:18">
      <c r="A227" s="87">
        <v>56</v>
      </c>
      <c r="B227" s="88" t="s">
        <v>237</v>
      </c>
      <c r="C227" s="82" t="s">
        <v>463</v>
      </c>
      <c r="D227" s="45"/>
      <c r="E227" s="104">
        <v>15</v>
      </c>
      <c r="F227" s="103">
        <v>3</v>
      </c>
      <c r="G227" s="104">
        <v>2</v>
      </c>
      <c r="H227" s="103">
        <v>6</v>
      </c>
      <c r="I227" s="104">
        <v>2</v>
      </c>
      <c r="J227" s="103">
        <v>21</v>
      </c>
      <c r="K227" s="104">
        <v>5</v>
      </c>
      <c r="L227" s="103">
        <v>13</v>
      </c>
      <c r="M227" s="104">
        <v>1</v>
      </c>
      <c r="N227" s="103">
        <v>17</v>
      </c>
      <c r="O227" s="104">
        <v>1</v>
      </c>
      <c r="P227" s="103">
        <v>3</v>
      </c>
      <c r="Q227" s="104">
        <v>4</v>
      </c>
      <c r="R227" s="45">
        <v>11</v>
      </c>
    </row>
    <row r="228" spans="1:18">
      <c r="A228" s="87">
        <v>57</v>
      </c>
      <c r="B228" s="88" t="s">
        <v>237</v>
      </c>
      <c r="C228" s="82" t="s">
        <v>464</v>
      </c>
      <c r="D228" s="45"/>
      <c r="E228" s="104">
        <v>1</v>
      </c>
      <c r="F228" s="103">
        <v>7</v>
      </c>
      <c r="G228" s="104">
        <v>1</v>
      </c>
      <c r="H228" s="103">
        <v>6</v>
      </c>
      <c r="I228" s="104">
        <v>1</v>
      </c>
      <c r="J228" s="103">
        <v>22</v>
      </c>
      <c r="K228" s="104">
        <v>1</v>
      </c>
      <c r="L228" s="103">
        <v>22</v>
      </c>
      <c r="M228" s="104">
        <v>1</v>
      </c>
      <c r="N228" s="103">
        <v>26</v>
      </c>
      <c r="O228" s="104">
        <v>1</v>
      </c>
      <c r="P228" s="103">
        <v>15</v>
      </c>
      <c r="Q228" s="104">
        <v>1</v>
      </c>
      <c r="R228" s="45">
        <v>8</v>
      </c>
    </row>
    <row r="229" spans="1:18">
      <c r="A229" s="87">
        <v>58</v>
      </c>
      <c r="B229" s="88" t="s">
        <v>237</v>
      </c>
      <c r="C229" s="82" t="s">
        <v>465</v>
      </c>
      <c r="D229" s="45"/>
      <c r="E229" s="104">
        <v>7</v>
      </c>
      <c r="F229" s="103">
        <v>13</v>
      </c>
      <c r="G229" s="104">
        <v>2</v>
      </c>
      <c r="H229" s="103">
        <v>7</v>
      </c>
      <c r="I229" s="104">
        <v>5</v>
      </c>
      <c r="J229" s="103">
        <v>19</v>
      </c>
      <c r="K229" s="104">
        <v>1</v>
      </c>
      <c r="L229" s="103">
        <v>17</v>
      </c>
      <c r="M229" s="104">
        <v>1</v>
      </c>
      <c r="N229" s="103">
        <v>70</v>
      </c>
      <c r="O229" s="104">
        <v>5</v>
      </c>
      <c r="P229" s="103">
        <v>39</v>
      </c>
      <c r="Q229" s="104">
        <v>10</v>
      </c>
      <c r="R229" s="45">
        <v>16</v>
      </c>
    </row>
    <row r="230" spans="1:18">
      <c r="A230" s="87">
        <v>59</v>
      </c>
      <c r="B230" s="88" t="s">
        <v>237</v>
      </c>
      <c r="C230" s="82" t="s">
        <v>466</v>
      </c>
      <c r="D230" s="45"/>
      <c r="E230" s="104">
        <v>1</v>
      </c>
      <c r="F230" s="103">
        <v>20</v>
      </c>
      <c r="G230" s="104">
        <v>2</v>
      </c>
      <c r="H230" s="103">
        <v>7</v>
      </c>
      <c r="I230" s="104">
        <v>10</v>
      </c>
      <c r="J230" s="103">
        <v>19</v>
      </c>
      <c r="K230" s="104">
        <v>1</v>
      </c>
      <c r="L230" s="103">
        <v>20</v>
      </c>
      <c r="M230" s="104">
        <v>1</v>
      </c>
      <c r="N230" s="103">
        <v>76</v>
      </c>
      <c r="O230" s="104">
        <v>1</v>
      </c>
      <c r="P230" s="103">
        <v>30</v>
      </c>
      <c r="Q230" s="104">
        <v>15</v>
      </c>
      <c r="R230" s="45">
        <v>17</v>
      </c>
    </row>
    <row r="231" spans="1:18">
      <c r="A231" s="87">
        <v>60</v>
      </c>
      <c r="B231" s="88" t="s">
        <v>237</v>
      </c>
      <c r="C231" s="82" t="s">
        <v>467</v>
      </c>
      <c r="D231" s="45"/>
      <c r="E231" s="104">
        <v>1</v>
      </c>
      <c r="F231" s="103">
        <v>20</v>
      </c>
      <c r="G231" s="104">
        <v>2</v>
      </c>
      <c r="H231" s="103">
        <v>7</v>
      </c>
      <c r="I231" s="104">
        <v>10</v>
      </c>
      <c r="J231" s="103">
        <v>19</v>
      </c>
      <c r="K231" s="104">
        <v>1</v>
      </c>
      <c r="L231" s="103">
        <v>17</v>
      </c>
      <c r="M231" s="104">
        <v>1</v>
      </c>
      <c r="N231" s="103">
        <v>72</v>
      </c>
      <c r="O231" s="104">
        <v>1</v>
      </c>
      <c r="P231" s="103">
        <v>26</v>
      </c>
      <c r="Q231" s="104">
        <v>15</v>
      </c>
      <c r="R231" s="45">
        <v>15</v>
      </c>
    </row>
    <row r="232" spans="1:18">
      <c r="A232" s="87">
        <v>61</v>
      </c>
      <c r="B232" s="88" t="s">
        <v>237</v>
      </c>
      <c r="C232" s="82" t="s">
        <v>468</v>
      </c>
      <c r="D232" s="45"/>
      <c r="E232" s="104">
        <v>1</v>
      </c>
      <c r="F232" s="103">
        <v>20</v>
      </c>
      <c r="G232" s="104">
        <v>2</v>
      </c>
      <c r="H232" s="103">
        <v>7</v>
      </c>
      <c r="I232" s="104">
        <v>5</v>
      </c>
      <c r="J232" s="103">
        <v>22</v>
      </c>
      <c r="K232" s="104">
        <v>1</v>
      </c>
      <c r="L232" s="103">
        <v>26</v>
      </c>
      <c r="M232" s="104">
        <v>1</v>
      </c>
      <c r="N232" s="103">
        <v>85</v>
      </c>
      <c r="O232" s="104">
        <v>1</v>
      </c>
      <c r="P232" s="103">
        <v>29</v>
      </c>
      <c r="Q232" s="104">
        <v>10</v>
      </c>
      <c r="R232" s="45">
        <v>16</v>
      </c>
    </row>
    <row r="233" spans="1:18">
      <c r="A233" s="87">
        <v>62</v>
      </c>
      <c r="B233" s="88" t="s">
        <v>237</v>
      </c>
      <c r="C233" s="82" t="s">
        <v>469</v>
      </c>
      <c r="D233" s="45"/>
      <c r="E233" s="104">
        <v>1</v>
      </c>
      <c r="F233" s="103">
        <v>20</v>
      </c>
      <c r="G233" s="104">
        <v>2</v>
      </c>
      <c r="H233" s="103">
        <v>7</v>
      </c>
      <c r="I233" s="104">
        <v>15</v>
      </c>
      <c r="J233" s="103">
        <v>17</v>
      </c>
      <c r="K233" s="104">
        <v>7</v>
      </c>
      <c r="L233" s="103">
        <v>14</v>
      </c>
      <c r="M233" s="104">
        <v>1</v>
      </c>
      <c r="N233" s="103">
        <v>61</v>
      </c>
      <c r="O233" s="104">
        <v>1</v>
      </c>
      <c r="P233" s="103">
        <v>27</v>
      </c>
      <c r="Q233" s="104">
        <v>15</v>
      </c>
      <c r="R233" s="45">
        <v>17</v>
      </c>
    </row>
    <row r="234" spans="1:18">
      <c r="A234" s="87">
        <v>63</v>
      </c>
      <c r="B234" s="88" t="s">
        <v>237</v>
      </c>
      <c r="C234" s="82" t="s">
        <v>470</v>
      </c>
      <c r="D234" s="45"/>
      <c r="E234" s="89">
        <v>14</v>
      </c>
      <c r="F234" s="103">
        <v>7</v>
      </c>
      <c r="G234" s="89">
        <v>2</v>
      </c>
      <c r="H234" s="103">
        <v>7</v>
      </c>
      <c r="I234" s="89">
        <v>6</v>
      </c>
      <c r="J234" s="103">
        <v>13</v>
      </c>
      <c r="K234" s="89">
        <v>7</v>
      </c>
      <c r="L234" s="103">
        <v>5</v>
      </c>
      <c r="M234" s="89">
        <v>1</v>
      </c>
      <c r="N234" s="103">
        <v>33</v>
      </c>
      <c r="O234" s="89">
        <v>5</v>
      </c>
      <c r="P234" s="103">
        <v>26</v>
      </c>
      <c r="Q234" s="89">
        <v>20</v>
      </c>
      <c r="R234" s="45">
        <v>18</v>
      </c>
    </row>
    <row r="235" spans="1:18">
      <c r="A235" s="87">
        <v>64</v>
      </c>
      <c r="B235" s="88" t="s">
        <v>357</v>
      </c>
      <c r="C235" s="82" t="s">
        <v>471</v>
      </c>
      <c r="D235" s="45" t="s">
        <v>358</v>
      </c>
      <c r="E235" s="89">
        <v>0.84619999999999995</v>
      </c>
      <c r="F235" s="103">
        <v>66</v>
      </c>
      <c r="G235" s="89">
        <v>8.3299999999999999E-2</v>
      </c>
      <c r="H235" s="103">
        <v>3</v>
      </c>
      <c r="I235" s="89">
        <v>0.4098</v>
      </c>
      <c r="J235" s="103">
        <v>25</v>
      </c>
      <c r="K235" s="89">
        <v>0.64629999999999999</v>
      </c>
      <c r="L235" s="103">
        <v>53</v>
      </c>
      <c r="M235" s="89">
        <v>0.83779999999999999</v>
      </c>
      <c r="N235" s="103">
        <v>155</v>
      </c>
      <c r="O235" s="89">
        <v>0.56899999999999995</v>
      </c>
      <c r="P235" s="103">
        <v>33</v>
      </c>
      <c r="Q235" s="89"/>
      <c r="R235" s="45"/>
    </row>
    <row r="236" spans="1:18">
      <c r="A236" s="87"/>
      <c r="B236" s="88"/>
      <c r="C236" s="45"/>
      <c r="D236" s="45" t="s">
        <v>472</v>
      </c>
      <c r="E236" s="89">
        <v>1.2800000000000001E-2</v>
      </c>
      <c r="F236" s="103">
        <v>1</v>
      </c>
      <c r="G236" s="89"/>
      <c r="H236" s="103"/>
      <c r="I236" s="89"/>
      <c r="J236" s="103"/>
      <c r="K236" s="89">
        <v>1.2200000000000001E-2</v>
      </c>
      <c r="L236" s="103">
        <v>1</v>
      </c>
      <c r="M236" s="89">
        <v>1.0800000000000001E-2</v>
      </c>
      <c r="N236" s="103">
        <v>2</v>
      </c>
      <c r="O236" s="89">
        <v>3.4500000000000003E-2</v>
      </c>
      <c r="P236" s="103">
        <v>2</v>
      </c>
      <c r="Q236" s="89"/>
      <c r="R236" s="45"/>
    </row>
    <row r="237" spans="1:18">
      <c r="A237" s="87"/>
      <c r="B237" s="88"/>
      <c r="C237" s="45"/>
      <c r="D237" s="45" t="s">
        <v>359</v>
      </c>
      <c r="E237" s="89">
        <v>0.14099999999999999</v>
      </c>
      <c r="F237" s="103">
        <v>11</v>
      </c>
      <c r="G237" s="89">
        <v>0.91669999999999996</v>
      </c>
      <c r="H237" s="103">
        <v>33</v>
      </c>
      <c r="I237" s="89">
        <v>0.59019999999999995</v>
      </c>
      <c r="J237" s="103">
        <v>36</v>
      </c>
      <c r="K237" s="89">
        <v>0.34150000000000003</v>
      </c>
      <c r="L237" s="103">
        <v>28</v>
      </c>
      <c r="M237" s="89">
        <v>0.15140000000000001</v>
      </c>
      <c r="N237" s="103">
        <v>28</v>
      </c>
      <c r="O237" s="89">
        <v>0.39660000000000001</v>
      </c>
      <c r="P237" s="103">
        <v>23</v>
      </c>
      <c r="Q237" s="89"/>
      <c r="R237" s="45"/>
    </row>
    <row r="238" spans="1:18">
      <c r="A238" s="87">
        <v>65</v>
      </c>
      <c r="B238" s="88" t="s">
        <v>357</v>
      </c>
      <c r="C238" s="82" t="s">
        <v>473</v>
      </c>
      <c r="D238" s="45" t="s">
        <v>358</v>
      </c>
      <c r="E238" s="89">
        <v>0.30769999999999997</v>
      </c>
      <c r="F238" s="103">
        <v>4</v>
      </c>
      <c r="G238" s="89"/>
      <c r="H238" s="103"/>
      <c r="I238" s="89">
        <v>0.5806</v>
      </c>
      <c r="J238" s="103">
        <v>18</v>
      </c>
      <c r="K238" s="89">
        <v>0.44829999999999998</v>
      </c>
      <c r="L238" s="103">
        <v>13</v>
      </c>
      <c r="M238" s="89">
        <v>0.74419999999999997</v>
      </c>
      <c r="N238" s="103">
        <v>32</v>
      </c>
      <c r="O238" s="89">
        <v>0.51790000000000003</v>
      </c>
      <c r="P238" s="103">
        <v>29</v>
      </c>
      <c r="Q238" s="89">
        <v>0.16</v>
      </c>
      <c r="R238" s="45">
        <v>4</v>
      </c>
    </row>
    <row r="239" spans="1:18">
      <c r="A239" s="87"/>
      <c r="B239" s="88"/>
      <c r="C239" s="45"/>
      <c r="D239" s="45" t="s">
        <v>472</v>
      </c>
      <c r="E239" s="89">
        <v>7.6899999999999996E-2</v>
      </c>
      <c r="F239" s="103">
        <v>1</v>
      </c>
      <c r="G239" s="89"/>
      <c r="H239" s="103"/>
      <c r="I239" s="89">
        <v>3.2300000000000002E-2</v>
      </c>
      <c r="J239" s="103">
        <v>1</v>
      </c>
      <c r="K239" s="89"/>
      <c r="L239" s="103"/>
      <c r="M239" s="89">
        <v>6.9800000000000001E-2</v>
      </c>
      <c r="N239" s="103">
        <v>3</v>
      </c>
      <c r="O239" s="89">
        <v>0.19639999999999999</v>
      </c>
      <c r="P239" s="103">
        <v>11</v>
      </c>
      <c r="Q239" s="89"/>
      <c r="R239" s="45"/>
    </row>
    <row r="240" spans="1:18">
      <c r="A240" s="87"/>
      <c r="B240" s="88"/>
      <c r="C240" s="45"/>
      <c r="D240" s="45" t="s">
        <v>359</v>
      </c>
      <c r="E240" s="89">
        <v>0.61539999999999995</v>
      </c>
      <c r="F240" s="103">
        <v>8</v>
      </c>
      <c r="G240" s="89">
        <v>1</v>
      </c>
      <c r="H240" s="103">
        <v>10</v>
      </c>
      <c r="I240" s="89">
        <v>0.3871</v>
      </c>
      <c r="J240" s="103">
        <v>12</v>
      </c>
      <c r="K240" s="89">
        <v>0.55169999999999997</v>
      </c>
      <c r="L240" s="103">
        <v>16</v>
      </c>
      <c r="M240" s="89">
        <v>0.186</v>
      </c>
      <c r="N240" s="103">
        <v>8</v>
      </c>
      <c r="O240" s="89">
        <v>0.28570000000000001</v>
      </c>
      <c r="P240" s="103">
        <v>16</v>
      </c>
      <c r="Q240" s="89">
        <v>0.84</v>
      </c>
      <c r="R240" s="45">
        <v>21</v>
      </c>
    </row>
    <row r="241" spans="1:18">
      <c r="A241" s="87">
        <v>66</v>
      </c>
      <c r="B241" s="88" t="s">
        <v>357</v>
      </c>
      <c r="C241" s="82" t="s">
        <v>474</v>
      </c>
      <c r="D241" s="45" t="s">
        <v>358</v>
      </c>
      <c r="E241" s="89">
        <v>0.84850000000000003</v>
      </c>
      <c r="F241" s="103">
        <v>28</v>
      </c>
      <c r="G241" s="89">
        <v>0.1429</v>
      </c>
      <c r="H241" s="103">
        <v>1</v>
      </c>
      <c r="I241" s="89">
        <v>0.63329999999999997</v>
      </c>
      <c r="J241" s="103">
        <v>19</v>
      </c>
      <c r="K241" s="89">
        <v>0.6875</v>
      </c>
      <c r="L241" s="103">
        <v>22</v>
      </c>
      <c r="M241" s="89">
        <v>0.80900000000000005</v>
      </c>
      <c r="N241" s="103">
        <v>72</v>
      </c>
      <c r="O241" s="89">
        <v>0.625</v>
      </c>
      <c r="P241" s="103">
        <v>40</v>
      </c>
      <c r="Q241" s="89">
        <v>0.28570000000000001</v>
      </c>
      <c r="R241" s="45">
        <v>8</v>
      </c>
    </row>
    <row r="242" spans="1:18">
      <c r="A242" s="87"/>
      <c r="B242" s="88"/>
      <c r="C242" s="45"/>
      <c r="D242" s="45" t="s">
        <v>472</v>
      </c>
      <c r="E242" s="89">
        <v>3.0300000000000001E-2</v>
      </c>
      <c r="F242" s="103">
        <v>1</v>
      </c>
      <c r="G242" s="89"/>
      <c r="H242" s="103"/>
      <c r="I242" s="89"/>
      <c r="J242" s="103"/>
      <c r="K242" s="89">
        <v>3.1199999999999999E-2</v>
      </c>
      <c r="L242" s="103">
        <v>1</v>
      </c>
      <c r="M242" s="89"/>
      <c r="N242" s="103"/>
      <c r="O242" s="89">
        <v>4.6899999999999997E-2</v>
      </c>
      <c r="P242" s="103">
        <v>3</v>
      </c>
      <c r="Q242" s="89"/>
      <c r="R242" s="45"/>
    </row>
    <row r="243" spans="1:18">
      <c r="A243" s="87"/>
      <c r="B243" s="88"/>
      <c r="C243" s="45"/>
      <c r="D243" s="45" t="s">
        <v>359</v>
      </c>
      <c r="E243" s="89">
        <v>0.1212</v>
      </c>
      <c r="F243" s="103">
        <v>4</v>
      </c>
      <c r="G243" s="89">
        <v>0.85709999999999997</v>
      </c>
      <c r="H243" s="103">
        <v>6</v>
      </c>
      <c r="I243" s="89">
        <v>0.36670000000000003</v>
      </c>
      <c r="J243" s="103">
        <v>11</v>
      </c>
      <c r="K243" s="89">
        <v>0.28120000000000001</v>
      </c>
      <c r="L243" s="103">
        <v>9</v>
      </c>
      <c r="M243" s="89">
        <v>0.191</v>
      </c>
      <c r="N243" s="103">
        <v>17</v>
      </c>
      <c r="O243" s="89">
        <v>0.3281</v>
      </c>
      <c r="P243" s="103">
        <v>21</v>
      </c>
      <c r="Q243" s="89">
        <v>0.71430000000000005</v>
      </c>
      <c r="R243" s="45">
        <v>20</v>
      </c>
    </row>
    <row r="244" spans="1:18">
      <c r="A244" s="87">
        <v>67</v>
      </c>
      <c r="B244" s="88" t="s">
        <v>357</v>
      </c>
      <c r="C244" s="82" t="s">
        <v>475</v>
      </c>
      <c r="D244" s="45" t="s">
        <v>356</v>
      </c>
      <c r="E244" s="89">
        <v>5.1499999999999997E-2</v>
      </c>
      <c r="F244" s="103">
        <v>5</v>
      </c>
      <c r="G244" s="89"/>
      <c r="H244" s="103"/>
      <c r="I244" s="89"/>
      <c r="J244" s="103"/>
      <c r="K244" s="89">
        <v>5.5599999999999997E-2</v>
      </c>
      <c r="L244" s="103">
        <v>6</v>
      </c>
      <c r="M244" s="89"/>
      <c r="N244" s="103"/>
      <c r="O244" s="89">
        <v>9.2999999999999992E-3</v>
      </c>
      <c r="P244" s="103">
        <v>1</v>
      </c>
      <c r="Q244" s="89">
        <v>2.2200000000000001E-2</v>
      </c>
      <c r="R244" s="45">
        <v>1</v>
      </c>
    </row>
    <row r="245" spans="1:18">
      <c r="A245" s="87"/>
      <c r="B245" s="88"/>
      <c r="C245" s="45"/>
      <c r="D245" s="45" t="s">
        <v>358</v>
      </c>
      <c r="E245" s="89">
        <v>0.46389999999999998</v>
      </c>
      <c r="F245" s="103">
        <v>45</v>
      </c>
      <c r="G245" s="89">
        <v>0.51019999999999999</v>
      </c>
      <c r="H245" s="103">
        <v>25</v>
      </c>
      <c r="I245" s="89">
        <v>0.56520000000000004</v>
      </c>
      <c r="J245" s="103">
        <v>39</v>
      </c>
      <c r="K245" s="89">
        <v>0.44440000000000002</v>
      </c>
      <c r="L245" s="103">
        <v>48</v>
      </c>
      <c r="M245" s="89">
        <v>0.80569999999999997</v>
      </c>
      <c r="N245" s="103">
        <v>199</v>
      </c>
      <c r="O245" s="89">
        <v>0.78500000000000003</v>
      </c>
      <c r="P245" s="103">
        <v>84</v>
      </c>
      <c r="Q245" s="89">
        <v>0.9556</v>
      </c>
      <c r="R245" s="45">
        <v>43</v>
      </c>
    </row>
    <row r="246" spans="1:18">
      <c r="A246" s="87"/>
      <c r="B246" s="88"/>
      <c r="C246" s="45"/>
      <c r="D246" s="45" t="s">
        <v>359</v>
      </c>
      <c r="E246" s="89">
        <v>0.48449999999999999</v>
      </c>
      <c r="F246" s="103">
        <v>47</v>
      </c>
      <c r="G246" s="89">
        <v>0.48980000000000001</v>
      </c>
      <c r="H246" s="103">
        <v>24</v>
      </c>
      <c r="I246" s="89">
        <v>0.43480000000000002</v>
      </c>
      <c r="J246" s="103">
        <v>30</v>
      </c>
      <c r="K246" s="89">
        <v>0.5</v>
      </c>
      <c r="L246" s="103">
        <v>54</v>
      </c>
      <c r="M246" s="89">
        <v>0.1943</v>
      </c>
      <c r="N246" s="103">
        <v>48</v>
      </c>
      <c r="O246" s="89">
        <v>0.18690000000000001</v>
      </c>
      <c r="P246" s="103">
        <v>20</v>
      </c>
      <c r="Q246" s="89">
        <v>2.2200000000000001E-2</v>
      </c>
      <c r="R246" s="45">
        <v>1</v>
      </c>
    </row>
    <row r="247" spans="1:18">
      <c r="A247" s="87"/>
      <c r="B247" s="88"/>
      <c r="C247" s="45"/>
      <c r="D247" s="45" t="s">
        <v>355</v>
      </c>
      <c r="E247" s="89"/>
      <c r="F247" s="103"/>
      <c r="G247" s="89"/>
      <c r="H247" s="103"/>
      <c r="I247" s="89"/>
      <c r="J247" s="103"/>
      <c r="K247" s="89"/>
      <c r="L247" s="103"/>
      <c r="M247" s="89"/>
      <c r="N247" s="103"/>
      <c r="O247" s="89">
        <v>1.8700000000000001E-2</v>
      </c>
      <c r="P247" s="103">
        <v>2</v>
      </c>
      <c r="Q247" s="89"/>
      <c r="R247" s="45"/>
    </row>
    <row r="248" spans="1:18">
      <c r="A248" s="87">
        <v>68</v>
      </c>
      <c r="B248" s="88" t="s">
        <v>342</v>
      </c>
      <c r="C248" s="82" t="s">
        <v>476</v>
      </c>
      <c r="D248" s="45" t="s">
        <v>477</v>
      </c>
      <c r="E248" s="89">
        <v>0.1489</v>
      </c>
      <c r="F248" s="103">
        <v>7</v>
      </c>
      <c r="G248" s="89">
        <v>1</v>
      </c>
      <c r="H248" s="103">
        <v>24</v>
      </c>
      <c r="I248" s="89">
        <v>0.9667</v>
      </c>
      <c r="J248" s="103">
        <v>29</v>
      </c>
      <c r="K248" s="89">
        <v>0.37040000000000001</v>
      </c>
      <c r="L248" s="103">
        <v>20</v>
      </c>
      <c r="M248" s="89">
        <v>0.77080000000000004</v>
      </c>
      <c r="N248" s="103">
        <v>37</v>
      </c>
      <c r="O248" s="89">
        <v>0.7</v>
      </c>
      <c r="P248" s="103">
        <v>14</v>
      </c>
      <c r="Q248" s="89">
        <v>0</v>
      </c>
      <c r="R248" s="45">
        <v>0</v>
      </c>
    </row>
    <row r="249" spans="1:18">
      <c r="A249" s="87"/>
      <c r="B249" s="88"/>
      <c r="C249" s="45"/>
      <c r="D249" s="45" t="s">
        <v>478</v>
      </c>
      <c r="E249" s="89">
        <v>0.17019999999999999</v>
      </c>
      <c r="F249" s="103">
        <v>8</v>
      </c>
      <c r="G249" s="89">
        <v>0</v>
      </c>
      <c r="H249" s="103">
        <v>0</v>
      </c>
      <c r="I249" s="89">
        <v>3.3300000000000003E-2</v>
      </c>
      <c r="J249" s="103">
        <v>1</v>
      </c>
      <c r="K249" s="89">
        <v>0.31480000000000002</v>
      </c>
      <c r="L249" s="103">
        <v>17</v>
      </c>
      <c r="M249" s="89">
        <v>2.0799999999999999E-2</v>
      </c>
      <c r="N249" s="103">
        <v>1</v>
      </c>
      <c r="O249" s="89">
        <v>0.1</v>
      </c>
      <c r="P249" s="103">
        <v>2</v>
      </c>
      <c r="Q249" s="89">
        <v>0</v>
      </c>
      <c r="R249" s="45">
        <v>0</v>
      </c>
    </row>
    <row r="250" spans="1:18">
      <c r="A250" s="87"/>
      <c r="B250" s="88"/>
      <c r="C250" s="45"/>
      <c r="D250" s="45" t="s">
        <v>479</v>
      </c>
      <c r="E250" s="89">
        <v>0.31909999999999999</v>
      </c>
      <c r="F250" s="103">
        <v>15</v>
      </c>
      <c r="G250" s="89">
        <v>0</v>
      </c>
      <c r="H250" s="103">
        <v>0</v>
      </c>
      <c r="I250" s="89">
        <v>6.6699999999999995E-2</v>
      </c>
      <c r="J250" s="103">
        <v>2</v>
      </c>
      <c r="K250" s="89">
        <v>0.44440000000000002</v>
      </c>
      <c r="L250" s="103">
        <v>24</v>
      </c>
      <c r="M250" s="89">
        <v>0.14580000000000001</v>
      </c>
      <c r="N250" s="103">
        <v>7</v>
      </c>
      <c r="O250" s="89">
        <v>0.05</v>
      </c>
      <c r="P250" s="103">
        <v>1</v>
      </c>
      <c r="Q250" s="89">
        <v>0</v>
      </c>
      <c r="R250" s="45">
        <v>0</v>
      </c>
    </row>
    <row r="251" spans="1:18">
      <c r="A251" s="87"/>
      <c r="B251" s="88"/>
      <c r="C251" s="45"/>
      <c r="D251" s="45" t="s">
        <v>480</v>
      </c>
      <c r="E251" s="89">
        <v>8.5099999999999995E-2</v>
      </c>
      <c r="F251" s="103">
        <v>4</v>
      </c>
      <c r="G251" s="89">
        <v>0</v>
      </c>
      <c r="H251" s="103">
        <v>0</v>
      </c>
      <c r="I251" s="89">
        <v>3.3300000000000003E-2</v>
      </c>
      <c r="J251" s="103">
        <v>1</v>
      </c>
      <c r="K251" s="89">
        <v>0.40739999999999998</v>
      </c>
      <c r="L251" s="103">
        <v>22</v>
      </c>
      <c r="M251" s="89">
        <v>0.14580000000000001</v>
      </c>
      <c r="N251" s="103">
        <v>7</v>
      </c>
      <c r="O251" s="89">
        <v>0.05</v>
      </c>
      <c r="P251" s="103">
        <v>1</v>
      </c>
      <c r="Q251" s="89">
        <v>0</v>
      </c>
      <c r="R251" s="45">
        <v>0</v>
      </c>
    </row>
    <row r="252" spans="1:18">
      <c r="A252" s="87"/>
      <c r="B252" s="88"/>
      <c r="C252" s="45"/>
      <c r="D252" s="45" t="s">
        <v>481</v>
      </c>
      <c r="E252" s="89">
        <v>0.2979</v>
      </c>
      <c r="F252" s="103">
        <v>14</v>
      </c>
      <c r="G252" s="89">
        <v>0</v>
      </c>
      <c r="H252" s="103">
        <v>0</v>
      </c>
      <c r="I252" s="89">
        <v>0</v>
      </c>
      <c r="J252" s="103">
        <v>0</v>
      </c>
      <c r="K252" s="89">
        <v>0.1852</v>
      </c>
      <c r="L252" s="103">
        <v>10</v>
      </c>
      <c r="M252" s="89">
        <v>0.1875</v>
      </c>
      <c r="N252" s="103">
        <v>9</v>
      </c>
      <c r="O252" s="89">
        <v>0.05</v>
      </c>
      <c r="P252" s="103">
        <v>1</v>
      </c>
      <c r="Q252" s="89">
        <v>0</v>
      </c>
      <c r="R252" s="45">
        <v>0</v>
      </c>
    </row>
    <row r="253" spans="1:18">
      <c r="A253" s="87"/>
      <c r="B253" s="88"/>
      <c r="C253" s="45"/>
      <c r="D253" s="45" t="s">
        <v>482</v>
      </c>
      <c r="E253" s="89">
        <v>0.27660000000000001</v>
      </c>
      <c r="F253" s="103">
        <v>13</v>
      </c>
      <c r="G253" s="89">
        <v>0</v>
      </c>
      <c r="H253" s="103">
        <v>0</v>
      </c>
      <c r="I253" s="89">
        <v>0.1</v>
      </c>
      <c r="J253" s="103">
        <v>3</v>
      </c>
      <c r="K253" s="89">
        <v>0.16669999999999999</v>
      </c>
      <c r="L253" s="103">
        <v>9</v>
      </c>
      <c r="M253" s="89">
        <v>4.1700000000000001E-2</v>
      </c>
      <c r="N253" s="103">
        <v>2</v>
      </c>
      <c r="O253" s="89">
        <v>0</v>
      </c>
      <c r="P253" s="103">
        <v>0</v>
      </c>
      <c r="Q253" s="89">
        <v>1</v>
      </c>
      <c r="R253" s="45">
        <v>1</v>
      </c>
    </row>
    <row r="254" spans="1:18">
      <c r="A254" s="87"/>
      <c r="B254" s="88"/>
      <c r="C254" s="45"/>
      <c r="D254" s="45" t="s">
        <v>483</v>
      </c>
      <c r="E254" s="89">
        <v>0.27660000000000001</v>
      </c>
      <c r="F254" s="103">
        <v>13</v>
      </c>
      <c r="G254" s="89">
        <v>0</v>
      </c>
      <c r="H254" s="103">
        <v>0</v>
      </c>
      <c r="I254" s="89">
        <v>0</v>
      </c>
      <c r="J254" s="103">
        <v>0</v>
      </c>
      <c r="K254" s="89">
        <v>1.8499999999999999E-2</v>
      </c>
      <c r="L254" s="103">
        <v>1</v>
      </c>
      <c r="M254" s="89">
        <v>4.1700000000000001E-2</v>
      </c>
      <c r="N254" s="103">
        <v>2</v>
      </c>
      <c r="O254" s="89">
        <v>0</v>
      </c>
      <c r="P254" s="103">
        <v>0</v>
      </c>
      <c r="Q254" s="89">
        <v>0</v>
      </c>
      <c r="R254" s="45">
        <v>0</v>
      </c>
    </row>
    <row r="255" spans="1:18">
      <c r="A255" s="87"/>
      <c r="B255" s="88"/>
      <c r="C255" s="45"/>
      <c r="D255" s="45" t="s">
        <v>484</v>
      </c>
      <c r="E255" s="89">
        <v>0.17019999999999999</v>
      </c>
      <c r="F255" s="103">
        <v>8</v>
      </c>
      <c r="G255" s="89">
        <v>0</v>
      </c>
      <c r="H255" s="103">
        <v>0</v>
      </c>
      <c r="I255" s="89">
        <v>3.3300000000000003E-2</v>
      </c>
      <c r="J255" s="103">
        <v>1</v>
      </c>
      <c r="K255" s="89">
        <v>7.4099999999999999E-2</v>
      </c>
      <c r="L255" s="103">
        <v>4</v>
      </c>
      <c r="M255" s="89">
        <v>0</v>
      </c>
      <c r="N255" s="103">
        <v>0</v>
      </c>
      <c r="O255" s="89">
        <v>0</v>
      </c>
      <c r="P255" s="103">
        <v>0</v>
      </c>
      <c r="Q255" s="89">
        <v>0</v>
      </c>
      <c r="R255" s="45">
        <v>0</v>
      </c>
    </row>
    <row r="256" spans="1:18">
      <c r="A256" s="87"/>
      <c r="B256" s="88"/>
      <c r="C256" s="45"/>
      <c r="D256" s="45" t="s">
        <v>354</v>
      </c>
      <c r="E256" s="89">
        <v>2.1299999999999999E-2</v>
      </c>
      <c r="F256" s="103">
        <v>1</v>
      </c>
      <c r="G256" s="89">
        <v>0</v>
      </c>
      <c r="H256" s="103">
        <v>0</v>
      </c>
      <c r="I256" s="89">
        <v>0</v>
      </c>
      <c r="J256" s="103">
        <v>0</v>
      </c>
      <c r="K256" s="89">
        <v>0</v>
      </c>
      <c r="L256" s="103">
        <v>0</v>
      </c>
      <c r="M256" s="89">
        <v>2.0799999999999999E-2</v>
      </c>
      <c r="N256" s="103">
        <v>1</v>
      </c>
      <c r="O256" s="89">
        <v>0</v>
      </c>
      <c r="P256" s="103">
        <v>0</v>
      </c>
      <c r="Q256" s="89">
        <v>0</v>
      </c>
      <c r="R256" s="45">
        <v>0</v>
      </c>
    </row>
    <row r="257" spans="1:18">
      <c r="A257" s="87"/>
      <c r="B257" s="88"/>
      <c r="C257" s="45"/>
      <c r="D257" s="45" t="s">
        <v>355</v>
      </c>
      <c r="E257" s="89">
        <v>6.3799999999999996E-2</v>
      </c>
      <c r="F257" s="103">
        <v>3</v>
      </c>
      <c r="G257" s="89">
        <v>0</v>
      </c>
      <c r="H257" s="103">
        <v>0</v>
      </c>
      <c r="I257" s="89">
        <v>0</v>
      </c>
      <c r="J257" s="103">
        <v>0</v>
      </c>
      <c r="K257" s="89">
        <v>0</v>
      </c>
      <c r="L257" s="103">
        <v>0</v>
      </c>
      <c r="M257" s="89">
        <v>0</v>
      </c>
      <c r="N257" s="103">
        <v>0</v>
      </c>
      <c r="O257" s="89">
        <v>0.05</v>
      </c>
      <c r="P257" s="103">
        <v>1</v>
      </c>
      <c r="Q257" s="89">
        <v>0</v>
      </c>
      <c r="R257" s="45">
        <v>0</v>
      </c>
    </row>
    <row r="258" spans="1:18">
      <c r="A258" s="87">
        <v>69</v>
      </c>
      <c r="B258" s="88" t="s">
        <v>357</v>
      </c>
      <c r="C258" s="82" t="s">
        <v>485</v>
      </c>
      <c r="D258" s="45" t="s">
        <v>356</v>
      </c>
      <c r="E258" s="89">
        <v>0.15459999999999999</v>
      </c>
      <c r="F258" s="103">
        <v>15</v>
      </c>
      <c r="G258" s="89"/>
      <c r="H258" s="103"/>
      <c r="I258" s="89">
        <v>4.3499999999999997E-2</v>
      </c>
      <c r="J258" s="103">
        <v>3</v>
      </c>
      <c r="K258" s="89">
        <v>2.7799999999999998E-2</v>
      </c>
      <c r="L258" s="103">
        <v>3</v>
      </c>
      <c r="M258" s="89">
        <v>2.4299999999999999E-2</v>
      </c>
      <c r="N258" s="103">
        <v>6</v>
      </c>
      <c r="O258" s="89">
        <v>3.7400000000000003E-2</v>
      </c>
      <c r="P258" s="103">
        <v>4</v>
      </c>
      <c r="Q258" s="89">
        <v>0.22220000000000001</v>
      </c>
      <c r="R258" s="45">
        <v>10</v>
      </c>
    </row>
    <row r="259" spans="1:18">
      <c r="A259" s="87"/>
      <c r="B259" s="88"/>
      <c r="C259" s="45"/>
      <c r="D259" s="45" t="s">
        <v>358</v>
      </c>
      <c r="E259" s="89">
        <v>0.16489999999999999</v>
      </c>
      <c r="F259" s="103">
        <v>16</v>
      </c>
      <c r="G259" s="89"/>
      <c r="H259" s="103"/>
      <c r="I259" s="89">
        <v>0.21740000000000001</v>
      </c>
      <c r="J259" s="103">
        <v>15</v>
      </c>
      <c r="K259" s="89">
        <v>0.25929999999999997</v>
      </c>
      <c r="L259" s="103">
        <v>28</v>
      </c>
      <c r="M259" s="89">
        <v>0.498</v>
      </c>
      <c r="N259" s="103">
        <v>123</v>
      </c>
      <c r="O259" s="89">
        <v>0.54210000000000003</v>
      </c>
      <c r="P259" s="103">
        <v>58</v>
      </c>
      <c r="Q259" s="89">
        <v>0.6</v>
      </c>
      <c r="R259" s="45">
        <v>27</v>
      </c>
    </row>
    <row r="260" spans="1:18">
      <c r="A260" s="87"/>
      <c r="B260" s="88"/>
      <c r="C260" s="45"/>
      <c r="D260" s="45" t="s">
        <v>355</v>
      </c>
      <c r="E260" s="89">
        <v>2.06E-2</v>
      </c>
      <c r="F260" s="103">
        <v>2</v>
      </c>
      <c r="G260" s="89"/>
      <c r="H260" s="103"/>
      <c r="I260" s="89"/>
      <c r="J260" s="103"/>
      <c r="K260" s="89"/>
      <c r="L260" s="103"/>
      <c r="M260" s="89"/>
      <c r="N260" s="103"/>
      <c r="O260" s="89">
        <v>9.2999999999999992E-3</v>
      </c>
      <c r="P260" s="103">
        <v>1</v>
      </c>
      <c r="Q260" s="89"/>
      <c r="R260" s="45"/>
    </row>
    <row r="261" spans="1:18">
      <c r="A261" s="87"/>
      <c r="B261" s="88"/>
      <c r="C261" s="45"/>
      <c r="D261" s="45" t="s">
        <v>359</v>
      </c>
      <c r="E261" s="89">
        <v>0.65980000000000005</v>
      </c>
      <c r="F261" s="103">
        <v>64</v>
      </c>
      <c r="G261" s="89">
        <v>1</v>
      </c>
      <c r="H261" s="103">
        <v>49</v>
      </c>
      <c r="I261" s="89">
        <v>0.73909999999999998</v>
      </c>
      <c r="J261" s="103">
        <v>51</v>
      </c>
      <c r="K261" s="89">
        <v>0.71299999999999997</v>
      </c>
      <c r="L261" s="103">
        <v>77</v>
      </c>
      <c r="M261" s="89">
        <v>0.47770000000000001</v>
      </c>
      <c r="N261" s="103">
        <v>118</v>
      </c>
      <c r="O261" s="89">
        <v>0.41120000000000001</v>
      </c>
      <c r="P261" s="103">
        <v>44</v>
      </c>
      <c r="Q261" s="89">
        <v>0.17780000000000001</v>
      </c>
      <c r="R261" s="45">
        <v>8</v>
      </c>
    </row>
  </sheetData>
  <autoFilter ref="B1:R261" xr:uid="{CE22103E-510F-4627-9773-04808188E288}"/>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3A6D9-8C66-45A1-B189-04F3857931C1}">
  <dimension ref="A1:BC261"/>
  <sheetViews>
    <sheetView zoomScale="130" zoomScaleNormal="130" workbookViewId="0">
      <selection activeCell="D16" sqref="D16"/>
    </sheetView>
  </sheetViews>
  <sheetFormatPr defaultRowHeight="14.45"/>
  <cols>
    <col min="1" max="55" width="25.7109375" customWidth="1"/>
  </cols>
  <sheetData>
    <row r="1" spans="1:55">
      <c r="A1" s="59" t="s">
        <v>337</v>
      </c>
      <c r="B1" s="59" t="s">
        <v>338</v>
      </c>
      <c r="C1" s="59" t="s">
        <v>339</v>
      </c>
      <c r="D1" s="59" t="s">
        <v>500</v>
      </c>
      <c r="E1" s="59" t="s">
        <v>501</v>
      </c>
      <c r="F1" s="59" t="s">
        <v>502</v>
      </c>
      <c r="G1" s="59" t="s">
        <v>503</v>
      </c>
      <c r="H1" s="59" t="s">
        <v>504</v>
      </c>
      <c r="I1" s="59" t="s">
        <v>505</v>
      </c>
      <c r="J1" s="59" t="s">
        <v>506</v>
      </c>
      <c r="K1" s="59" t="s">
        <v>507</v>
      </c>
      <c r="L1" s="59" t="s">
        <v>508</v>
      </c>
      <c r="M1" s="59" t="s">
        <v>509</v>
      </c>
      <c r="N1" s="59" t="s">
        <v>510</v>
      </c>
      <c r="O1" s="59" t="s">
        <v>511</v>
      </c>
      <c r="P1" s="59" t="s">
        <v>512</v>
      </c>
      <c r="Q1" s="59" t="s">
        <v>513</v>
      </c>
      <c r="R1" s="59" t="s">
        <v>514</v>
      </c>
      <c r="S1" s="59" t="s">
        <v>515</v>
      </c>
      <c r="T1" s="59" t="s">
        <v>516</v>
      </c>
      <c r="U1" s="59" t="s">
        <v>517</v>
      </c>
      <c r="V1" s="59" t="s">
        <v>518</v>
      </c>
      <c r="W1" s="59" t="s">
        <v>519</v>
      </c>
      <c r="X1" s="59" t="s">
        <v>520</v>
      </c>
      <c r="Y1" s="59" t="s">
        <v>521</v>
      </c>
      <c r="Z1" s="59" t="s">
        <v>522</v>
      </c>
      <c r="AA1" s="59" t="s">
        <v>523</v>
      </c>
      <c r="AB1" s="59" t="s">
        <v>524</v>
      </c>
      <c r="AC1" s="59" t="s">
        <v>525</v>
      </c>
      <c r="AD1" s="59" t="s">
        <v>526</v>
      </c>
      <c r="AE1" s="59" t="s">
        <v>527</v>
      </c>
      <c r="AF1" s="59" t="s">
        <v>528</v>
      </c>
      <c r="AG1" s="59" t="s">
        <v>529</v>
      </c>
      <c r="AH1" s="59" t="s">
        <v>530</v>
      </c>
      <c r="AI1" s="59" t="s">
        <v>531</v>
      </c>
      <c r="AJ1" s="59" t="s">
        <v>532</v>
      </c>
      <c r="AK1" s="59" t="s">
        <v>533</v>
      </c>
      <c r="AL1" s="59" t="s">
        <v>534</v>
      </c>
      <c r="AM1" s="59" t="s">
        <v>535</v>
      </c>
      <c r="AN1" s="59" t="s">
        <v>536</v>
      </c>
      <c r="AO1" s="59" t="s">
        <v>537</v>
      </c>
      <c r="AP1" s="59" t="s">
        <v>538</v>
      </c>
      <c r="AQ1" s="59" t="s">
        <v>539</v>
      </c>
      <c r="AR1" s="59" t="s">
        <v>540</v>
      </c>
      <c r="AS1" s="59" t="s">
        <v>541</v>
      </c>
      <c r="AT1" s="59" t="s">
        <v>542</v>
      </c>
      <c r="AU1" s="59" t="s">
        <v>543</v>
      </c>
      <c r="AV1" s="59" t="s">
        <v>544</v>
      </c>
      <c r="AW1" s="59" t="s">
        <v>545</v>
      </c>
      <c r="AX1" s="59" t="s">
        <v>546</v>
      </c>
      <c r="AY1" s="59" t="s">
        <v>547</v>
      </c>
      <c r="AZ1" s="59" t="s">
        <v>548</v>
      </c>
      <c r="BA1" s="59" t="s">
        <v>549</v>
      </c>
      <c r="BB1" s="59" t="s">
        <v>550</v>
      </c>
      <c r="BC1" s="59" t="s">
        <v>551</v>
      </c>
    </row>
    <row r="2" spans="1:55">
      <c r="A2" s="2" t="s">
        <v>342</v>
      </c>
      <c r="B2" s="2" t="s">
        <v>343</v>
      </c>
      <c r="C2" s="2" t="s">
        <v>344</v>
      </c>
      <c r="D2" s="2">
        <v>0</v>
      </c>
      <c r="E2" s="2">
        <v>0</v>
      </c>
      <c r="F2" s="2">
        <v>0.69569999999999999</v>
      </c>
      <c r="G2" s="2">
        <v>16</v>
      </c>
      <c r="H2" s="2">
        <v>1</v>
      </c>
      <c r="I2" s="2">
        <v>1</v>
      </c>
      <c r="J2" s="2">
        <v>1</v>
      </c>
      <c r="K2" s="2">
        <v>1</v>
      </c>
      <c r="L2" s="2">
        <v>0.875</v>
      </c>
      <c r="M2" s="2">
        <v>42</v>
      </c>
      <c r="N2" s="2">
        <v>1</v>
      </c>
      <c r="O2" s="2">
        <v>25</v>
      </c>
      <c r="P2" s="2">
        <v>1</v>
      </c>
      <c r="Q2" s="2">
        <v>24</v>
      </c>
      <c r="R2" s="2">
        <v>1</v>
      </c>
      <c r="S2" s="2">
        <v>16</v>
      </c>
      <c r="T2" s="2">
        <v>0.92310000000000003</v>
      </c>
      <c r="U2" s="2">
        <v>24</v>
      </c>
      <c r="V2" s="2">
        <v>0.72729999999999995</v>
      </c>
      <c r="W2" s="2">
        <v>8</v>
      </c>
      <c r="X2" s="2">
        <v>0.5625</v>
      </c>
      <c r="Y2" s="2">
        <v>9</v>
      </c>
      <c r="Z2" s="2">
        <v>0.2258</v>
      </c>
      <c r="AA2" s="2">
        <v>7</v>
      </c>
      <c r="AB2" s="2">
        <v>0.23810000000000001</v>
      </c>
      <c r="AC2" s="2">
        <v>5</v>
      </c>
      <c r="AD2" s="2">
        <v>0.73680000000000001</v>
      </c>
      <c r="AE2" s="2">
        <v>14</v>
      </c>
      <c r="AF2" s="2">
        <v>0.66669999999999996</v>
      </c>
      <c r="AG2" s="2">
        <v>2</v>
      </c>
      <c r="AH2" s="2">
        <v>0.52939999999999998</v>
      </c>
      <c r="AI2" s="2">
        <v>18</v>
      </c>
      <c r="AJ2" s="2">
        <v>1</v>
      </c>
      <c r="AK2" s="2">
        <v>22</v>
      </c>
      <c r="AL2" s="2">
        <v>1</v>
      </c>
      <c r="AM2" s="2">
        <v>20</v>
      </c>
      <c r="AN2" s="2">
        <v>1</v>
      </c>
      <c r="AO2" s="2">
        <v>134</v>
      </c>
      <c r="AP2" s="2">
        <v>1</v>
      </c>
      <c r="AQ2" s="2">
        <v>30</v>
      </c>
      <c r="AR2" s="2">
        <v>0.1951</v>
      </c>
      <c r="AS2" s="2">
        <v>8</v>
      </c>
      <c r="AT2" s="2">
        <v>0.90910000000000002</v>
      </c>
      <c r="AU2" s="2">
        <v>10</v>
      </c>
      <c r="AV2" s="2">
        <v>0.77500000000000002</v>
      </c>
      <c r="AW2" s="2">
        <v>31</v>
      </c>
      <c r="AX2" s="2">
        <v>0.83330000000000004</v>
      </c>
      <c r="AY2" s="2">
        <v>40</v>
      </c>
      <c r="AZ2" s="2">
        <v>1</v>
      </c>
      <c r="BA2" s="2">
        <v>8</v>
      </c>
      <c r="BB2" s="2">
        <v>0.9778</v>
      </c>
      <c r="BC2" s="2">
        <v>44</v>
      </c>
    </row>
    <row r="3" spans="1:55">
      <c r="A3" s="2" t="s">
        <v>342</v>
      </c>
      <c r="B3" s="2" t="s">
        <v>343</v>
      </c>
      <c r="C3" s="2" t="s">
        <v>345</v>
      </c>
      <c r="D3" s="2">
        <v>8.3299999999999999E-2</v>
      </c>
      <c r="E3" s="2">
        <v>2</v>
      </c>
      <c r="F3" s="2">
        <v>0</v>
      </c>
      <c r="G3" s="2">
        <v>0</v>
      </c>
      <c r="H3" s="2">
        <v>0</v>
      </c>
      <c r="I3" s="2">
        <v>0</v>
      </c>
      <c r="J3" s="2">
        <v>0</v>
      </c>
      <c r="K3" s="2">
        <v>0</v>
      </c>
      <c r="L3" s="2">
        <v>0</v>
      </c>
      <c r="M3" s="2">
        <v>0</v>
      </c>
      <c r="N3" s="2">
        <v>0</v>
      </c>
      <c r="O3" s="2">
        <v>0</v>
      </c>
      <c r="P3" s="2">
        <v>0</v>
      </c>
      <c r="Q3" s="2">
        <v>0</v>
      </c>
      <c r="R3" s="2">
        <v>0</v>
      </c>
      <c r="S3" s="2">
        <v>0</v>
      </c>
      <c r="T3" s="2">
        <v>0</v>
      </c>
      <c r="U3" s="2">
        <v>0</v>
      </c>
      <c r="V3" s="2">
        <v>0.18179999999999999</v>
      </c>
      <c r="W3" s="2">
        <v>2</v>
      </c>
      <c r="X3" s="2">
        <v>0</v>
      </c>
      <c r="Y3" s="2">
        <v>0</v>
      </c>
      <c r="Z3" s="2">
        <v>0</v>
      </c>
      <c r="AA3" s="2">
        <v>0</v>
      </c>
      <c r="AB3" s="2">
        <v>0</v>
      </c>
      <c r="AC3" s="2">
        <v>0</v>
      </c>
      <c r="AD3" s="2">
        <v>0</v>
      </c>
      <c r="AE3" s="2">
        <v>0</v>
      </c>
      <c r="AF3" s="2">
        <v>0</v>
      </c>
      <c r="AG3" s="2">
        <v>0</v>
      </c>
      <c r="AH3" s="2">
        <v>0</v>
      </c>
      <c r="AI3" s="2">
        <v>0</v>
      </c>
      <c r="AJ3" s="2">
        <v>0</v>
      </c>
      <c r="AK3" s="2">
        <v>0</v>
      </c>
      <c r="AL3" s="2">
        <v>0</v>
      </c>
      <c r="AM3" s="2">
        <v>0</v>
      </c>
      <c r="AN3" s="2">
        <v>0</v>
      </c>
      <c r="AO3" s="2">
        <v>0</v>
      </c>
      <c r="AP3" s="2">
        <v>0</v>
      </c>
      <c r="AQ3" s="2">
        <v>0</v>
      </c>
      <c r="AR3" s="2">
        <v>7.3200000000000001E-2</v>
      </c>
      <c r="AS3" s="2">
        <v>3</v>
      </c>
      <c r="AT3" s="2">
        <v>0</v>
      </c>
      <c r="AU3" s="2">
        <v>0</v>
      </c>
      <c r="AV3" s="2">
        <v>0.22500000000000001</v>
      </c>
      <c r="AW3" s="2">
        <v>9</v>
      </c>
      <c r="AX3" s="2">
        <v>0.16669999999999999</v>
      </c>
      <c r="AY3" s="2">
        <v>8</v>
      </c>
      <c r="AZ3" s="2">
        <v>0</v>
      </c>
      <c r="BA3" s="2">
        <v>0</v>
      </c>
      <c r="BB3" s="2">
        <v>0</v>
      </c>
      <c r="BC3" s="2">
        <v>0</v>
      </c>
    </row>
    <row r="4" spans="1:55">
      <c r="A4" s="2" t="s">
        <v>342</v>
      </c>
      <c r="B4" s="2" t="s">
        <v>343</v>
      </c>
      <c r="C4" s="2" t="s">
        <v>346</v>
      </c>
      <c r="D4" s="2">
        <v>0.95830000000000004</v>
      </c>
      <c r="E4" s="2">
        <v>23</v>
      </c>
      <c r="F4" s="2">
        <v>0.21740000000000001</v>
      </c>
      <c r="G4" s="2">
        <v>5</v>
      </c>
      <c r="H4" s="2">
        <v>0</v>
      </c>
      <c r="I4" s="2">
        <v>0</v>
      </c>
      <c r="J4" s="2">
        <v>0</v>
      </c>
      <c r="K4" s="2">
        <v>0</v>
      </c>
      <c r="L4" s="2">
        <v>0</v>
      </c>
      <c r="M4" s="2">
        <v>0</v>
      </c>
      <c r="N4" s="2">
        <v>0</v>
      </c>
      <c r="O4" s="2">
        <v>0</v>
      </c>
      <c r="P4" s="2">
        <v>0</v>
      </c>
      <c r="Q4" s="2">
        <v>0</v>
      </c>
      <c r="R4" s="2">
        <v>0</v>
      </c>
      <c r="S4" s="2">
        <v>0</v>
      </c>
      <c r="T4" s="2">
        <v>3.85E-2</v>
      </c>
      <c r="U4" s="2">
        <v>1</v>
      </c>
      <c r="V4" s="2">
        <v>0.18179999999999999</v>
      </c>
      <c r="W4" s="2">
        <v>2</v>
      </c>
      <c r="X4" s="2">
        <v>0</v>
      </c>
      <c r="Y4" s="2">
        <v>0</v>
      </c>
      <c r="Z4" s="2">
        <v>0</v>
      </c>
      <c r="AA4" s="2">
        <v>0</v>
      </c>
      <c r="AB4" s="2">
        <v>0</v>
      </c>
      <c r="AC4" s="2">
        <v>0</v>
      </c>
      <c r="AD4" s="2">
        <v>0</v>
      </c>
      <c r="AE4" s="2">
        <v>0</v>
      </c>
      <c r="AF4" s="2">
        <v>0.33329999999999999</v>
      </c>
      <c r="AG4" s="2">
        <v>1</v>
      </c>
      <c r="AH4" s="2">
        <v>2.9399999999999999E-2</v>
      </c>
      <c r="AI4" s="2">
        <v>1</v>
      </c>
      <c r="AJ4" s="2">
        <v>0</v>
      </c>
      <c r="AK4" s="2">
        <v>0</v>
      </c>
      <c r="AL4" s="2">
        <v>0</v>
      </c>
      <c r="AM4" s="2">
        <v>0</v>
      </c>
      <c r="AN4" s="2">
        <v>0</v>
      </c>
      <c r="AO4" s="2">
        <v>0</v>
      </c>
      <c r="AP4" s="2">
        <v>0</v>
      </c>
      <c r="AQ4" s="2">
        <v>0</v>
      </c>
      <c r="AR4" s="2">
        <v>0.75609999999999999</v>
      </c>
      <c r="AS4" s="2">
        <v>31</v>
      </c>
      <c r="AT4" s="2">
        <v>0</v>
      </c>
      <c r="AU4" s="2">
        <v>0</v>
      </c>
      <c r="AV4" s="2">
        <v>0</v>
      </c>
      <c r="AW4" s="2">
        <v>0</v>
      </c>
      <c r="AX4" s="2">
        <v>0</v>
      </c>
      <c r="AY4" s="2">
        <v>0</v>
      </c>
      <c r="AZ4" s="2">
        <v>0</v>
      </c>
      <c r="BA4" s="2">
        <v>0</v>
      </c>
      <c r="BB4" s="2">
        <v>0</v>
      </c>
      <c r="BC4" s="2">
        <v>0</v>
      </c>
    </row>
    <row r="5" spans="1:55">
      <c r="A5" s="2" t="s">
        <v>342</v>
      </c>
      <c r="B5" s="2" t="s">
        <v>343</v>
      </c>
      <c r="C5" s="2" t="s">
        <v>347</v>
      </c>
      <c r="D5" s="2">
        <v>0</v>
      </c>
      <c r="E5" s="2">
        <v>0</v>
      </c>
      <c r="F5" s="2">
        <v>0</v>
      </c>
      <c r="G5" s="2">
        <v>0</v>
      </c>
      <c r="H5" s="2">
        <v>0</v>
      </c>
      <c r="I5" s="2">
        <v>0</v>
      </c>
      <c r="J5" s="2">
        <v>0</v>
      </c>
      <c r="K5" s="2">
        <v>0</v>
      </c>
      <c r="L5" s="2">
        <v>0</v>
      </c>
      <c r="M5" s="2">
        <v>0</v>
      </c>
      <c r="N5" s="2">
        <v>0</v>
      </c>
      <c r="O5" s="2">
        <v>0</v>
      </c>
      <c r="P5" s="2">
        <v>0</v>
      </c>
      <c r="Q5" s="2">
        <v>0</v>
      </c>
      <c r="R5" s="2">
        <v>0</v>
      </c>
      <c r="S5" s="2">
        <v>0</v>
      </c>
      <c r="T5" s="2">
        <v>3.85E-2</v>
      </c>
      <c r="U5" s="2">
        <v>1</v>
      </c>
      <c r="V5" s="2">
        <v>0</v>
      </c>
      <c r="W5" s="2">
        <v>0</v>
      </c>
      <c r="X5" s="2">
        <v>6.25E-2</v>
      </c>
      <c r="Y5" s="2">
        <v>1</v>
      </c>
      <c r="Z5" s="2">
        <v>0</v>
      </c>
      <c r="AA5" s="2">
        <v>0</v>
      </c>
      <c r="AB5" s="2">
        <v>0.28570000000000001</v>
      </c>
      <c r="AC5" s="2">
        <v>6</v>
      </c>
      <c r="AD5" s="2">
        <v>5.2600000000000001E-2</v>
      </c>
      <c r="AE5" s="2">
        <v>1</v>
      </c>
      <c r="AF5" s="2">
        <v>0</v>
      </c>
      <c r="AG5" s="2">
        <v>0</v>
      </c>
      <c r="AH5" s="2">
        <v>0</v>
      </c>
      <c r="AI5" s="2">
        <v>0</v>
      </c>
      <c r="AJ5" s="2">
        <v>0</v>
      </c>
      <c r="AK5" s="2">
        <v>0</v>
      </c>
      <c r="AL5" s="2">
        <v>0</v>
      </c>
      <c r="AM5" s="2">
        <v>0</v>
      </c>
      <c r="AN5" s="2">
        <v>0</v>
      </c>
      <c r="AO5" s="2">
        <v>0</v>
      </c>
      <c r="AP5" s="2">
        <v>0</v>
      </c>
      <c r="AQ5" s="2">
        <v>0</v>
      </c>
      <c r="AR5" s="2">
        <v>2.4400000000000002E-2</v>
      </c>
      <c r="AS5" s="2">
        <v>1</v>
      </c>
      <c r="AT5" s="2">
        <v>0</v>
      </c>
      <c r="AU5" s="2">
        <v>0</v>
      </c>
      <c r="AV5" s="2">
        <v>0</v>
      </c>
      <c r="AW5" s="2">
        <v>0</v>
      </c>
      <c r="AX5" s="2">
        <v>0</v>
      </c>
      <c r="AY5" s="2">
        <v>0</v>
      </c>
      <c r="AZ5" s="2">
        <v>0</v>
      </c>
      <c r="BA5" s="2">
        <v>0</v>
      </c>
      <c r="BB5" s="2">
        <v>0</v>
      </c>
      <c r="BC5" s="2">
        <v>0</v>
      </c>
    </row>
    <row r="6" spans="1:55">
      <c r="A6" s="2" t="s">
        <v>342</v>
      </c>
      <c r="B6" s="2" t="s">
        <v>343</v>
      </c>
      <c r="C6" s="2" t="s">
        <v>348</v>
      </c>
      <c r="D6" s="2">
        <v>8.3299999999999999E-2</v>
      </c>
      <c r="E6" s="2">
        <v>2</v>
      </c>
      <c r="F6" s="2">
        <v>0</v>
      </c>
      <c r="G6" s="2">
        <v>0</v>
      </c>
      <c r="H6" s="2">
        <v>0</v>
      </c>
      <c r="I6" s="2">
        <v>0</v>
      </c>
      <c r="J6" s="2">
        <v>0</v>
      </c>
      <c r="K6" s="2">
        <v>0</v>
      </c>
      <c r="L6" s="2">
        <v>0</v>
      </c>
      <c r="M6" s="2">
        <v>0</v>
      </c>
      <c r="N6" s="2">
        <v>0</v>
      </c>
      <c r="O6" s="2">
        <v>0</v>
      </c>
      <c r="P6" s="2">
        <v>0</v>
      </c>
      <c r="Q6" s="2">
        <v>0</v>
      </c>
      <c r="R6" s="2">
        <v>0</v>
      </c>
      <c r="S6" s="2">
        <v>0</v>
      </c>
      <c r="T6" s="2">
        <v>3.85E-2</v>
      </c>
      <c r="U6" s="2">
        <v>1</v>
      </c>
      <c r="V6" s="2">
        <v>0</v>
      </c>
      <c r="W6" s="2">
        <v>0</v>
      </c>
      <c r="X6" s="2">
        <v>0</v>
      </c>
      <c r="Y6" s="2">
        <v>0</v>
      </c>
      <c r="Z6" s="2">
        <v>0</v>
      </c>
      <c r="AA6" s="2">
        <v>0</v>
      </c>
      <c r="AB6" s="2">
        <v>4.7600000000000003E-2</v>
      </c>
      <c r="AC6" s="2">
        <v>1</v>
      </c>
      <c r="AD6" s="2">
        <v>0</v>
      </c>
      <c r="AE6" s="2">
        <v>0</v>
      </c>
      <c r="AF6" s="2">
        <v>0</v>
      </c>
      <c r="AG6" s="2">
        <v>0</v>
      </c>
      <c r="AH6" s="2">
        <v>0</v>
      </c>
      <c r="AI6" s="2">
        <v>0</v>
      </c>
      <c r="AJ6" s="2">
        <v>0</v>
      </c>
      <c r="AK6" s="2">
        <v>0</v>
      </c>
      <c r="AL6" s="2">
        <v>0</v>
      </c>
      <c r="AM6" s="2">
        <v>0</v>
      </c>
      <c r="AN6" s="2">
        <v>0</v>
      </c>
      <c r="AO6" s="2">
        <v>0</v>
      </c>
      <c r="AP6" s="2">
        <v>0</v>
      </c>
      <c r="AQ6" s="2">
        <v>0</v>
      </c>
      <c r="AR6" s="2">
        <v>0</v>
      </c>
      <c r="AS6" s="2">
        <v>0</v>
      </c>
      <c r="AT6" s="2">
        <v>0</v>
      </c>
      <c r="AU6" s="2">
        <v>0</v>
      </c>
      <c r="AV6" s="2">
        <v>0</v>
      </c>
      <c r="AW6" s="2">
        <v>0</v>
      </c>
      <c r="AX6" s="2">
        <v>0</v>
      </c>
      <c r="AY6" s="2">
        <v>0</v>
      </c>
      <c r="AZ6" s="2">
        <v>0</v>
      </c>
      <c r="BA6" s="2">
        <v>0</v>
      </c>
      <c r="BB6" s="2">
        <v>0</v>
      </c>
      <c r="BC6" s="2">
        <v>0</v>
      </c>
    </row>
    <row r="7" spans="1:55">
      <c r="A7" s="2" t="s">
        <v>342</v>
      </c>
      <c r="B7" s="2" t="s">
        <v>343</v>
      </c>
      <c r="C7" s="2" t="s">
        <v>349</v>
      </c>
      <c r="D7" s="2">
        <v>0.625</v>
      </c>
      <c r="E7" s="2">
        <v>15</v>
      </c>
      <c r="F7" s="2">
        <v>0</v>
      </c>
      <c r="G7" s="2">
        <v>0</v>
      </c>
      <c r="H7" s="2">
        <v>0</v>
      </c>
      <c r="I7" s="2">
        <v>0</v>
      </c>
      <c r="J7" s="2">
        <v>0</v>
      </c>
      <c r="K7" s="2">
        <v>0</v>
      </c>
      <c r="L7" s="2">
        <v>0</v>
      </c>
      <c r="M7" s="2">
        <v>0</v>
      </c>
      <c r="N7" s="2">
        <v>0</v>
      </c>
      <c r="O7" s="2">
        <v>0</v>
      </c>
      <c r="P7" s="2">
        <v>0</v>
      </c>
      <c r="Q7" s="2">
        <v>0</v>
      </c>
      <c r="R7" s="2">
        <v>0</v>
      </c>
      <c r="S7" s="2">
        <v>0</v>
      </c>
      <c r="T7" s="2">
        <v>0</v>
      </c>
      <c r="U7" s="2">
        <v>0</v>
      </c>
      <c r="V7" s="2">
        <v>0</v>
      </c>
      <c r="W7" s="2">
        <v>0</v>
      </c>
      <c r="X7" s="2">
        <v>0</v>
      </c>
      <c r="Y7" s="2">
        <v>0</v>
      </c>
      <c r="Z7" s="2">
        <v>0.2258</v>
      </c>
      <c r="AA7" s="2">
        <v>7</v>
      </c>
      <c r="AB7" s="2">
        <v>0.1905</v>
      </c>
      <c r="AC7" s="2">
        <v>4</v>
      </c>
      <c r="AD7" s="2">
        <v>5.2600000000000001E-2</v>
      </c>
      <c r="AE7" s="2">
        <v>1</v>
      </c>
      <c r="AF7" s="2">
        <v>0</v>
      </c>
      <c r="AG7" s="2">
        <v>0</v>
      </c>
      <c r="AH7" s="2">
        <v>0</v>
      </c>
      <c r="AI7" s="2">
        <v>0</v>
      </c>
      <c r="AJ7" s="2">
        <v>0</v>
      </c>
      <c r="AK7" s="2">
        <v>0</v>
      </c>
      <c r="AL7" s="2">
        <v>0</v>
      </c>
      <c r="AM7" s="2">
        <v>0</v>
      </c>
      <c r="AN7" s="2">
        <v>0</v>
      </c>
      <c r="AO7" s="2">
        <v>0</v>
      </c>
      <c r="AP7" s="2">
        <v>0</v>
      </c>
      <c r="AQ7" s="2">
        <v>0</v>
      </c>
      <c r="AR7" s="2">
        <v>0.122</v>
      </c>
      <c r="AS7" s="2">
        <v>5</v>
      </c>
      <c r="AT7" s="2">
        <v>0</v>
      </c>
      <c r="AU7" s="2">
        <v>0</v>
      </c>
      <c r="AV7" s="2">
        <v>0</v>
      </c>
      <c r="AW7" s="2">
        <v>0</v>
      </c>
      <c r="AX7" s="2">
        <v>0</v>
      </c>
      <c r="AY7" s="2">
        <v>0</v>
      </c>
      <c r="AZ7" s="2">
        <v>0</v>
      </c>
      <c r="BA7" s="2">
        <v>0</v>
      </c>
      <c r="BB7" s="2">
        <v>0</v>
      </c>
      <c r="BC7" s="2">
        <v>0</v>
      </c>
    </row>
    <row r="8" spans="1:55">
      <c r="A8" s="2" t="s">
        <v>342</v>
      </c>
      <c r="B8" s="2" t="s">
        <v>343</v>
      </c>
      <c r="C8" s="2" t="s">
        <v>350</v>
      </c>
      <c r="D8" s="2">
        <v>0.41670000000000001</v>
      </c>
      <c r="E8" s="2">
        <v>10</v>
      </c>
      <c r="F8" s="2">
        <v>0</v>
      </c>
      <c r="G8" s="2">
        <v>0</v>
      </c>
      <c r="H8" s="2">
        <v>0</v>
      </c>
      <c r="I8" s="2">
        <v>0</v>
      </c>
      <c r="J8" s="2">
        <v>0</v>
      </c>
      <c r="K8" s="2">
        <v>0</v>
      </c>
      <c r="L8" s="2">
        <v>2.0799999999999999E-2</v>
      </c>
      <c r="M8" s="2">
        <v>1</v>
      </c>
      <c r="N8" s="2">
        <v>0</v>
      </c>
      <c r="O8" s="2">
        <v>0</v>
      </c>
      <c r="P8" s="2">
        <v>0</v>
      </c>
      <c r="Q8" s="2">
        <v>0</v>
      </c>
      <c r="R8" s="2">
        <v>0</v>
      </c>
      <c r="S8" s="2">
        <v>0</v>
      </c>
      <c r="T8" s="2">
        <v>3.85E-2</v>
      </c>
      <c r="U8" s="2">
        <v>1</v>
      </c>
      <c r="V8" s="2">
        <v>0</v>
      </c>
      <c r="W8" s="2">
        <v>0</v>
      </c>
      <c r="X8" s="2">
        <v>0.4375</v>
      </c>
      <c r="Y8" s="2">
        <v>7</v>
      </c>
      <c r="Z8" s="2">
        <v>0.2258</v>
      </c>
      <c r="AA8" s="2">
        <v>7</v>
      </c>
      <c r="AB8" s="2">
        <v>4.7600000000000003E-2</v>
      </c>
      <c r="AC8" s="2">
        <v>1</v>
      </c>
      <c r="AD8" s="2">
        <v>0.15790000000000001</v>
      </c>
      <c r="AE8" s="2">
        <v>3</v>
      </c>
      <c r="AF8" s="2">
        <v>0</v>
      </c>
      <c r="AG8" s="2">
        <v>0</v>
      </c>
      <c r="AH8" s="2">
        <v>0.32350000000000001</v>
      </c>
      <c r="AI8" s="2">
        <v>11</v>
      </c>
      <c r="AJ8" s="2">
        <v>0</v>
      </c>
      <c r="AK8" s="2">
        <v>0</v>
      </c>
      <c r="AL8" s="2">
        <v>0</v>
      </c>
      <c r="AM8" s="2">
        <v>0</v>
      </c>
      <c r="AN8" s="2">
        <v>0</v>
      </c>
      <c r="AO8" s="2">
        <v>0</v>
      </c>
      <c r="AP8" s="2">
        <v>0</v>
      </c>
      <c r="AQ8" s="2">
        <v>0</v>
      </c>
      <c r="AR8" s="2">
        <v>7.3200000000000001E-2</v>
      </c>
      <c r="AS8" s="2">
        <v>3</v>
      </c>
      <c r="AT8" s="2">
        <v>0</v>
      </c>
      <c r="AU8" s="2">
        <v>0</v>
      </c>
      <c r="AV8" s="2">
        <v>0</v>
      </c>
      <c r="AW8" s="2">
        <v>0</v>
      </c>
      <c r="AX8" s="2">
        <v>0</v>
      </c>
      <c r="AY8" s="2">
        <v>0</v>
      </c>
      <c r="AZ8" s="2">
        <v>0</v>
      </c>
      <c r="BA8" s="2">
        <v>0</v>
      </c>
      <c r="BB8" s="2">
        <v>2.2200000000000001E-2</v>
      </c>
      <c r="BC8" s="2">
        <v>1</v>
      </c>
    </row>
    <row r="9" spans="1:55">
      <c r="A9" s="2" t="s">
        <v>342</v>
      </c>
      <c r="B9" s="2" t="s">
        <v>343</v>
      </c>
      <c r="C9" s="2" t="s">
        <v>351</v>
      </c>
      <c r="D9" s="2">
        <v>0</v>
      </c>
      <c r="E9" s="2">
        <v>0</v>
      </c>
      <c r="F9" s="2">
        <v>0</v>
      </c>
      <c r="G9" s="2">
        <v>0</v>
      </c>
      <c r="H9" s="2">
        <v>0</v>
      </c>
      <c r="I9" s="2">
        <v>0</v>
      </c>
      <c r="J9" s="2">
        <v>0</v>
      </c>
      <c r="K9" s="2">
        <v>0</v>
      </c>
      <c r="L9" s="2">
        <v>0</v>
      </c>
      <c r="M9" s="2">
        <v>0</v>
      </c>
      <c r="N9" s="2">
        <v>0</v>
      </c>
      <c r="O9" s="2">
        <v>0</v>
      </c>
      <c r="P9" s="2">
        <v>0</v>
      </c>
      <c r="Q9" s="2">
        <v>0</v>
      </c>
      <c r="R9" s="2">
        <v>0</v>
      </c>
      <c r="S9" s="2">
        <v>0</v>
      </c>
      <c r="T9" s="2">
        <v>3.85E-2</v>
      </c>
      <c r="U9" s="2">
        <v>1</v>
      </c>
      <c r="V9" s="2">
        <v>0</v>
      </c>
      <c r="W9" s="2">
        <v>0</v>
      </c>
      <c r="X9" s="2">
        <v>0.25</v>
      </c>
      <c r="Y9" s="2">
        <v>4</v>
      </c>
      <c r="Z9" s="2">
        <v>0.2258</v>
      </c>
      <c r="AA9" s="2">
        <v>7</v>
      </c>
      <c r="AB9" s="2">
        <v>4.7600000000000003E-2</v>
      </c>
      <c r="AC9" s="2">
        <v>1</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row>
    <row r="10" spans="1:55">
      <c r="A10" s="2" t="s">
        <v>342</v>
      </c>
      <c r="B10" s="2" t="s">
        <v>343</v>
      </c>
      <c r="C10" s="2" t="s">
        <v>352</v>
      </c>
      <c r="D10" s="2">
        <v>0</v>
      </c>
      <c r="E10" s="2">
        <v>0</v>
      </c>
      <c r="F10" s="2">
        <v>0</v>
      </c>
      <c r="G10" s="2">
        <v>0</v>
      </c>
      <c r="H10" s="2">
        <v>0</v>
      </c>
      <c r="I10" s="2">
        <v>0</v>
      </c>
      <c r="J10" s="2">
        <v>0</v>
      </c>
      <c r="K10" s="2">
        <v>0</v>
      </c>
      <c r="L10" s="2">
        <v>0</v>
      </c>
      <c r="M10" s="2">
        <v>0</v>
      </c>
      <c r="N10" s="2">
        <v>0</v>
      </c>
      <c r="O10" s="2">
        <v>0</v>
      </c>
      <c r="P10" s="2">
        <v>0</v>
      </c>
      <c r="Q10" s="2">
        <v>0</v>
      </c>
      <c r="R10" s="2">
        <v>0</v>
      </c>
      <c r="S10" s="2">
        <v>0</v>
      </c>
      <c r="T10" s="2">
        <v>0</v>
      </c>
      <c r="U10" s="2">
        <v>0</v>
      </c>
      <c r="V10" s="2">
        <v>0</v>
      </c>
      <c r="W10" s="2">
        <v>0</v>
      </c>
      <c r="X10" s="2">
        <v>0.25</v>
      </c>
      <c r="Y10" s="2">
        <v>4</v>
      </c>
      <c r="Z10" s="2">
        <v>0</v>
      </c>
      <c r="AA10" s="2">
        <v>0</v>
      </c>
      <c r="AB10" s="2">
        <v>9.5200000000000007E-2</v>
      </c>
      <c r="AC10" s="2">
        <v>2</v>
      </c>
      <c r="AD10" s="2">
        <v>0.1053</v>
      </c>
      <c r="AE10" s="2">
        <v>2</v>
      </c>
      <c r="AF10" s="2">
        <v>0</v>
      </c>
      <c r="AG10" s="2">
        <v>0</v>
      </c>
      <c r="AH10" s="2">
        <v>2.9399999999999999E-2</v>
      </c>
      <c r="AI10" s="2">
        <v>1</v>
      </c>
      <c r="AJ10" s="2">
        <v>0</v>
      </c>
      <c r="AK10" s="2">
        <v>0</v>
      </c>
      <c r="AL10" s="2">
        <v>0</v>
      </c>
      <c r="AM10" s="2">
        <v>0</v>
      </c>
      <c r="AN10" s="2">
        <v>0</v>
      </c>
      <c r="AO10" s="2">
        <v>0</v>
      </c>
      <c r="AP10" s="2">
        <v>0</v>
      </c>
      <c r="AQ10" s="2">
        <v>0</v>
      </c>
      <c r="AR10" s="2">
        <v>2.4400000000000002E-2</v>
      </c>
      <c r="AS10" s="2">
        <v>1</v>
      </c>
      <c r="AT10" s="2">
        <v>9.0899999999999995E-2</v>
      </c>
      <c r="AU10" s="2">
        <v>1</v>
      </c>
      <c r="AV10" s="2">
        <v>0</v>
      </c>
      <c r="AW10" s="2">
        <v>0</v>
      </c>
      <c r="AX10" s="2">
        <v>0</v>
      </c>
      <c r="AY10" s="2">
        <v>0</v>
      </c>
      <c r="AZ10" s="2">
        <v>0</v>
      </c>
      <c r="BA10" s="2">
        <v>0</v>
      </c>
      <c r="BB10" s="2">
        <v>0</v>
      </c>
      <c r="BC10" s="2">
        <v>0</v>
      </c>
    </row>
    <row r="11" spans="1:55">
      <c r="A11" s="2" t="s">
        <v>342</v>
      </c>
      <c r="B11" s="2" t="s">
        <v>343</v>
      </c>
      <c r="C11" s="2" t="s">
        <v>353</v>
      </c>
      <c r="D11" s="2">
        <v>0.45829999999999999</v>
      </c>
      <c r="E11" s="2">
        <v>11</v>
      </c>
      <c r="F11" s="2">
        <v>8.6999999999999994E-2</v>
      </c>
      <c r="G11" s="2">
        <v>2</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0.6452</v>
      </c>
      <c r="AA11" s="2">
        <v>20</v>
      </c>
      <c r="AB11" s="2">
        <v>4.7600000000000003E-2</v>
      </c>
      <c r="AC11" s="2">
        <v>1</v>
      </c>
      <c r="AD11" s="2">
        <v>0.1053</v>
      </c>
      <c r="AE11" s="2">
        <v>2</v>
      </c>
      <c r="AF11" s="2">
        <v>0</v>
      </c>
      <c r="AG11" s="2">
        <v>0</v>
      </c>
      <c r="AH11" s="2">
        <v>2.9399999999999999E-2</v>
      </c>
      <c r="AI11" s="2">
        <v>1</v>
      </c>
      <c r="AJ11" s="2">
        <v>0</v>
      </c>
      <c r="AK11" s="2">
        <v>0</v>
      </c>
      <c r="AL11" s="2">
        <v>0</v>
      </c>
      <c r="AM11" s="2">
        <v>0</v>
      </c>
      <c r="AN11" s="2">
        <v>0</v>
      </c>
      <c r="AO11" s="2">
        <v>0</v>
      </c>
      <c r="AP11" s="2">
        <v>0</v>
      </c>
      <c r="AQ11" s="2">
        <v>0</v>
      </c>
      <c r="AR11" s="2">
        <v>2.4400000000000002E-2</v>
      </c>
      <c r="AS11" s="2">
        <v>1</v>
      </c>
      <c r="AT11" s="2">
        <v>0</v>
      </c>
      <c r="AU11" s="2">
        <v>0</v>
      </c>
      <c r="AV11" s="2">
        <v>0</v>
      </c>
      <c r="AW11" s="2">
        <v>0</v>
      </c>
      <c r="AX11" s="2">
        <v>0</v>
      </c>
      <c r="AY11" s="2">
        <v>0</v>
      </c>
      <c r="AZ11" s="2">
        <v>0</v>
      </c>
      <c r="BA11" s="2">
        <v>0</v>
      </c>
      <c r="BB11" s="2">
        <v>0</v>
      </c>
      <c r="BC11" s="2">
        <v>0</v>
      </c>
    </row>
    <row r="12" spans="1:55">
      <c r="A12" s="2" t="s">
        <v>342</v>
      </c>
      <c r="B12" s="2" t="s">
        <v>343</v>
      </c>
      <c r="C12" s="2" t="s">
        <v>354</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c r="AB12" s="2">
        <v>0</v>
      </c>
      <c r="AC12" s="2">
        <v>0</v>
      </c>
      <c r="AD12" s="2">
        <v>0</v>
      </c>
      <c r="AE12" s="2">
        <v>0</v>
      </c>
      <c r="AF12" s="2">
        <v>0</v>
      </c>
      <c r="AG12" s="2">
        <v>0</v>
      </c>
      <c r="AH12" s="2">
        <v>0</v>
      </c>
      <c r="AI12" s="2">
        <v>0</v>
      </c>
      <c r="AJ12" s="2">
        <v>0</v>
      </c>
      <c r="AK12" s="2">
        <v>0</v>
      </c>
      <c r="AL12" s="2">
        <v>0</v>
      </c>
      <c r="AM12" s="2">
        <v>0</v>
      </c>
      <c r="AN12" s="2">
        <v>0</v>
      </c>
      <c r="AO12" s="2">
        <v>0</v>
      </c>
      <c r="AP12" s="2">
        <v>0</v>
      </c>
      <c r="AQ12" s="2">
        <v>0</v>
      </c>
      <c r="AR12" s="2">
        <v>4.8800000000000003E-2</v>
      </c>
      <c r="AS12" s="2">
        <v>2</v>
      </c>
      <c r="AT12" s="2">
        <v>0</v>
      </c>
      <c r="AU12" s="2">
        <v>0</v>
      </c>
      <c r="AV12" s="2">
        <v>0</v>
      </c>
      <c r="AW12" s="2">
        <v>0</v>
      </c>
      <c r="AX12" s="2">
        <v>0</v>
      </c>
      <c r="AY12" s="2">
        <v>0</v>
      </c>
      <c r="AZ12" s="2">
        <v>0</v>
      </c>
      <c r="BA12" s="2">
        <v>0</v>
      </c>
      <c r="BB12" s="2">
        <v>0</v>
      </c>
      <c r="BC12" s="2">
        <v>0</v>
      </c>
    </row>
    <row r="13" spans="1:55">
      <c r="A13" s="2" t="s">
        <v>342</v>
      </c>
      <c r="B13" s="2" t="s">
        <v>343</v>
      </c>
      <c r="C13" s="2" t="s">
        <v>355</v>
      </c>
      <c r="D13" s="2">
        <v>4.1700000000000001E-2</v>
      </c>
      <c r="E13" s="2">
        <v>1</v>
      </c>
      <c r="F13" s="2">
        <v>4.3499999999999997E-2</v>
      </c>
      <c r="G13" s="2">
        <v>1</v>
      </c>
      <c r="H13" s="2">
        <v>0</v>
      </c>
      <c r="I13" s="2">
        <v>0</v>
      </c>
      <c r="J13" s="2">
        <v>0</v>
      </c>
      <c r="K13" s="2">
        <v>0</v>
      </c>
      <c r="L13" s="2">
        <v>0</v>
      </c>
      <c r="M13" s="2">
        <v>0</v>
      </c>
      <c r="N13" s="2">
        <v>0</v>
      </c>
      <c r="O13" s="2">
        <v>0</v>
      </c>
      <c r="P13" s="2">
        <v>0</v>
      </c>
      <c r="Q13" s="2">
        <v>0</v>
      </c>
      <c r="R13" s="2">
        <v>0</v>
      </c>
      <c r="S13" s="2">
        <v>0</v>
      </c>
      <c r="T13" s="2">
        <v>0</v>
      </c>
      <c r="U13" s="2">
        <v>0</v>
      </c>
      <c r="V13" s="2">
        <v>0</v>
      </c>
      <c r="W13" s="2">
        <v>0</v>
      </c>
      <c r="X13" s="2">
        <v>0</v>
      </c>
      <c r="Y13" s="2">
        <v>0</v>
      </c>
      <c r="Z13" s="2">
        <v>0</v>
      </c>
      <c r="AA13" s="2">
        <v>0</v>
      </c>
      <c r="AB13" s="2">
        <v>0</v>
      </c>
      <c r="AC13" s="2">
        <v>0</v>
      </c>
      <c r="AD13" s="2">
        <v>0</v>
      </c>
      <c r="AE13" s="2">
        <v>0</v>
      </c>
      <c r="AF13" s="2">
        <v>0</v>
      </c>
      <c r="AG13" s="2">
        <v>0</v>
      </c>
      <c r="AH13" s="2">
        <v>0</v>
      </c>
      <c r="AI13" s="2">
        <v>0</v>
      </c>
      <c r="AJ13" s="2">
        <v>0</v>
      </c>
      <c r="AK13" s="2">
        <v>0</v>
      </c>
      <c r="AL13" s="2">
        <v>0</v>
      </c>
      <c r="AM13" s="2">
        <v>0</v>
      </c>
      <c r="AN13" s="2">
        <v>0</v>
      </c>
      <c r="AO13" s="2">
        <v>0</v>
      </c>
      <c r="AP13" s="2">
        <v>0</v>
      </c>
      <c r="AQ13" s="2">
        <v>0</v>
      </c>
      <c r="AR13" s="2">
        <v>0</v>
      </c>
      <c r="AS13" s="2">
        <v>0</v>
      </c>
      <c r="AT13" s="2">
        <v>0</v>
      </c>
      <c r="AU13" s="2">
        <v>0</v>
      </c>
      <c r="AV13" s="2">
        <v>0</v>
      </c>
      <c r="AW13" s="2">
        <v>0</v>
      </c>
      <c r="AX13" s="2">
        <v>0</v>
      </c>
      <c r="AY13" s="2">
        <v>0</v>
      </c>
      <c r="AZ13" s="2">
        <v>0</v>
      </c>
      <c r="BA13" s="2">
        <v>0</v>
      </c>
      <c r="BB13" s="2">
        <v>0</v>
      </c>
      <c r="BC13" s="2">
        <v>0</v>
      </c>
    </row>
    <row r="14" spans="1:55">
      <c r="A14" s="2" t="s">
        <v>342</v>
      </c>
      <c r="B14" s="2" t="s">
        <v>343</v>
      </c>
      <c r="C14" s="2" t="s">
        <v>356</v>
      </c>
      <c r="D14" s="2">
        <v>0</v>
      </c>
      <c r="E14" s="2">
        <v>0</v>
      </c>
      <c r="F14" s="2">
        <v>0</v>
      </c>
      <c r="G14" s="2">
        <v>0</v>
      </c>
      <c r="H14" s="2">
        <v>0</v>
      </c>
      <c r="I14" s="2">
        <v>0</v>
      </c>
      <c r="J14" s="2">
        <v>0</v>
      </c>
      <c r="K14" s="2">
        <v>0</v>
      </c>
      <c r="L14" s="2">
        <v>0.1042</v>
      </c>
      <c r="M14" s="2">
        <v>5</v>
      </c>
      <c r="N14" s="2">
        <v>0</v>
      </c>
      <c r="O14" s="2">
        <v>0</v>
      </c>
      <c r="P14" s="2">
        <v>0</v>
      </c>
      <c r="Q14" s="2">
        <v>0</v>
      </c>
      <c r="R14" s="2">
        <v>0</v>
      </c>
      <c r="S14" s="2">
        <v>0</v>
      </c>
      <c r="T14" s="2">
        <v>0</v>
      </c>
      <c r="U14" s="2">
        <v>0</v>
      </c>
      <c r="V14" s="2">
        <v>0</v>
      </c>
      <c r="W14" s="2">
        <v>0</v>
      </c>
      <c r="X14" s="2">
        <v>0</v>
      </c>
      <c r="Y14" s="2">
        <v>0</v>
      </c>
      <c r="Z14" s="2">
        <v>0</v>
      </c>
      <c r="AA14" s="2">
        <v>0</v>
      </c>
      <c r="AB14" s="2">
        <v>0</v>
      </c>
      <c r="AC14" s="2">
        <v>0</v>
      </c>
      <c r="AD14" s="2">
        <v>0</v>
      </c>
      <c r="AE14" s="2">
        <v>0</v>
      </c>
      <c r="AF14" s="2">
        <v>0</v>
      </c>
      <c r="AG14" s="2">
        <v>0</v>
      </c>
      <c r="AH14" s="2">
        <v>5.8799999999999998E-2</v>
      </c>
      <c r="AI14" s="2">
        <v>2</v>
      </c>
      <c r="AJ14" s="2">
        <v>0</v>
      </c>
      <c r="AK14" s="2">
        <v>0</v>
      </c>
      <c r="AL14" s="2">
        <v>0</v>
      </c>
      <c r="AM14" s="2">
        <v>0</v>
      </c>
      <c r="AN14" s="2">
        <v>0</v>
      </c>
      <c r="AO14" s="2">
        <v>0</v>
      </c>
      <c r="AP14" s="2">
        <v>0</v>
      </c>
      <c r="AQ14" s="2">
        <v>0</v>
      </c>
      <c r="AR14" s="2">
        <v>0</v>
      </c>
      <c r="AS14" s="2">
        <v>0</v>
      </c>
      <c r="AT14" s="2">
        <v>0</v>
      </c>
      <c r="AU14" s="2">
        <v>0</v>
      </c>
      <c r="AV14" s="2">
        <v>0</v>
      </c>
      <c r="AW14" s="2">
        <v>0</v>
      </c>
      <c r="AX14" s="2">
        <v>0</v>
      </c>
      <c r="AY14" s="2">
        <v>0</v>
      </c>
      <c r="AZ14" s="2">
        <v>0</v>
      </c>
      <c r="BA14" s="2">
        <v>0</v>
      </c>
      <c r="BB14" s="2">
        <v>0</v>
      </c>
      <c r="BC14" s="2">
        <v>0</v>
      </c>
    </row>
    <row r="15" spans="1:55">
      <c r="A15" s="2" t="s">
        <v>342</v>
      </c>
      <c r="B15" s="2" t="s">
        <v>360</v>
      </c>
      <c r="C15" s="2" t="s">
        <v>361</v>
      </c>
      <c r="D15" s="2">
        <v>0.5</v>
      </c>
      <c r="E15" s="2">
        <v>12</v>
      </c>
      <c r="F15" s="2">
        <v>1</v>
      </c>
      <c r="G15" s="2">
        <v>23</v>
      </c>
      <c r="H15" s="2">
        <v>1</v>
      </c>
      <c r="I15" s="2">
        <v>1</v>
      </c>
      <c r="J15" s="2">
        <v>1</v>
      </c>
      <c r="K15" s="2">
        <v>1</v>
      </c>
      <c r="L15" s="2">
        <v>1</v>
      </c>
      <c r="M15" s="2">
        <v>48</v>
      </c>
      <c r="N15" s="2">
        <v>1</v>
      </c>
      <c r="O15" s="2">
        <v>25</v>
      </c>
      <c r="P15" s="2">
        <v>1</v>
      </c>
      <c r="Q15" s="2">
        <v>24</v>
      </c>
      <c r="R15" s="2">
        <v>1</v>
      </c>
      <c r="S15" s="2">
        <v>16</v>
      </c>
      <c r="T15" s="2">
        <v>1</v>
      </c>
      <c r="U15" s="2">
        <v>26</v>
      </c>
      <c r="V15" s="2">
        <v>1</v>
      </c>
      <c r="W15" s="2">
        <v>11</v>
      </c>
      <c r="X15" s="2">
        <v>1</v>
      </c>
      <c r="Y15" s="2">
        <v>16</v>
      </c>
      <c r="Z15" s="2">
        <v>1</v>
      </c>
      <c r="AA15" s="2">
        <v>31</v>
      </c>
      <c r="AB15" s="2">
        <v>1</v>
      </c>
      <c r="AC15" s="2">
        <v>21</v>
      </c>
      <c r="AD15" s="2">
        <v>1</v>
      </c>
      <c r="AE15" s="2">
        <v>19</v>
      </c>
      <c r="AF15" s="2">
        <v>1</v>
      </c>
      <c r="AG15" s="2">
        <v>3</v>
      </c>
      <c r="AH15" s="2">
        <v>0.79410000000000003</v>
      </c>
      <c r="AI15" s="2">
        <v>27</v>
      </c>
      <c r="AJ15" s="2">
        <v>1</v>
      </c>
      <c r="AK15" s="2">
        <v>22</v>
      </c>
      <c r="AL15" s="2">
        <v>1</v>
      </c>
      <c r="AM15" s="2">
        <v>20</v>
      </c>
      <c r="AN15" s="2">
        <v>1</v>
      </c>
      <c r="AO15" s="2">
        <v>134</v>
      </c>
      <c r="AP15" s="2">
        <v>1</v>
      </c>
      <c r="AQ15" s="2">
        <v>30</v>
      </c>
      <c r="AR15" s="2">
        <v>1</v>
      </c>
      <c r="AS15" s="2">
        <v>41</v>
      </c>
      <c r="AT15" s="2">
        <v>0.90910000000000002</v>
      </c>
      <c r="AU15" s="2">
        <v>10</v>
      </c>
      <c r="AV15" s="2">
        <v>0.75</v>
      </c>
      <c r="AW15" s="2">
        <v>30</v>
      </c>
      <c r="AX15" s="2">
        <v>0.64580000000000004</v>
      </c>
      <c r="AY15" s="2">
        <v>31</v>
      </c>
      <c r="AZ15" s="2">
        <v>1</v>
      </c>
      <c r="BA15" s="2">
        <v>8</v>
      </c>
      <c r="BB15" s="2">
        <v>0.84440000000000004</v>
      </c>
      <c r="BC15" s="2">
        <v>38</v>
      </c>
    </row>
    <row r="16" spans="1:55">
      <c r="A16" s="2" t="s">
        <v>342</v>
      </c>
      <c r="B16" s="2" t="s">
        <v>360</v>
      </c>
      <c r="C16" s="2" t="s">
        <v>362</v>
      </c>
      <c r="D16" s="2">
        <v>0</v>
      </c>
      <c r="E16" s="2">
        <v>0</v>
      </c>
      <c r="F16" s="2">
        <v>0</v>
      </c>
      <c r="G16" s="2">
        <v>0</v>
      </c>
      <c r="H16" s="2">
        <v>0</v>
      </c>
      <c r="I16" s="2">
        <v>0</v>
      </c>
      <c r="J16" s="2">
        <v>0</v>
      </c>
      <c r="K16" s="2">
        <v>0</v>
      </c>
      <c r="L16" s="2">
        <v>0</v>
      </c>
      <c r="M16" s="2">
        <v>0</v>
      </c>
      <c r="N16" s="2">
        <v>0</v>
      </c>
      <c r="O16" s="2">
        <v>0</v>
      </c>
      <c r="P16" s="2">
        <v>0</v>
      </c>
      <c r="Q16" s="2">
        <v>0</v>
      </c>
      <c r="R16" s="2">
        <v>0</v>
      </c>
      <c r="S16" s="2">
        <v>0</v>
      </c>
      <c r="T16" s="2">
        <v>0</v>
      </c>
      <c r="U16" s="2">
        <v>0</v>
      </c>
      <c r="V16" s="2">
        <v>0</v>
      </c>
      <c r="W16" s="2">
        <v>0</v>
      </c>
      <c r="X16" s="2">
        <v>0</v>
      </c>
      <c r="Y16" s="2">
        <v>0</v>
      </c>
      <c r="Z16" s="2">
        <v>9.6799999999999997E-2</v>
      </c>
      <c r="AA16" s="2">
        <v>3</v>
      </c>
      <c r="AB16" s="2">
        <v>0</v>
      </c>
      <c r="AC16" s="2">
        <v>0</v>
      </c>
      <c r="AD16" s="2">
        <v>5.2600000000000001E-2</v>
      </c>
      <c r="AE16" s="2">
        <v>1</v>
      </c>
      <c r="AF16" s="2">
        <v>0</v>
      </c>
      <c r="AG16" s="2">
        <v>0</v>
      </c>
      <c r="AH16" s="2">
        <v>0</v>
      </c>
      <c r="AI16" s="2">
        <v>0</v>
      </c>
      <c r="AJ16" s="2">
        <v>0</v>
      </c>
      <c r="AK16" s="2">
        <v>0</v>
      </c>
      <c r="AL16" s="2">
        <v>0</v>
      </c>
      <c r="AM16" s="2">
        <v>0</v>
      </c>
      <c r="AN16" s="2">
        <v>0</v>
      </c>
      <c r="AO16" s="2">
        <v>0</v>
      </c>
      <c r="AP16" s="2">
        <v>0</v>
      </c>
      <c r="AQ16" s="2">
        <v>0</v>
      </c>
      <c r="AR16" s="2">
        <v>0</v>
      </c>
      <c r="AS16" s="2">
        <v>0</v>
      </c>
      <c r="AT16" s="2">
        <v>0</v>
      </c>
      <c r="AU16" s="2">
        <v>0</v>
      </c>
      <c r="AV16" s="2">
        <v>0</v>
      </c>
      <c r="AW16" s="2">
        <v>0</v>
      </c>
      <c r="AX16" s="2">
        <v>0</v>
      </c>
      <c r="AY16" s="2">
        <v>0</v>
      </c>
      <c r="AZ16" s="2">
        <v>0.25</v>
      </c>
      <c r="BA16" s="2">
        <v>2</v>
      </c>
      <c r="BB16" s="2">
        <v>0.1333</v>
      </c>
      <c r="BC16" s="2">
        <v>6</v>
      </c>
    </row>
    <row r="17" spans="1:55">
      <c r="A17" s="2" t="s">
        <v>342</v>
      </c>
      <c r="B17" s="2" t="s">
        <v>360</v>
      </c>
      <c r="C17" s="2" t="s">
        <v>363</v>
      </c>
      <c r="D17" s="2">
        <v>1</v>
      </c>
      <c r="E17" s="2">
        <v>24</v>
      </c>
      <c r="F17" s="2">
        <v>8.6999999999999994E-2</v>
      </c>
      <c r="G17" s="2">
        <v>2</v>
      </c>
      <c r="H17" s="2">
        <v>0</v>
      </c>
      <c r="I17" s="2">
        <v>0</v>
      </c>
      <c r="J17" s="2">
        <v>0</v>
      </c>
      <c r="K17" s="2">
        <v>0</v>
      </c>
      <c r="L17" s="2">
        <v>0.29170000000000001</v>
      </c>
      <c r="M17" s="2">
        <v>14</v>
      </c>
      <c r="N17" s="2">
        <v>0</v>
      </c>
      <c r="O17" s="2">
        <v>0</v>
      </c>
      <c r="P17" s="2">
        <v>0.125</v>
      </c>
      <c r="Q17" s="2">
        <v>3</v>
      </c>
      <c r="R17" s="2">
        <v>0.1875</v>
      </c>
      <c r="S17" s="2">
        <v>3</v>
      </c>
      <c r="T17" s="2">
        <v>0</v>
      </c>
      <c r="U17" s="2">
        <v>0</v>
      </c>
      <c r="V17" s="2">
        <v>0.36359999999999998</v>
      </c>
      <c r="W17" s="2">
        <v>4</v>
      </c>
      <c r="X17" s="2">
        <v>1</v>
      </c>
      <c r="Y17" s="2">
        <v>16</v>
      </c>
      <c r="Z17" s="2">
        <v>3.2300000000000002E-2</v>
      </c>
      <c r="AA17" s="2">
        <v>1</v>
      </c>
      <c r="AB17" s="2">
        <v>0</v>
      </c>
      <c r="AC17" s="2">
        <v>0</v>
      </c>
      <c r="AD17" s="2">
        <v>5.2600000000000001E-2</v>
      </c>
      <c r="AE17" s="2">
        <v>1</v>
      </c>
      <c r="AF17" s="2">
        <v>0</v>
      </c>
      <c r="AG17" s="2">
        <v>0</v>
      </c>
      <c r="AH17" s="2">
        <v>0.23530000000000001</v>
      </c>
      <c r="AI17" s="2">
        <v>8</v>
      </c>
      <c r="AJ17" s="2">
        <v>9.0899999999999995E-2</v>
      </c>
      <c r="AK17" s="2">
        <v>2</v>
      </c>
      <c r="AL17" s="2">
        <v>0</v>
      </c>
      <c r="AM17" s="2">
        <v>0</v>
      </c>
      <c r="AN17" s="2">
        <v>0.35070000000000001</v>
      </c>
      <c r="AO17" s="2">
        <v>47</v>
      </c>
      <c r="AP17" s="2">
        <v>0.2</v>
      </c>
      <c r="AQ17" s="2">
        <v>6</v>
      </c>
      <c r="AR17" s="2">
        <v>0.26829999999999998</v>
      </c>
      <c r="AS17" s="2">
        <v>11</v>
      </c>
      <c r="AT17" s="2">
        <v>0.81820000000000004</v>
      </c>
      <c r="AU17" s="2">
        <v>9</v>
      </c>
      <c r="AV17" s="2">
        <v>0.72499999999999998</v>
      </c>
      <c r="AW17" s="2">
        <v>29</v>
      </c>
      <c r="AX17" s="2">
        <v>0.85419999999999996</v>
      </c>
      <c r="AY17" s="2">
        <v>41</v>
      </c>
      <c r="AZ17" s="2">
        <v>0.75</v>
      </c>
      <c r="BA17" s="2">
        <v>6</v>
      </c>
      <c r="BB17" s="2">
        <v>0.68889999999999996</v>
      </c>
      <c r="BC17" s="2">
        <v>31</v>
      </c>
    </row>
    <row r="18" spans="1:55">
      <c r="A18" s="2" t="s">
        <v>342</v>
      </c>
      <c r="B18" s="2" t="s">
        <v>360</v>
      </c>
      <c r="C18" s="2" t="s">
        <v>364</v>
      </c>
      <c r="D18" s="2">
        <v>0</v>
      </c>
      <c r="E18" s="2">
        <v>0</v>
      </c>
      <c r="F18" s="2">
        <v>0</v>
      </c>
      <c r="G18" s="2">
        <v>0</v>
      </c>
      <c r="H18" s="2">
        <v>0</v>
      </c>
      <c r="I18" s="2">
        <v>0</v>
      </c>
      <c r="J18" s="2">
        <v>0</v>
      </c>
      <c r="K18" s="2">
        <v>0</v>
      </c>
      <c r="L18" s="2">
        <v>0</v>
      </c>
      <c r="M18" s="2">
        <v>0</v>
      </c>
      <c r="N18" s="2">
        <v>0</v>
      </c>
      <c r="O18" s="2">
        <v>0</v>
      </c>
      <c r="P18" s="2">
        <v>0</v>
      </c>
      <c r="Q18" s="2">
        <v>0</v>
      </c>
      <c r="R18" s="2">
        <v>0</v>
      </c>
      <c r="S18" s="2">
        <v>0</v>
      </c>
      <c r="T18" s="2">
        <v>0</v>
      </c>
      <c r="U18" s="2">
        <v>0</v>
      </c>
      <c r="V18" s="2">
        <v>0.18179999999999999</v>
      </c>
      <c r="W18" s="2">
        <v>2</v>
      </c>
      <c r="X18" s="2">
        <v>0</v>
      </c>
      <c r="Y18" s="2">
        <v>0</v>
      </c>
      <c r="Z18" s="2">
        <v>0</v>
      </c>
      <c r="AA18" s="2">
        <v>0</v>
      </c>
      <c r="AB18" s="2">
        <v>0</v>
      </c>
      <c r="AC18" s="2">
        <v>0</v>
      </c>
      <c r="AD18" s="2">
        <v>0</v>
      </c>
      <c r="AE18" s="2">
        <v>0</v>
      </c>
      <c r="AF18" s="2">
        <v>0</v>
      </c>
      <c r="AG18" s="2">
        <v>0</v>
      </c>
      <c r="AH18" s="2">
        <v>0</v>
      </c>
      <c r="AI18" s="2">
        <v>0</v>
      </c>
      <c r="AJ18" s="2">
        <v>0</v>
      </c>
      <c r="AK18" s="2">
        <v>0</v>
      </c>
      <c r="AL18" s="2">
        <v>0</v>
      </c>
      <c r="AM18" s="2">
        <v>0</v>
      </c>
      <c r="AN18" s="2">
        <v>1.49E-2</v>
      </c>
      <c r="AO18" s="2">
        <v>2</v>
      </c>
      <c r="AP18" s="2">
        <v>6.6699999999999995E-2</v>
      </c>
      <c r="AQ18" s="2">
        <v>2</v>
      </c>
      <c r="AR18" s="2">
        <v>0</v>
      </c>
      <c r="AS18" s="2">
        <v>0</v>
      </c>
      <c r="AT18" s="2">
        <v>0</v>
      </c>
      <c r="AU18" s="2">
        <v>0</v>
      </c>
      <c r="AV18" s="2">
        <v>0.1</v>
      </c>
      <c r="AW18" s="2">
        <v>4</v>
      </c>
      <c r="AX18" s="2">
        <v>4.1700000000000001E-2</v>
      </c>
      <c r="AY18" s="2">
        <v>2</v>
      </c>
      <c r="AZ18" s="2">
        <v>0</v>
      </c>
      <c r="BA18" s="2">
        <v>0</v>
      </c>
      <c r="BB18" s="2">
        <v>0</v>
      </c>
      <c r="BC18" s="2">
        <v>0</v>
      </c>
    </row>
    <row r="19" spans="1:55">
      <c r="A19" s="2" t="s">
        <v>342</v>
      </c>
      <c r="B19" s="2" t="s">
        <v>360</v>
      </c>
      <c r="C19" s="2" t="s">
        <v>365</v>
      </c>
      <c r="D19" s="2">
        <v>0</v>
      </c>
      <c r="E19" s="2">
        <v>0</v>
      </c>
      <c r="F19" s="2">
        <v>0</v>
      </c>
      <c r="G19" s="2">
        <v>0</v>
      </c>
      <c r="H19" s="2">
        <v>0</v>
      </c>
      <c r="I19" s="2">
        <v>0</v>
      </c>
      <c r="J19" s="2">
        <v>0</v>
      </c>
      <c r="K19" s="2">
        <v>0</v>
      </c>
      <c r="L19" s="2">
        <v>0</v>
      </c>
      <c r="M19" s="2">
        <v>0</v>
      </c>
      <c r="N19" s="2">
        <v>0</v>
      </c>
      <c r="O19" s="2">
        <v>0</v>
      </c>
      <c r="P19" s="2">
        <v>0</v>
      </c>
      <c r="Q19" s="2">
        <v>0</v>
      </c>
      <c r="R19" s="2">
        <v>0</v>
      </c>
      <c r="S19" s="2">
        <v>0</v>
      </c>
      <c r="T19" s="2">
        <v>0</v>
      </c>
      <c r="U19" s="2">
        <v>0</v>
      </c>
      <c r="V19" s="2">
        <v>0</v>
      </c>
      <c r="W19" s="2">
        <v>0</v>
      </c>
      <c r="X19" s="2">
        <v>0</v>
      </c>
      <c r="Y19" s="2">
        <v>0</v>
      </c>
      <c r="Z19" s="2">
        <v>0</v>
      </c>
      <c r="AA19" s="2">
        <v>0</v>
      </c>
      <c r="AB19" s="2">
        <v>0</v>
      </c>
      <c r="AC19" s="2">
        <v>0</v>
      </c>
      <c r="AD19" s="2">
        <v>0</v>
      </c>
      <c r="AE19" s="2">
        <v>0</v>
      </c>
      <c r="AF19" s="2">
        <v>0</v>
      </c>
      <c r="AG19" s="2">
        <v>0</v>
      </c>
      <c r="AH19" s="2">
        <v>0</v>
      </c>
      <c r="AI19" s="2">
        <v>0</v>
      </c>
      <c r="AJ19" s="2">
        <v>0</v>
      </c>
      <c r="AK19" s="2">
        <v>0</v>
      </c>
      <c r="AL19" s="2">
        <v>0</v>
      </c>
      <c r="AM19" s="2">
        <v>0</v>
      </c>
      <c r="AN19" s="2">
        <v>2.24E-2</v>
      </c>
      <c r="AO19" s="2">
        <v>3</v>
      </c>
      <c r="AP19" s="2">
        <v>0</v>
      </c>
      <c r="AQ19" s="2">
        <v>0</v>
      </c>
      <c r="AR19" s="2">
        <v>0</v>
      </c>
      <c r="AS19" s="2">
        <v>0</v>
      </c>
      <c r="AT19" s="2">
        <v>0</v>
      </c>
      <c r="AU19" s="2">
        <v>0</v>
      </c>
      <c r="AV19" s="2">
        <v>0</v>
      </c>
      <c r="AW19" s="2">
        <v>0</v>
      </c>
      <c r="AX19" s="2">
        <v>0</v>
      </c>
      <c r="AY19" s="2">
        <v>0</v>
      </c>
      <c r="AZ19" s="2">
        <v>0</v>
      </c>
      <c r="BA19" s="2">
        <v>0</v>
      </c>
      <c r="BB19" s="2">
        <v>0</v>
      </c>
      <c r="BC19" s="2">
        <v>0</v>
      </c>
    </row>
    <row r="20" spans="1:55">
      <c r="A20" s="2" t="s">
        <v>342</v>
      </c>
      <c r="B20" s="2" t="s">
        <v>360</v>
      </c>
      <c r="C20" s="2" t="s">
        <v>366</v>
      </c>
      <c r="D20" s="2">
        <v>0</v>
      </c>
      <c r="E20" s="2">
        <v>0</v>
      </c>
      <c r="F20" s="2">
        <v>0</v>
      </c>
      <c r="G20" s="2">
        <v>0</v>
      </c>
      <c r="H20" s="2">
        <v>0</v>
      </c>
      <c r="I20" s="2">
        <v>0</v>
      </c>
      <c r="J20" s="2">
        <v>0</v>
      </c>
      <c r="K20" s="2">
        <v>0</v>
      </c>
      <c r="L20" s="2">
        <v>0</v>
      </c>
      <c r="M20" s="2">
        <v>0</v>
      </c>
      <c r="N20" s="2">
        <v>0</v>
      </c>
      <c r="O20" s="2">
        <v>0</v>
      </c>
      <c r="P20" s="2">
        <v>0</v>
      </c>
      <c r="Q20" s="2">
        <v>0</v>
      </c>
      <c r="R20" s="2">
        <v>0</v>
      </c>
      <c r="S20" s="2">
        <v>0</v>
      </c>
      <c r="T20" s="2">
        <v>0</v>
      </c>
      <c r="U20" s="2">
        <v>0</v>
      </c>
      <c r="V20" s="2">
        <v>0</v>
      </c>
      <c r="W20" s="2">
        <v>0</v>
      </c>
      <c r="X20" s="2">
        <v>0</v>
      </c>
      <c r="Y20" s="2">
        <v>0</v>
      </c>
      <c r="Z20" s="2">
        <v>0</v>
      </c>
      <c r="AA20" s="2">
        <v>0</v>
      </c>
      <c r="AB20" s="2">
        <v>0</v>
      </c>
      <c r="AC20" s="2">
        <v>0</v>
      </c>
      <c r="AD20" s="2">
        <v>0</v>
      </c>
      <c r="AE20" s="2">
        <v>0</v>
      </c>
      <c r="AF20" s="2">
        <v>0</v>
      </c>
      <c r="AG20" s="2">
        <v>0</v>
      </c>
      <c r="AH20" s="2">
        <v>0</v>
      </c>
      <c r="AI20" s="2">
        <v>0</v>
      </c>
      <c r="AJ20" s="2">
        <v>0</v>
      </c>
      <c r="AK20" s="2">
        <v>0</v>
      </c>
      <c r="AL20" s="2">
        <v>0</v>
      </c>
      <c r="AM20" s="2">
        <v>0</v>
      </c>
      <c r="AN20" s="2">
        <v>0</v>
      </c>
      <c r="AO20" s="2">
        <v>0</v>
      </c>
      <c r="AP20" s="2">
        <v>0</v>
      </c>
      <c r="AQ20" s="2">
        <v>0</v>
      </c>
      <c r="AR20" s="2">
        <v>0</v>
      </c>
      <c r="AS20" s="2">
        <v>0</v>
      </c>
      <c r="AT20" s="2">
        <v>0</v>
      </c>
      <c r="AU20" s="2">
        <v>0</v>
      </c>
      <c r="AV20" s="2">
        <v>0</v>
      </c>
      <c r="AW20" s="2">
        <v>0</v>
      </c>
      <c r="AX20" s="2">
        <v>0</v>
      </c>
      <c r="AY20" s="2">
        <v>0</v>
      </c>
      <c r="AZ20" s="2">
        <v>0</v>
      </c>
      <c r="BA20" s="2">
        <v>0</v>
      </c>
      <c r="BB20" s="2">
        <v>0</v>
      </c>
      <c r="BC20" s="2">
        <v>0</v>
      </c>
    </row>
    <row r="21" spans="1:55">
      <c r="A21" s="2" t="s">
        <v>342</v>
      </c>
      <c r="B21" s="2" t="s">
        <v>360</v>
      </c>
      <c r="C21" s="2" t="s">
        <v>367</v>
      </c>
      <c r="D21" s="2">
        <v>0</v>
      </c>
      <c r="E21" s="2">
        <v>0</v>
      </c>
      <c r="F21" s="2">
        <v>0</v>
      </c>
      <c r="G21" s="2">
        <v>0</v>
      </c>
      <c r="H21" s="2">
        <v>0</v>
      </c>
      <c r="I21" s="2">
        <v>0</v>
      </c>
      <c r="J21" s="2">
        <v>0</v>
      </c>
      <c r="K21" s="2">
        <v>0</v>
      </c>
      <c r="L21" s="2">
        <v>0</v>
      </c>
      <c r="M21" s="2">
        <v>0</v>
      </c>
      <c r="N21" s="2">
        <v>0</v>
      </c>
      <c r="O21" s="2">
        <v>0</v>
      </c>
      <c r="P21" s="2">
        <v>0</v>
      </c>
      <c r="Q21" s="2">
        <v>0</v>
      </c>
      <c r="R21" s="2">
        <v>0</v>
      </c>
      <c r="S21" s="2">
        <v>0</v>
      </c>
      <c r="T21" s="2">
        <v>0</v>
      </c>
      <c r="U21" s="2">
        <v>0</v>
      </c>
      <c r="V21" s="2">
        <v>0</v>
      </c>
      <c r="W21" s="2">
        <v>0</v>
      </c>
      <c r="X21" s="2">
        <v>0</v>
      </c>
      <c r="Y21" s="2">
        <v>0</v>
      </c>
      <c r="Z21" s="2">
        <v>0</v>
      </c>
      <c r="AA21" s="2">
        <v>0</v>
      </c>
      <c r="AB21" s="2">
        <v>0</v>
      </c>
      <c r="AC21" s="2">
        <v>0</v>
      </c>
      <c r="AD21" s="2">
        <v>0</v>
      </c>
      <c r="AE21" s="2">
        <v>0</v>
      </c>
      <c r="AF21" s="2">
        <v>0</v>
      </c>
      <c r="AG21" s="2">
        <v>0</v>
      </c>
      <c r="AH21" s="2">
        <v>0</v>
      </c>
      <c r="AI21" s="2">
        <v>0</v>
      </c>
      <c r="AJ21" s="2">
        <v>0</v>
      </c>
      <c r="AK21" s="2">
        <v>0</v>
      </c>
      <c r="AL21" s="2">
        <v>0</v>
      </c>
      <c r="AM21" s="2">
        <v>0</v>
      </c>
      <c r="AN21" s="2">
        <v>0</v>
      </c>
      <c r="AO21" s="2">
        <v>0</v>
      </c>
      <c r="AP21" s="2">
        <v>0</v>
      </c>
      <c r="AQ21" s="2">
        <v>0</v>
      </c>
      <c r="AR21" s="2">
        <v>0</v>
      </c>
      <c r="AS21" s="2">
        <v>0</v>
      </c>
      <c r="AT21" s="2">
        <v>0</v>
      </c>
      <c r="AU21" s="2">
        <v>0</v>
      </c>
      <c r="AV21" s="2">
        <v>0</v>
      </c>
      <c r="AW21" s="2">
        <v>0</v>
      </c>
      <c r="AX21" s="2">
        <v>0</v>
      </c>
      <c r="AY21" s="2">
        <v>0</v>
      </c>
      <c r="AZ21" s="2">
        <v>0</v>
      </c>
      <c r="BA21" s="2">
        <v>0</v>
      </c>
      <c r="BB21" s="2">
        <v>0</v>
      </c>
      <c r="BC21" s="2">
        <v>0</v>
      </c>
    </row>
    <row r="22" spans="1:55">
      <c r="A22" s="2" t="s">
        <v>342</v>
      </c>
      <c r="B22" s="2" t="s">
        <v>360</v>
      </c>
      <c r="C22" s="2" t="s">
        <v>368</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c r="Z22" s="2">
        <v>0</v>
      </c>
      <c r="AA22" s="2">
        <v>0</v>
      </c>
      <c r="AB22" s="2">
        <v>0</v>
      </c>
      <c r="AC22" s="2">
        <v>0</v>
      </c>
      <c r="AD22" s="2">
        <v>0</v>
      </c>
      <c r="AE22" s="2">
        <v>0</v>
      </c>
      <c r="AF22" s="2">
        <v>0</v>
      </c>
      <c r="AG22" s="2">
        <v>0</v>
      </c>
      <c r="AH22" s="2">
        <v>0</v>
      </c>
      <c r="AI22" s="2">
        <v>0</v>
      </c>
      <c r="AJ22" s="2">
        <v>0</v>
      </c>
      <c r="AK22" s="2">
        <v>0</v>
      </c>
      <c r="AL22" s="2">
        <v>0</v>
      </c>
      <c r="AM22" s="2">
        <v>0</v>
      </c>
      <c r="AN22" s="2">
        <v>0</v>
      </c>
      <c r="AO22" s="2">
        <v>0</v>
      </c>
      <c r="AP22" s="2">
        <v>0</v>
      </c>
      <c r="AQ22" s="2">
        <v>0</v>
      </c>
      <c r="AR22" s="2">
        <v>0</v>
      </c>
      <c r="AS22" s="2">
        <v>0</v>
      </c>
      <c r="AT22" s="2">
        <v>0</v>
      </c>
      <c r="AU22" s="2">
        <v>0</v>
      </c>
      <c r="AV22" s="2">
        <v>0</v>
      </c>
      <c r="AW22" s="2">
        <v>0</v>
      </c>
      <c r="AX22" s="2">
        <v>0</v>
      </c>
      <c r="AY22" s="2">
        <v>0</v>
      </c>
      <c r="AZ22" s="2">
        <v>0</v>
      </c>
      <c r="BA22" s="2">
        <v>0</v>
      </c>
      <c r="BB22" s="2">
        <v>0</v>
      </c>
      <c r="BC22" s="2">
        <v>0</v>
      </c>
    </row>
    <row r="23" spans="1:55">
      <c r="A23" s="2" t="s">
        <v>342</v>
      </c>
      <c r="B23" s="2" t="s">
        <v>360</v>
      </c>
      <c r="C23" s="2" t="s">
        <v>369</v>
      </c>
      <c r="D23" s="2">
        <v>0</v>
      </c>
      <c r="E23" s="2">
        <v>0</v>
      </c>
      <c r="F23" s="2">
        <v>0</v>
      </c>
      <c r="G23" s="2">
        <v>0</v>
      </c>
      <c r="H23" s="2">
        <v>0</v>
      </c>
      <c r="I23" s="2">
        <v>0</v>
      </c>
      <c r="J23" s="2">
        <v>0</v>
      </c>
      <c r="K23" s="2">
        <v>0</v>
      </c>
      <c r="L23" s="2">
        <v>0</v>
      </c>
      <c r="M23" s="2">
        <v>0</v>
      </c>
      <c r="N23" s="2">
        <v>0</v>
      </c>
      <c r="O23" s="2">
        <v>0</v>
      </c>
      <c r="P23" s="2">
        <v>0</v>
      </c>
      <c r="Q23" s="2">
        <v>0</v>
      </c>
      <c r="R23" s="2">
        <v>0</v>
      </c>
      <c r="S23" s="2">
        <v>0</v>
      </c>
      <c r="T23" s="2">
        <v>0</v>
      </c>
      <c r="U23" s="2">
        <v>0</v>
      </c>
      <c r="V23" s="2">
        <v>0</v>
      </c>
      <c r="W23" s="2">
        <v>0</v>
      </c>
      <c r="X23" s="2">
        <v>0</v>
      </c>
      <c r="Y23" s="2">
        <v>0</v>
      </c>
      <c r="Z23" s="2">
        <v>0</v>
      </c>
      <c r="AA23" s="2">
        <v>0</v>
      </c>
      <c r="AB23" s="2">
        <v>0</v>
      </c>
      <c r="AC23" s="2">
        <v>0</v>
      </c>
      <c r="AD23" s="2">
        <v>0</v>
      </c>
      <c r="AE23" s="2">
        <v>0</v>
      </c>
      <c r="AF23" s="2">
        <v>0</v>
      </c>
      <c r="AG23" s="2">
        <v>0</v>
      </c>
      <c r="AH23" s="2">
        <v>0</v>
      </c>
      <c r="AI23" s="2">
        <v>0</v>
      </c>
      <c r="AJ23" s="2">
        <v>0</v>
      </c>
      <c r="AK23" s="2">
        <v>0</v>
      </c>
      <c r="AL23" s="2">
        <v>0</v>
      </c>
      <c r="AM23" s="2">
        <v>0</v>
      </c>
      <c r="AN23" s="2">
        <v>0</v>
      </c>
      <c r="AO23" s="2">
        <v>0</v>
      </c>
      <c r="AP23" s="2">
        <v>0</v>
      </c>
      <c r="AQ23" s="2">
        <v>0</v>
      </c>
      <c r="AR23" s="2">
        <v>2.4400000000000002E-2</v>
      </c>
      <c r="AS23" s="2">
        <v>1</v>
      </c>
      <c r="AT23" s="2">
        <v>0</v>
      </c>
      <c r="AU23" s="2">
        <v>0</v>
      </c>
      <c r="AV23" s="2">
        <v>0</v>
      </c>
      <c r="AW23" s="2">
        <v>0</v>
      </c>
      <c r="AX23" s="2">
        <v>0</v>
      </c>
      <c r="AY23" s="2">
        <v>0</v>
      </c>
      <c r="AZ23" s="2">
        <v>0</v>
      </c>
      <c r="BA23" s="2">
        <v>0</v>
      </c>
      <c r="BB23" s="2">
        <v>0</v>
      </c>
      <c r="BC23" s="2">
        <v>0</v>
      </c>
    </row>
    <row r="24" spans="1:55">
      <c r="A24" s="2" t="s">
        <v>342</v>
      </c>
      <c r="B24" s="2" t="s">
        <v>360</v>
      </c>
      <c r="C24" s="2" t="s">
        <v>370</v>
      </c>
      <c r="D24" s="2">
        <v>0</v>
      </c>
      <c r="E24" s="2">
        <v>0</v>
      </c>
      <c r="F24" s="2">
        <v>0.26090000000000002</v>
      </c>
      <c r="G24" s="2">
        <v>6</v>
      </c>
      <c r="H24" s="2">
        <v>0</v>
      </c>
      <c r="I24" s="2">
        <v>0</v>
      </c>
      <c r="J24" s="2">
        <v>0</v>
      </c>
      <c r="K24" s="2">
        <v>0</v>
      </c>
      <c r="L24" s="2">
        <v>4.1700000000000001E-2</v>
      </c>
      <c r="M24" s="2">
        <v>2</v>
      </c>
      <c r="N24" s="2">
        <v>0</v>
      </c>
      <c r="O24" s="2">
        <v>0</v>
      </c>
      <c r="P24" s="2">
        <v>0.29170000000000001</v>
      </c>
      <c r="Q24" s="2">
        <v>7</v>
      </c>
      <c r="R24" s="2">
        <v>0.125</v>
      </c>
      <c r="S24" s="2">
        <v>2</v>
      </c>
      <c r="T24" s="2">
        <v>0</v>
      </c>
      <c r="U24" s="2">
        <v>0</v>
      </c>
      <c r="V24" s="2">
        <v>0.54549999999999998</v>
      </c>
      <c r="W24" s="2">
        <v>6</v>
      </c>
      <c r="X24" s="2">
        <v>0</v>
      </c>
      <c r="Y24" s="2">
        <v>0</v>
      </c>
      <c r="Z24" s="2">
        <v>0.129</v>
      </c>
      <c r="AA24" s="2">
        <v>4</v>
      </c>
      <c r="AB24" s="2">
        <v>4.7600000000000003E-2</v>
      </c>
      <c r="AC24" s="2">
        <v>1</v>
      </c>
      <c r="AD24" s="2">
        <v>0.1053</v>
      </c>
      <c r="AE24" s="2">
        <v>2</v>
      </c>
      <c r="AF24" s="2">
        <v>0</v>
      </c>
      <c r="AG24" s="2">
        <v>0</v>
      </c>
      <c r="AH24" s="2">
        <v>0</v>
      </c>
      <c r="AI24" s="2">
        <v>0</v>
      </c>
      <c r="AJ24" s="2">
        <v>4.5499999999999999E-2</v>
      </c>
      <c r="AK24" s="2">
        <v>1</v>
      </c>
      <c r="AL24" s="2">
        <v>0.85</v>
      </c>
      <c r="AM24" s="2">
        <v>17</v>
      </c>
      <c r="AN24" s="2">
        <v>0.18659999999999999</v>
      </c>
      <c r="AO24" s="2">
        <v>25</v>
      </c>
      <c r="AP24" s="2">
        <v>0.93330000000000002</v>
      </c>
      <c r="AQ24" s="2">
        <v>28</v>
      </c>
      <c r="AR24" s="2">
        <v>4.8800000000000003E-2</v>
      </c>
      <c r="AS24" s="2">
        <v>2</v>
      </c>
      <c r="AT24" s="2">
        <v>0.2727</v>
      </c>
      <c r="AU24" s="2">
        <v>3</v>
      </c>
      <c r="AV24" s="2">
        <v>0</v>
      </c>
      <c r="AW24" s="2">
        <v>0</v>
      </c>
      <c r="AX24" s="2">
        <v>0</v>
      </c>
      <c r="AY24" s="2">
        <v>0</v>
      </c>
      <c r="AZ24" s="2">
        <v>0.375</v>
      </c>
      <c r="BA24" s="2">
        <v>3</v>
      </c>
      <c r="BB24" s="2">
        <v>0</v>
      </c>
      <c r="BC24" s="2">
        <v>0</v>
      </c>
    </row>
    <row r="25" spans="1:55">
      <c r="A25" s="2" t="s">
        <v>342</v>
      </c>
      <c r="B25" s="2" t="s">
        <v>360</v>
      </c>
      <c r="C25" s="2" t="s">
        <v>371</v>
      </c>
      <c r="D25" s="2">
        <v>0</v>
      </c>
      <c r="E25" s="2">
        <v>0</v>
      </c>
      <c r="F25" s="2">
        <v>0</v>
      </c>
      <c r="G25" s="2">
        <v>0</v>
      </c>
      <c r="H25" s="2">
        <v>0</v>
      </c>
      <c r="I25" s="2">
        <v>0</v>
      </c>
      <c r="J25" s="2">
        <v>0</v>
      </c>
      <c r="K25" s="2">
        <v>0</v>
      </c>
      <c r="L25" s="2">
        <v>0</v>
      </c>
      <c r="M25" s="2">
        <v>0</v>
      </c>
      <c r="N25" s="2">
        <v>0</v>
      </c>
      <c r="O25" s="2">
        <v>0</v>
      </c>
      <c r="P25" s="2">
        <v>0</v>
      </c>
      <c r="Q25" s="2">
        <v>0</v>
      </c>
      <c r="R25" s="2">
        <v>0</v>
      </c>
      <c r="S25" s="2">
        <v>0</v>
      </c>
      <c r="T25" s="2">
        <v>0</v>
      </c>
      <c r="U25" s="2">
        <v>0</v>
      </c>
      <c r="V25" s="2">
        <v>0</v>
      </c>
      <c r="W25" s="2">
        <v>0</v>
      </c>
      <c r="X25" s="2">
        <v>0</v>
      </c>
      <c r="Y25" s="2">
        <v>0</v>
      </c>
      <c r="Z25" s="2">
        <v>6.4500000000000002E-2</v>
      </c>
      <c r="AA25" s="2">
        <v>2</v>
      </c>
      <c r="AB25" s="2">
        <v>0</v>
      </c>
      <c r="AC25" s="2">
        <v>0</v>
      </c>
      <c r="AD25" s="2">
        <v>0</v>
      </c>
      <c r="AE25" s="2">
        <v>0</v>
      </c>
      <c r="AF25" s="2">
        <v>0</v>
      </c>
      <c r="AG25" s="2">
        <v>0</v>
      </c>
      <c r="AH25" s="2">
        <v>2.9399999999999999E-2</v>
      </c>
      <c r="AI25" s="2">
        <v>1</v>
      </c>
      <c r="AJ25" s="2">
        <v>0</v>
      </c>
      <c r="AK25" s="2">
        <v>0</v>
      </c>
      <c r="AL25" s="2">
        <v>0</v>
      </c>
      <c r="AM25" s="2">
        <v>0</v>
      </c>
      <c r="AN25" s="2">
        <v>7.4999999999999997E-3</v>
      </c>
      <c r="AO25" s="2">
        <v>1</v>
      </c>
      <c r="AP25" s="2">
        <v>0</v>
      </c>
      <c r="AQ25" s="2">
        <v>0</v>
      </c>
      <c r="AR25" s="2">
        <v>0</v>
      </c>
      <c r="AS25" s="2">
        <v>0</v>
      </c>
      <c r="AT25" s="2">
        <v>0</v>
      </c>
      <c r="AU25" s="2">
        <v>0</v>
      </c>
      <c r="AV25" s="2">
        <v>0</v>
      </c>
      <c r="AW25" s="2">
        <v>0</v>
      </c>
      <c r="AX25" s="2">
        <v>0</v>
      </c>
      <c r="AY25" s="2">
        <v>0</v>
      </c>
      <c r="AZ25" s="2">
        <v>0</v>
      </c>
      <c r="BA25" s="2">
        <v>0</v>
      </c>
      <c r="BB25" s="2">
        <v>0</v>
      </c>
      <c r="BC25" s="2">
        <v>0</v>
      </c>
    </row>
    <row r="26" spans="1:55">
      <c r="A26" s="2" t="s">
        <v>342</v>
      </c>
      <c r="B26" s="2" t="s">
        <v>360</v>
      </c>
      <c r="C26" s="2" t="s">
        <v>354</v>
      </c>
      <c r="D26" s="2">
        <v>0</v>
      </c>
      <c r="E26" s="2">
        <v>0</v>
      </c>
      <c r="F26" s="2">
        <v>0</v>
      </c>
      <c r="G26" s="2">
        <v>0</v>
      </c>
      <c r="H26" s="2">
        <v>0</v>
      </c>
      <c r="I26" s="2">
        <v>0</v>
      </c>
      <c r="J26" s="2">
        <v>0</v>
      </c>
      <c r="K26" s="2">
        <v>0</v>
      </c>
      <c r="L26" s="2">
        <v>0</v>
      </c>
      <c r="M26" s="2">
        <v>0</v>
      </c>
      <c r="N26" s="2">
        <v>0</v>
      </c>
      <c r="O26" s="2">
        <v>0</v>
      </c>
      <c r="P26" s="2">
        <v>0</v>
      </c>
      <c r="Q26" s="2">
        <v>0</v>
      </c>
      <c r="R26" s="2">
        <v>0</v>
      </c>
      <c r="S26" s="2">
        <v>0</v>
      </c>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c r="AL26" s="2">
        <v>0</v>
      </c>
      <c r="AM26" s="2">
        <v>0</v>
      </c>
      <c r="AN26" s="2">
        <v>0</v>
      </c>
      <c r="AO26" s="2">
        <v>0</v>
      </c>
      <c r="AP26" s="2">
        <v>0</v>
      </c>
      <c r="AQ26" s="2">
        <v>0</v>
      </c>
      <c r="AR26" s="2">
        <v>0</v>
      </c>
      <c r="AS26" s="2">
        <v>0</v>
      </c>
      <c r="AT26" s="2">
        <v>0</v>
      </c>
      <c r="AU26" s="2">
        <v>0</v>
      </c>
      <c r="AV26" s="2">
        <v>0</v>
      </c>
      <c r="AW26" s="2">
        <v>0</v>
      </c>
      <c r="AX26" s="2">
        <v>0</v>
      </c>
      <c r="AY26" s="2">
        <v>0</v>
      </c>
      <c r="AZ26" s="2">
        <v>0</v>
      </c>
      <c r="BA26" s="2">
        <v>0</v>
      </c>
      <c r="BB26" s="2">
        <v>0</v>
      </c>
      <c r="BC26" s="2">
        <v>0</v>
      </c>
    </row>
    <row r="27" spans="1:55">
      <c r="A27" s="2" t="s">
        <v>342</v>
      </c>
      <c r="B27" s="2" t="s">
        <v>360</v>
      </c>
      <c r="C27" s="2" t="s">
        <v>355</v>
      </c>
      <c r="D27" s="2">
        <v>0</v>
      </c>
      <c r="E27" s="2">
        <v>0</v>
      </c>
      <c r="F27" s="2">
        <v>0</v>
      </c>
      <c r="G27" s="2">
        <v>0</v>
      </c>
      <c r="H27" s="2">
        <v>0</v>
      </c>
      <c r="I27" s="2">
        <v>0</v>
      </c>
      <c r="J27" s="2">
        <v>0</v>
      </c>
      <c r="K27" s="2">
        <v>0</v>
      </c>
      <c r="L27" s="2">
        <v>0</v>
      </c>
      <c r="M27" s="2">
        <v>0</v>
      </c>
      <c r="N27" s="2">
        <v>0</v>
      </c>
      <c r="O27" s="2">
        <v>0</v>
      </c>
      <c r="P27" s="2">
        <v>0</v>
      </c>
      <c r="Q27" s="2">
        <v>0</v>
      </c>
      <c r="R27" s="2">
        <v>0</v>
      </c>
      <c r="S27" s="2">
        <v>0</v>
      </c>
      <c r="T27" s="2">
        <v>0</v>
      </c>
      <c r="U27" s="2">
        <v>0</v>
      </c>
      <c r="V27" s="2">
        <v>0</v>
      </c>
      <c r="W27" s="2">
        <v>0</v>
      </c>
      <c r="X27" s="2">
        <v>0</v>
      </c>
      <c r="Y27" s="2">
        <v>0</v>
      </c>
      <c r="Z27" s="2">
        <v>0</v>
      </c>
      <c r="AA27" s="2">
        <v>0</v>
      </c>
      <c r="AB27" s="2">
        <v>0</v>
      </c>
      <c r="AC27" s="2">
        <v>0</v>
      </c>
      <c r="AD27" s="2">
        <v>0</v>
      </c>
      <c r="AE27" s="2">
        <v>0</v>
      </c>
      <c r="AF27" s="2">
        <v>0</v>
      </c>
      <c r="AG27" s="2">
        <v>0</v>
      </c>
      <c r="AH27" s="2">
        <v>0</v>
      </c>
      <c r="AI27" s="2">
        <v>0</v>
      </c>
      <c r="AJ27" s="2">
        <v>0</v>
      </c>
      <c r="AK27" s="2">
        <v>0</v>
      </c>
      <c r="AL27" s="2">
        <v>0</v>
      </c>
      <c r="AM27" s="2">
        <v>0</v>
      </c>
      <c r="AN27" s="2">
        <v>0</v>
      </c>
      <c r="AO27" s="2">
        <v>0</v>
      </c>
      <c r="AP27" s="2">
        <v>0</v>
      </c>
      <c r="AQ27" s="2">
        <v>0</v>
      </c>
      <c r="AR27" s="2">
        <v>0</v>
      </c>
      <c r="AS27" s="2">
        <v>0</v>
      </c>
      <c r="AT27" s="2">
        <v>0</v>
      </c>
      <c r="AU27" s="2">
        <v>0</v>
      </c>
      <c r="AV27" s="2">
        <v>0</v>
      </c>
      <c r="AW27" s="2">
        <v>0</v>
      </c>
      <c r="AX27" s="2">
        <v>0</v>
      </c>
      <c r="AY27" s="2">
        <v>0</v>
      </c>
      <c r="AZ27" s="2">
        <v>0</v>
      </c>
      <c r="BA27" s="2">
        <v>0</v>
      </c>
      <c r="BB27" s="2">
        <v>0</v>
      </c>
      <c r="BC27" s="2">
        <v>0</v>
      </c>
    </row>
    <row r="28" spans="1:55">
      <c r="A28" s="2" t="s">
        <v>342</v>
      </c>
      <c r="B28" s="2" t="s">
        <v>372</v>
      </c>
      <c r="C28" s="2" t="s">
        <v>373</v>
      </c>
      <c r="D28" s="2">
        <v>0.375</v>
      </c>
      <c r="E28" s="2">
        <v>9</v>
      </c>
      <c r="F28" s="2">
        <v>0.39129999999999998</v>
      </c>
      <c r="G28" s="2">
        <v>9</v>
      </c>
      <c r="H28" s="2">
        <v>0</v>
      </c>
      <c r="I28" s="2">
        <v>0</v>
      </c>
      <c r="J28" s="2">
        <v>0</v>
      </c>
      <c r="K28" s="2">
        <v>0</v>
      </c>
      <c r="L28" s="2">
        <v>0.5625</v>
      </c>
      <c r="M28" s="2">
        <v>27</v>
      </c>
      <c r="N28" s="2">
        <v>1</v>
      </c>
      <c r="O28" s="2">
        <v>25</v>
      </c>
      <c r="P28" s="2">
        <v>0.33329999999999999</v>
      </c>
      <c r="Q28" s="2">
        <v>8</v>
      </c>
      <c r="R28" s="2">
        <v>0.5625</v>
      </c>
      <c r="S28" s="2">
        <v>9</v>
      </c>
      <c r="T28" s="2">
        <v>0.92310000000000003</v>
      </c>
      <c r="U28" s="2">
        <v>24</v>
      </c>
      <c r="V28" s="2">
        <v>0.90910000000000002</v>
      </c>
      <c r="W28" s="2">
        <v>10</v>
      </c>
      <c r="X28" s="2">
        <v>1</v>
      </c>
      <c r="Y28" s="2">
        <v>16</v>
      </c>
      <c r="Z28" s="2">
        <v>0.5484</v>
      </c>
      <c r="AA28" s="2">
        <v>17</v>
      </c>
      <c r="AB28" s="2">
        <v>0.66669999999999996</v>
      </c>
      <c r="AC28" s="2">
        <v>14</v>
      </c>
      <c r="AD28" s="2">
        <v>0.63160000000000005</v>
      </c>
      <c r="AE28" s="2">
        <v>12</v>
      </c>
      <c r="AF28" s="2">
        <v>0</v>
      </c>
      <c r="AG28" s="2">
        <v>0</v>
      </c>
      <c r="AH28" s="2">
        <v>0.29409999999999997</v>
      </c>
      <c r="AI28" s="2">
        <v>10</v>
      </c>
      <c r="AJ28" s="2">
        <v>0.36359999999999998</v>
      </c>
      <c r="AK28" s="2">
        <v>8</v>
      </c>
      <c r="AL28" s="2">
        <v>0.55000000000000004</v>
      </c>
      <c r="AM28" s="2">
        <v>11</v>
      </c>
      <c r="AN28" s="2">
        <v>0.37309999999999999</v>
      </c>
      <c r="AO28" s="2">
        <v>50</v>
      </c>
      <c r="AP28" s="2">
        <v>0.5333</v>
      </c>
      <c r="AQ28" s="2">
        <v>16</v>
      </c>
      <c r="AR28" s="2">
        <v>0.58540000000000003</v>
      </c>
      <c r="AS28" s="2">
        <v>24</v>
      </c>
      <c r="AT28" s="2">
        <v>1</v>
      </c>
      <c r="AU28" s="2">
        <v>11</v>
      </c>
      <c r="AV28" s="2">
        <v>0.6</v>
      </c>
      <c r="AW28" s="2">
        <v>24</v>
      </c>
      <c r="AX28" s="2">
        <v>0.58330000000000004</v>
      </c>
      <c r="AY28" s="2">
        <v>28</v>
      </c>
      <c r="AZ28" s="2">
        <v>1</v>
      </c>
      <c r="BA28" s="2">
        <v>8</v>
      </c>
      <c r="BB28" s="2">
        <v>0.68889999999999996</v>
      </c>
      <c r="BC28" s="2">
        <v>31</v>
      </c>
    </row>
    <row r="29" spans="1:55">
      <c r="A29" s="2" t="s">
        <v>342</v>
      </c>
      <c r="B29" s="2" t="s">
        <v>372</v>
      </c>
      <c r="C29" s="2" t="s">
        <v>374</v>
      </c>
      <c r="D29" s="2">
        <v>0</v>
      </c>
      <c r="E29" s="2">
        <v>0</v>
      </c>
      <c r="F29" s="2">
        <v>0.13039999999999999</v>
      </c>
      <c r="G29" s="2">
        <v>3</v>
      </c>
      <c r="H29" s="2">
        <v>1</v>
      </c>
      <c r="I29" s="2">
        <v>1</v>
      </c>
      <c r="J29" s="2">
        <v>0</v>
      </c>
      <c r="K29" s="2">
        <v>0</v>
      </c>
      <c r="L29" s="2">
        <v>0.14580000000000001</v>
      </c>
      <c r="M29" s="2">
        <v>7</v>
      </c>
      <c r="N29" s="2">
        <v>0</v>
      </c>
      <c r="O29" s="2">
        <v>0</v>
      </c>
      <c r="P29" s="2">
        <v>8.3299999999999999E-2</v>
      </c>
      <c r="Q29" s="2">
        <v>2</v>
      </c>
      <c r="R29" s="2">
        <v>0.125</v>
      </c>
      <c r="S29" s="2">
        <v>2</v>
      </c>
      <c r="T29" s="2">
        <v>7.6899999999999996E-2</v>
      </c>
      <c r="U29" s="2">
        <v>2</v>
      </c>
      <c r="V29" s="2">
        <v>0</v>
      </c>
      <c r="W29" s="2">
        <v>0</v>
      </c>
      <c r="X29" s="2">
        <v>0</v>
      </c>
      <c r="Y29" s="2">
        <v>0</v>
      </c>
      <c r="Z29" s="2">
        <v>0</v>
      </c>
      <c r="AA29" s="2">
        <v>0</v>
      </c>
      <c r="AB29" s="2">
        <v>0</v>
      </c>
      <c r="AC29" s="2">
        <v>0</v>
      </c>
      <c r="AD29" s="2">
        <v>0.21049999999999999</v>
      </c>
      <c r="AE29" s="2">
        <v>4</v>
      </c>
      <c r="AF29" s="2">
        <v>0.66669999999999996</v>
      </c>
      <c r="AG29" s="2">
        <v>2</v>
      </c>
      <c r="AH29" s="2">
        <v>5.8799999999999998E-2</v>
      </c>
      <c r="AI29" s="2">
        <v>2</v>
      </c>
      <c r="AJ29" s="2">
        <v>0</v>
      </c>
      <c r="AK29" s="2">
        <v>0</v>
      </c>
      <c r="AL29" s="2">
        <v>0.1</v>
      </c>
      <c r="AM29" s="2">
        <v>2</v>
      </c>
      <c r="AN29" s="2">
        <v>0.20150000000000001</v>
      </c>
      <c r="AO29" s="2">
        <v>27</v>
      </c>
      <c r="AP29" s="2">
        <v>0.3</v>
      </c>
      <c r="AQ29" s="2">
        <v>9</v>
      </c>
      <c r="AR29" s="2">
        <v>0.122</v>
      </c>
      <c r="AS29" s="2">
        <v>5</v>
      </c>
      <c r="AT29" s="2">
        <v>0</v>
      </c>
      <c r="AU29" s="2">
        <v>0</v>
      </c>
      <c r="AV29" s="2">
        <v>0.25</v>
      </c>
      <c r="AW29" s="2">
        <v>10</v>
      </c>
      <c r="AX29" s="2">
        <v>0.1875</v>
      </c>
      <c r="AY29" s="2">
        <v>9</v>
      </c>
      <c r="AZ29" s="2">
        <v>0</v>
      </c>
      <c r="BA29" s="2">
        <v>0</v>
      </c>
      <c r="BB29" s="2">
        <v>0</v>
      </c>
      <c r="BC29" s="2">
        <v>0</v>
      </c>
    </row>
    <row r="30" spans="1:55">
      <c r="A30" s="2" t="s">
        <v>342</v>
      </c>
      <c r="B30" s="2" t="s">
        <v>372</v>
      </c>
      <c r="C30" s="2" t="s">
        <v>375</v>
      </c>
      <c r="D30" s="2">
        <v>0</v>
      </c>
      <c r="E30" s="2">
        <v>0</v>
      </c>
      <c r="F30" s="2">
        <v>0</v>
      </c>
      <c r="G30" s="2">
        <v>0</v>
      </c>
      <c r="H30" s="2">
        <v>0</v>
      </c>
      <c r="I30" s="2">
        <v>0</v>
      </c>
      <c r="J30" s="2">
        <v>0</v>
      </c>
      <c r="K30" s="2">
        <v>0</v>
      </c>
      <c r="L30" s="2">
        <v>2.0799999999999999E-2</v>
      </c>
      <c r="M30" s="2">
        <v>1</v>
      </c>
      <c r="N30" s="2">
        <v>0</v>
      </c>
      <c r="O30" s="2">
        <v>0</v>
      </c>
      <c r="P30" s="2">
        <v>0</v>
      </c>
      <c r="Q30" s="2">
        <v>0</v>
      </c>
      <c r="R30" s="2">
        <v>0</v>
      </c>
      <c r="S30" s="2">
        <v>0</v>
      </c>
      <c r="T30" s="2">
        <v>0</v>
      </c>
      <c r="U30" s="2">
        <v>0</v>
      </c>
      <c r="V30" s="2">
        <v>0</v>
      </c>
      <c r="W30" s="2">
        <v>0</v>
      </c>
      <c r="X30" s="2">
        <v>0</v>
      </c>
      <c r="Y30" s="2">
        <v>0</v>
      </c>
      <c r="Z30" s="2">
        <v>0</v>
      </c>
      <c r="AA30" s="2">
        <v>0</v>
      </c>
      <c r="AB30" s="2">
        <v>0</v>
      </c>
      <c r="AC30" s="2">
        <v>0</v>
      </c>
      <c r="AD30" s="2">
        <v>0</v>
      </c>
      <c r="AE30" s="2">
        <v>0</v>
      </c>
      <c r="AF30" s="2">
        <v>0</v>
      </c>
      <c r="AG30" s="2">
        <v>0</v>
      </c>
      <c r="AH30" s="2">
        <v>0.17649999999999999</v>
      </c>
      <c r="AI30" s="2">
        <v>6</v>
      </c>
      <c r="AJ30" s="2">
        <v>0</v>
      </c>
      <c r="AK30" s="2">
        <v>0</v>
      </c>
      <c r="AL30" s="2">
        <v>0</v>
      </c>
      <c r="AM30" s="2">
        <v>0</v>
      </c>
      <c r="AN30" s="2">
        <v>0</v>
      </c>
      <c r="AO30" s="2">
        <v>0</v>
      </c>
      <c r="AP30" s="2">
        <v>0.16669999999999999</v>
      </c>
      <c r="AQ30" s="2">
        <v>5</v>
      </c>
      <c r="AR30" s="2">
        <v>0</v>
      </c>
      <c r="AS30" s="2">
        <v>0</v>
      </c>
      <c r="AT30" s="2">
        <v>0</v>
      </c>
      <c r="AU30" s="2">
        <v>0</v>
      </c>
      <c r="AV30" s="2">
        <v>0</v>
      </c>
      <c r="AW30" s="2">
        <v>0</v>
      </c>
      <c r="AX30" s="2">
        <v>0</v>
      </c>
      <c r="AY30" s="2">
        <v>0</v>
      </c>
      <c r="AZ30" s="2">
        <v>0</v>
      </c>
      <c r="BA30" s="2">
        <v>0</v>
      </c>
      <c r="BB30" s="2">
        <v>0</v>
      </c>
      <c r="BC30" s="2">
        <v>0</v>
      </c>
    </row>
    <row r="31" spans="1:55">
      <c r="A31" s="2" t="s">
        <v>342</v>
      </c>
      <c r="B31" s="2" t="s">
        <v>372</v>
      </c>
      <c r="C31" s="2" t="s">
        <v>376</v>
      </c>
      <c r="D31" s="2">
        <v>0.58330000000000004</v>
      </c>
      <c r="E31" s="2">
        <v>14</v>
      </c>
      <c r="F31" s="2">
        <v>8.6999999999999994E-2</v>
      </c>
      <c r="G31" s="2">
        <v>2</v>
      </c>
      <c r="H31" s="2">
        <v>0</v>
      </c>
      <c r="I31" s="2">
        <v>0</v>
      </c>
      <c r="J31" s="2">
        <v>0</v>
      </c>
      <c r="K31" s="2">
        <v>0</v>
      </c>
      <c r="L31" s="2">
        <v>4.1700000000000001E-2</v>
      </c>
      <c r="M31" s="2">
        <v>2</v>
      </c>
      <c r="N31" s="2">
        <v>0</v>
      </c>
      <c r="O31" s="2">
        <v>0</v>
      </c>
      <c r="P31" s="2">
        <v>8.3299999999999999E-2</v>
      </c>
      <c r="Q31" s="2">
        <v>2</v>
      </c>
      <c r="R31" s="2">
        <v>6.25E-2</v>
      </c>
      <c r="S31" s="2">
        <v>1</v>
      </c>
      <c r="T31" s="2">
        <v>0</v>
      </c>
      <c r="U31" s="2">
        <v>0</v>
      </c>
      <c r="V31" s="2">
        <v>9.0899999999999995E-2</v>
      </c>
      <c r="W31" s="2">
        <v>1</v>
      </c>
      <c r="X31" s="2">
        <v>0</v>
      </c>
      <c r="Y31" s="2">
        <v>0</v>
      </c>
      <c r="Z31" s="2">
        <v>3.2300000000000002E-2</v>
      </c>
      <c r="AA31" s="2">
        <v>1</v>
      </c>
      <c r="AB31" s="2">
        <v>0</v>
      </c>
      <c r="AC31" s="2">
        <v>0</v>
      </c>
      <c r="AD31" s="2">
        <v>0</v>
      </c>
      <c r="AE31" s="2">
        <v>0</v>
      </c>
      <c r="AF31" s="2">
        <v>0.33329999999999999</v>
      </c>
      <c r="AG31" s="2">
        <v>1</v>
      </c>
      <c r="AH31" s="2">
        <v>0.17649999999999999</v>
      </c>
      <c r="AI31" s="2">
        <v>6</v>
      </c>
      <c r="AJ31" s="2">
        <v>0</v>
      </c>
      <c r="AK31" s="2">
        <v>0</v>
      </c>
      <c r="AL31" s="2">
        <v>0</v>
      </c>
      <c r="AM31" s="2">
        <v>0</v>
      </c>
      <c r="AN31" s="2">
        <v>3.73E-2</v>
      </c>
      <c r="AO31" s="2">
        <v>5</v>
      </c>
      <c r="AP31" s="2">
        <v>0</v>
      </c>
      <c r="AQ31" s="2">
        <v>0</v>
      </c>
      <c r="AR31" s="2">
        <v>0</v>
      </c>
      <c r="AS31" s="2">
        <v>0</v>
      </c>
      <c r="AT31" s="2">
        <v>0</v>
      </c>
      <c r="AU31" s="2">
        <v>0</v>
      </c>
      <c r="AV31" s="2">
        <v>2.5000000000000001E-2</v>
      </c>
      <c r="AW31" s="2">
        <v>1</v>
      </c>
      <c r="AX31" s="2">
        <v>0</v>
      </c>
      <c r="AY31" s="2">
        <v>0</v>
      </c>
      <c r="AZ31" s="2">
        <v>0</v>
      </c>
      <c r="BA31" s="2">
        <v>0</v>
      </c>
      <c r="BB31" s="2">
        <v>0</v>
      </c>
      <c r="BC31" s="2">
        <v>0</v>
      </c>
    </row>
    <row r="32" spans="1:55">
      <c r="A32" s="2" t="s">
        <v>342</v>
      </c>
      <c r="B32" s="2" t="s">
        <v>372</v>
      </c>
      <c r="C32" s="2" t="s">
        <v>377</v>
      </c>
      <c r="D32" s="2">
        <v>4.1700000000000001E-2</v>
      </c>
      <c r="E32" s="2">
        <v>1</v>
      </c>
      <c r="F32" s="2">
        <v>0.39129999999999998</v>
      </c>
      <c r="G32" s="2">
        <v>9</v>
      </c>
      <c r="H32" s="2">
        <v>0</v>
      </c>
      <c r="I32" s="2">
        <v>0</v>
      </c>
      <c r="J32" s="2">
        <v>1</v>
      </c>
      <c r="K32" s="2">
        <v>1</v>
      </c>
      <c r="L32" s="2">
        <v>0.20830000000000001</v>
      </c>
      <c r="M32" s="2">
        <v>10</v>
      </c>
      <c r="N32" s="2">
        <v>0</v>
      </c>
      <c r="O32" s="2">
        <v>0</v>
      </c>
      <c r="P32" s="2">
        <v>0.5</v>
      </c>
      <c r="Q32" s="2">
        <v>12</v>
      </c>
      <c r="R32" s="2">
        <v>0.25</v>
      </c>
      <c r="S32" s="2">
        <v>4</v>
      </c>
      <c r="T32" s="2">
        <v>0</v>
      </c>
      <c r="U32" s="2">
        <v>0</v>
      </c>
      <c r="V32" s="2">
        <v>0</v>
      </c>
      <c r="W32" s="2">
        <v>0</v>
      </c>
      <c r="X32" s="2">
        <v>0</v>
      </c>
      <c r="Y32" s="2">
        <v>0</v>
      </c>
      <c r="Z32" s="2">
        <v>0.4194</v>
      </c>
      <c r="AA32" s="2">
        <v>13</v>
      </c>
      <c r="AB32" s="2">
        <v>0.33329999999999999</v>
      </c>
      <c r="AC32" s="2">
        <v>7</v>
      </c>
      <c r="AD32" s="2">
        <v>0.15790000000000001</v>
      </c>
      <c r="AE32" s="2">
        <v>3</v>
      </c>
      <c r="AF32" s="2">
        <v>0</v>
      </c>
      <c r="AG32" s="2">
        <v>0</v>
      </c>
      <c r="AH32" s="2">
        <v>0.29409999999999997</v>
      </c>
      <c r="AI32" s="2">
        <v>10</v>
      </c>
      <c r="AJ32" s="2">
        <v>0.63639999999999997</v>
      </c>
      <c r="AK32" s="2">
        <v>14</v>
      </c>
      <c r="AL32" s="2">
        <v>0.35</v>
      </c>
      <c r="AM32" s="2">
        <v>7</v>
      </c>
      <c r="AN32" s="2">
        <v>0.3881</v>
      </c>
      <c r="AO32" s="2">
        <v>52</v>
      </c>
      <c r="AP32" s="2">
        <v>0</v>
      </c>
      <c r="AQ32" s="2">
        <v>0</v>
      </c>
      <c r="AR32" s="2">
        <v>0.29270000000000002</v>
      </c>
      <c r="AS32" s="2">
        <v>12</v>
      </c>
      <c r="AT32" s="2">
        <v>0</v>
      </c>
      <c r="AU32" s="2">
        <v>0</v>
      </c>
      <c r="AV32" s="2">
        <v>0.125</v>
      </c>
      <c r="AW32" s="2">
        <v>5</v>
      </c>
      <c r="AX32" s="2">
        <v>0.22919999999999999</v>
      </c>
      <c r="AY32" s="2">
        <v>11</v>
      </c>
      <c r="AZ32" s="2">
        <v>0</v>
      </c>
      <c r="BA32" s="2">
        <v>0</v>
      </c>
      <c r="BB32" s="2">
        <v>0.31109999999999999</v>
      </c>
      <c r="BC32" s="2">
        <v>14</v>
      </c>
    </row>
    <row r="33" spans="1:55">
      <c r="A33" s="2" t="s">
        <v>342</v>
      </c>
      <c r="B33" s="2" t="s">
        <v>372</v>
      </c>
      <c r="C33" s="2" t="s">
        <v>354</v>
      </c>
      <c r="D33" s="2">
        <v>0</v>
      </c>
      <c r="E33" s="2">
        <v>0</v>
      </c>
      <c r="F33" s="2">
        <v>0</v>
      </c>
      <c r="G33" s="2">
        <v>0</v>
      </c>
      <c r="H33" s="2">
        <v>0</v>
      </c>
      <c r="I33" s="2">
        <v>0</v>
      </c>
      <c r="J33" s="2">
        <v>0</v>
      </c>
      <c r="K33" s="2">
        <v>0</v>
      </c>
      <c r="L33" s="2">
        <v>0</v>
      </c>
      <c r="M33" s="2">
        <v>0</v>
      </c>
      <c r="N33" s="2">
        <v>0</v>
      </c>
      <c r="O33" s="2">
        <v>0</v>
      </c>
      <c r="P33" s="2">
        <v>0</v>
      </c>
      <c r="Q33" s="2">
        <v>0</v>
      </c>
      <c r="R33" s="2">
        <v>0</v>
      </c>
      <c r="S33" s="2">
        <v>0</v>
      </c>
      <c r="T33" s="2">
        <v>0</v>
      </c>
      <c r="U33" s="2">
        <v>0</v>
      </c>
      <c r="V33" s="2">
        <v>0</v>
      </c>
      <c r="W33" s="2">
        <v>0</v>
      </c>
      <c r="X33" s="2">
        <v>0</v>
      </c>
      <c r="Y33" s="2">
        <v>0</v>
      </c>
      <c r="Z33" s="2">
        <v>0</v>
      </c>
      <c r="AA33" s="2">
        <v>0</v>
      </c>
      <c r="AB33" s="2">
        <v>0</v>
      </c>
      <c r="AC33" s="2">
        <v>0</v>
      </c>
      <c r="AD33" s="2">
        <v>0</v>
      </c>
      <c r="AE33" s="2">
        <v>0</v>
      </c>
      <c r="AF33" s="2">
        <v>0</v>
      </c>
      <c r="AG33" s="2">
        <v>0</v>
      </c>
      <c r="AH33" s="2">
        <v>0</v>
      </c>
      <c r="AI33" s="2">
        <v>0</v>
      </c>
      <c r="AJ33" s="2">
        <v>0</v>
      </c>
      <c r="AK33" s="2">
        <v>0</v>
      </c>
      <c r="AL33" s="2">
        <v>0</v>
      </c>
      <c r="AM33" s="2">
        <v>0</v>
      </c>
      <c r="AN33" s="2">
        <v>0</v>
      </c>
      <c r="AO33" s="2">
        <v>0</v>
      </c>
      <c r="AP33" s="2">
        <v>0</v>
      </c>
      <c r="AQ33" s="2">
        <v>0</v>
      </c>
      <c r="AR33" s="2">
        <v>0</v>
      </c>
      <c r="AS33" s="2">
        <v>0</v>
      </c>
      <c r="AT33" s="2">
        <v>0</v>
      </c>
      <c r="AU33" s="2">
        <v>0</v>
      </c>
      <c r="AV33" s="2">
        <v>0</v>
      </c>
      <c r="AW33" s="2">
        <v>0</v>
      </c>
      <c r="AX33" s="2">
        <v>0</v>
      </c>
      <c r="AY33" s="2">
        <v>0</v>
      </c>
      <c r="AZ33" s="2">
        <v>0</v>
      </c>
      <c r="BA33" s="2">
        <v>0</v>
      </c>
      <c r="BB33" s="2">
        <v>0</v>
      </c>
      <c r="BC33" s="2">
        <v>0</v>
      </c>
    </row>
    <row r="34" spans="1:55">
      <c r="A34" s="2" t="s">
        <v>342</v>
      </c>
      <c r="B34" s="2" t="s">
        <v>372</v>
      </c>
      <c r="C34" s="2" t="s">
        <v>355</v>
      </c>
      <c r="D34" s="2">
        <v>0</v>
      </c>
      <c r="E34" s="2">
        <v>0</v>
      </c>
      <c r="F34" s="2">
        <v>0</v>
      </c>
      <c r="G34" s="2">
        <v>0</v>
      </c>
      <c r="H34" s="2">
        <v>0</v>
      </c>
      <c r="I34" s="2">
        <v>0</v>
      </c>
      <c r="J34" s="2">
        <v>0</v>
      </c>
      <c r="K34" s="2">
        <v>0</v>
      </c>
      <c r="L34" s="2">
        <v>2.0799999999999999E-2</v>
      </c>
      <c r="M34" s="2">
        <v>1</v>
      </c>
      <c r="N34" s="2">
        <v>0</v>
      </c>
      <c r="O34" s="2">
        <v>0</v>
      </c>
      <c r="P34" s="2">
        <v>0</v>
      </c>
      <c r="Q34" s="2">
        <v>0</v>
      </c>
      <c r="R34" s="2">
        <v>0</v>
      </c>
      <c r="S34" s="2">
        <v>0</v>
      </c>
      <c r="T34" s="2">
        <v>0</v>
      </c>
      <c r="U34" s="2">
        <v>0</v>
      </c>
      <c r="V34" s="2">
        <v>0</v>
      </c>
      <c r="W34" s="2">
        <v>0</v>
      </c>
      <c r="X34" s="2">
        <v>0</v>
      </c>
      <c r="Y34" s="2">
        <v>0</v>
      </c>
      <c r="Z34" s="2">
        <v>0</v>
      </c>
      <c r="AA34" s="2">
        <v>0</v>
      </c>
      <c r="AB34" s="2">
        <v>0</v>
      </c>
      <c r="AC34" s="2">
        <v>0</v>
      </c>
      <c r="AD34" s="2">
        <v>0</v>
      </c>
      <c r="AE34" s="2">
        <v>0</v>
      </c>
      <c r="AF34" s="2">
        <v>0</v>
      </c>
      <c r="AG34" s="2">
        <v>0</v>
      </c>
      <c r="AH34" s="2">
        <v>0</v>
      </c>
      <c r="AI34" s="2">
        <v>0</v>
      </c>
      <c r="AJ34" s="2">
        <v>0</v>
      </c>
      <c r="AK34" s="2">
        <v>0</v>
      </c>
      <c r="AL34" s="2">
        <v>0</v>
      </c>
      <c r="AM34" s="2">
        <v>0</v>
      </c>
      <c r="AN34" s="2">
        <v>0</v>
      </c>
      <c r="AO34" s="2">
        <v>0</v>
      </c>
      <c r="AP34" s="2">
        <v>0</v>
      </c>
      <c r="AQ34" s="2">
        <v>0</v>
      </c>
      <c r="AR34" s="2">
        <v>0</v>
      </c>
      <c r="AS34" s="2">
        <v>0</v>
      </c>
      <c r="AT34" s="2">
        <v>0</v>
      </c>
      <c r="AU34" s="2">
        <v>0</v>
      </c>
      <c r="AV34" s="2">
        <v>0</v>
      </c>
      <c r="AW34" s="2">
        <v>0</v>
      </c>
      <c r="AX34" s="2">
        <v>0</v>
      </c>
      <c r="AY34" s="2">
        <v>0</v>
      </c>
      <c r="AZ34" s="2">
        <v>0</v>
      </c>
      <c r="BA34" s="2">
        <v>0</v>
      </c>
      <c r="BB34" s="2">
        <v>0</v>
      </c>
      <c r="BC34" s="2">
        <v>0</v>
      </c>
    </row>
    <row r="35" spans="1:55">
      <c r="A35" s="2" t="s">
        <v>342</v>
      </c>
      <c r="B35" s="2" t="s">
        <v>379</v>
      </c>
      <c r="C35" s="2" t="s">
        <v>380</v>
      </c>
      <c r="D35" s="2">
        <v>0</v>
      </c>
      <c r="E35" s="2">
        <v>0</v>
      </c>
      <c r="F35" s="2">
        <v>0.73909999999999998</v>
      </c>
      <c r="G35" s="2">
        <v>17</v>
      </c>
      <c r="H35" s="2">
        <v>1</v>
      </c>
      <c r="I35" s="2">
        <v>1</v>
      </c>
      <c r="J35" s="2">
        <v>0</v>
      </c>
      <c r="K35" s="2">
        <v>0</v>
      </c>
      <c r="L35" s="2">
        <v>0.41670000000000001</v>
      </c>
      <c r="M35" s="2">
        <v>20</v>
      </c>
      <c r="N35" s="2">
        <v>0.96</v>
      </c>
      <c r="O35" s="2">
        <v>24</v>
      </c>
      <c r="P35" s="2">
        <v>0.83330000000000004</v>
      </c>
      <c r="Q35" s="2">
        <v>20</v>
      </c>
      <c r="R35" s="2">
        <v>1</v>
      </c>
      <c r="S35" s="2">
        <v>16</v>
      </c>
      <c r="T35" s="2">
        <v>0.84619999999999995</v>
      </c>
      <c r="U35" s="2">
        <v>22</v>
      </c>
      <c r="V35" s="2">
        <v>0.18179999999999999</v>
      </c>
      <c r="W35" s="2">
        <v>2</v>
      </c>
      <c r="X35" s="2">
        <v>0</v>
      </c>
      <c r="Y35" s="2">
        <v>0</v>
      </c>
      <c r="Z35" s="2">
        <v>0</v>
      </c>
      <c r="AA35" s="2">
        <v>0</v>
      </c>
      <c r="AB35" s="2">
        <v>0.38100000000000001</v>
      </c>
      <c r="AC35" s="2">
        <v>8</v>
      </c>
      <c r="AD35" s="2">
        <v>0.36840000000000001</v>
      </c>
      <c r="AE35" s="2">
        <v>7</v>
      </c>
      <c r="AF35" s="2">
        <v>0</v>
      </c>
      <c r="AG35" s="2">
        <v>0</v>
      </c>
      <c r="AH35" s="2">
        <v>0</v>
      </c>
      <c r="AI35" s="2">
        <v>0</v>
      </c>
      <c r="AJ35" s="2">
        <v>0.90910000000000002</v>
      </c>
      <c r="AK35" s="2">
        <v>20</v>
      </c>
      <c r="AL35" s="2">
        <v>1</v>
      </c>
      <c r="AM35" s="2">
        <v>20</v>
      </c>
      <c r="AN35" s="2">
        <v>0.55969999999999998</v>
      </c>
      <c r="AO35" s="2">
        <v>75</v>
      </c>
      <c r="AP35" s="2">
        <v>0.16669999999999999</v>
      </c>
      <c r="AQ35" s="2">
        <v>5</v>
      </c>
      <c r="AR35" s="2">
        <v>4.8800000000000003E-2</v>
      </c>
      <c r="AS35" s="2">
        <v>2</v>
      </c>
      <c r="AT35" s="2">
        <v>0.81820000000000004</v>
      </c>
      <c r="AU35" s="2">
        <v>9</v>
      </c>
      <c r="AV35" s="2">
        <v>0.75</v>
      </c>
      <c r="AW35" s="2">
        <v>30</v>
      </c>
      <c r="AX35" s="2">
        <v>0.70830000000000004</v>
      </c>
      <c r="AY35" s="2">
        <v>34</v>
      </c>
      <c r="AZ35" s="2">
        <v>0.875</v>
      </c>
      <c r="BA35" s="2">
        <v>7</v>
      </c>
      <c r="BB35" s="2">
        <v>0.37780000000000002</v>
      </c>
      <c r="BC35" s="2">
        <v>17</v>
      </c>
    </row>
    <row r="36" spans="1:55">
      <c r="A36" s="2" t="s">
        <v>342</v>
      </c>
      <c r="B36" s="2" t="s">
        <v>379</v>
      </c>
      <c r="C36" s="2" t="s">
        <v>381</v>
      </c>
      <c r="D36" s="2">
        <v>0.41670000000000001</v>
      </c>
      <c r="E36" s="2">
        <v>10</v>
      </c>
      <c r="F36" s="2">
        <v>0.13039999999999999</v>
      </c>
      <c r="G36" s="2">
        <v>3</v>
      </c>
      <c r="H36" s="2">
        <v>0</v>
      </c>
      <c r="I36" s="2">
        <v>0</v>
      </c>
      <c r="J36" s="2">
        <v>0</v>
      </c>
      <c r="K36" s="2">
        <v>0</v>
      </c>
      <c r="L36" s="2">
        <v>4.1700000000000001E-2</v>
      </c>
      <c r="M36" s="2">
        <v>2</v>
      </c>
      <c r="N36" s="2">
        <v>0.04</v>
      </c>
      <c r="O36" s="2">
        <v>1</v>
      </c>
      <c r="P36" s="2">
        <v>0</v>
      </c>
      <c r="Q36" s="2">
        <v>0</v>
      </c>
      <c r="R36" s="2">
        <v>0</v>
      </c>
      <c r="S36" s="2">
        <v>0</v>
      </c>
      <c r="T36" s="2">
        <v>7.6899999999999996E-2</v>
      </c>
      <c r="U36" s="2">
        <v>2</v>
      </c>
      <c r="V36" s="2">
        <v>0.45450000000000002</v>
      </c>
      <c r="W36" s="2">
        <v>5</v>
      </c>
      <c r="X36" s="2">
        <v>1</v>
      </c>
      <c r="Y36" s="2">
        <v>16</v>
      </c>
      <c r="Z36" s="2">
        <v>0.8387</v>
      </c>
      <c r="AA36" s="2">
        <v>26</v>
      </c>
      <c r="AB36" s="2">
        <v>9.5200000000000007E-2</v>
      </c>
      <c r="AC36" s="2">
        <v>2</v>
      </c>
      <c r="AD36" s="2">
        <v>0.31580000000000003</v>
      </c>
      <c r="AE36" s="2">
        <v>6</v>
      </c>
      <c r="AF36" s="2">
        <v>0</v>
      </c>
      <c r="AG36" s="2">
        <v>0</v>
      </c>
      <c r="AH36" s="2">
        <v>0.47060000000000002</v>
      </c>
      <c r="AI36" s="2">
        <v>16</v>
      </c>
      <c r="AJ36" s="2">
        <v>0</v>
      </c>
      <c r="AK36" s="2">
        <v>0</v>
      </c>
      <c r="AL36" s="2">
        <v>0</v>
      </c>
      <c r="AM36" s="2">
        <v>0</v>
      </c>
      <c r="AN36" s="2">
        <v>5.2200000000000003E-2</v>
      </c>
      <c r="AO36" s="2">
        <v>7</v>
      </c>
      <c r="AP36" s="2">
        <v>0.83330000000000004</v>
      </c>
      <c r="AQ36" s="2">
        <v>25</v>
      </c>
      <c r="AR36" s="2">
        <v>0.122</v>
      </c>
      <c r="AS36" s="2">
        <v>5</v>
      </c>
      <c r="AT36" s="2">
        <v>0</v>
      </c>
      <c r="AU36" s="2">
        <v>0</v>
      </c>
      <c r="AV36" s="2">
        <v>0</v>
      </c>
      <c r="AW36" s="2">
        <v>0</v>
      </c>
      <c r="AX36" s="2">
        <v>0</v>
      </c>
      <c r="AY36" s="2">
        <v>0</v>
      </c>
      <c r="AZ36" s="2">
        <v>0</v>
      </c>
      <c r="BA36" s="2">
        <v>0</v>
      </c>
      <c r="BB36" s="2">
        <v>0.4667</v>
      </c>
      <c r="BC36" s="2">
        <v>21</v>
      </c>
    </row>
    <row r="37" spans="1:55">
      <c r="A37" s="2" t="s">
        <v>342</v>
      </c>
      <c r="B37" s="2" t="s">
        <v>379</v>
      </c>
      <c r="C37" s="2" t="s">
        <v>382</v>
      </c>
      <c r="D37" s="2">
        <v>0.75</v>
      </c>
      <c r="E37" s="2">
        <v>18</v>
      </c>
      <c r="F37" s="2">
        <v>0.1739</v>
      </c>
      <c r="G37" s="2">
        <v>4</v>
      </c>
      <c r="H37" s="2">
        <v>0</v>
      </c>
      <c r="I37" s="2">
        <v>0</v>
      </c>
      <c r="J37" s="2">
        <v>1</v>
      </c>
      <c r="K37" s="2">
        <v>1</v>
      </c>
      <c r="L37" s="2">
        <v>0.33329999999999999</v>
      </c>
      <c r="M37" s="2">
        <v>16</v>
      </c>
      <c r="N37" s="2">
        <v>0</v>
      </c>
      <c r="O37" s="2">
        <v>0</v>
      </c>
      <c r="P37" s="2">
        <v>0.125</v>
      </c>
      <c r="Q37" s="2">
        <v>3</v>
      </c>
      <c r="R37" s="2">
        <v>0</v>
      </c>
      <c r="S37" s="2">
        <v>0</v>
      </c>
      <c r="T37" s="2">
        <v>0.1154</v>
      </c>
      <c r="U37" s="2">
        <v>3</v>
      </c>
      <c r="V37" s="2">
        <v>0.54549999999999998</v>
      </c>
      <c r="W37" s="2">
        <v>6</v>
      </c>
      <c r="X37" s="2">
        <v>0.3125</v>
      </c>
      <c r="Y37" s="2">
        <v>5</v>
      </c>
      <c r="Z37" s="2">
        <v>0.9032</v>
      </c>
      <c r="AA37" s="2">
        <v>28</v>
      </c>
      <c r="AB37" s="2">
        <v>4.7600000000000003E-2</v>
      </c>
      <c r="AC37" s="2">
        <v>1</v>
      </c>
      <c r="AD37" s="2">
        <v>0.47370000000000001</v>
      </c>
      <c r="AE37" s="2">
        <v>9</v>
      </c>
      <c r="AF37" s="2">
        <v>0.33329999999999999</v>
      </c>
      <c r="AG37" s="2">
        <v>1</v>
      </c>
      <c r="AH37" s="2">
        <v>0.4118</v>
      </c>
      <c r="AI37" s="2">
        <v>14</v>
      </c>
      <c r="AJ37" s="2">
        <v>9.0899999999999995E-2</v>
      </c>
      <c r="AK37" s="2">
        <v>2</v>
      </c>
      <c r="AL37" s="2">
        <v>0</v>
      </c>
      <c r="AM37" s="2">
        <v>0</v>
      </c>
      <c r="AN37" s="2">
        <v>6.7199999999999996E-2</v>
      </c>
      <c r="AO37" s="2">
        <v>9</v>
      </c>
      <c r="AP37" s="2">
        <v>0.4667</v>
      </c>
      <c r="AQ37" s="2">
        <v>14</v>
      </c>
      <c r="AR37" s="2">
        <v>0.65849999999999997</v>
      </c>
      <c r="AS37" s="2">
        <v>27</v>
      </c>
      <c r="AT37" s="2">
        <v>0</v>
      </c>
      <c r="AU37" s="2">
        <v>0</v>
      </c>
      <c r="AV37" s="2">
        <v>0</v>
      </c>
      <c r="AW37" s="2">
        <v>0</v>
      </c>
      <c r="AX37" s="2">
        <v>4.1700000000000001E-2</v>
      </c>
      <c r="AY37" s="2">
        <v>2</v>
      </c>
      <c r="AZ37" s="2">
        <v>0</v>
      </c>
      <c r="BA37" s="2">
        <v>0</v>
      </c>
      <c r="BB37" s="2">
        <v>0.6</v>
      </c>
      <c r="BC37" s="2">
        <v>27</v>
      </c>
    </row>
    <row r="38" spans="1:55">
      <c r="A38" s="2" t="s">
        <v>342</v>
      </c>
      <c r="B38" s="2" t="s">
        <v>379</v>
      </c>
      <c r="C38" s="2" t="s">
        <v>383</v>
      </c>
      <c r="D38" s="2">
        <v>0.33329999999999999</v>
      </c>
      <c r="E38" s="2">
        <v>8</v>
      </c>
      <c r="F38" s="2">
        <v>0</v>
      </c>
      <c r="G38" s="2">
        <v>0</v>
      </c>
      <c r="H38" s="2">
        <v>0</v>
      </c>
      <c r="I38" s="2">
        <v>0</v>
      </c>
      <c r="J38" s="2">
        <v>0</v>
      </c>
      <c r="K38" s="2">
        <v>0</v>
      </c>
      <c r="L38" s="2">
        <v>0.125</v>
      </c>
      <c r="M38" s="2">
        <v>6</v>
      </c>
      <c r="N38" s="2">
        <v>0</v>
      </c>
      <c r="O38" s="2">
        <v>0</v>
      </c>
      <c r="P38" s="2">
        <v>0</v>
      </c>
      <c r="Q38" s="2">
        <v>0</v>
      </c>
      <c r="R38" s="2">
        <v>0</v>
      </c>
      <c r="S38" s="2">
        <v>0</v>
      </c>
      <c r="T38" s="2">
        <v>7.6899999999999996E-2</v>
      </c>
      <c r="U38" s="2">
        <v>2</v>
      </c>
      <c r="V38" s="2">
        <v>0.18179999999999999</v>
      </c>
      <c r="W38" s="2">
        <v>2</v>
      </c>
      <c r="X38" s="2">
        <v>0.25</v>
      </c>
      <c r="Y38" s="2">
        <v>4</v>
      </c>
      <c r="Z38" s="2">
        <v>0.4839</v>
      </c>
      <c r="AA38" s="2">
        <v>15</v>
      </c>
      <c r="AB38" s="2">
        <v>0.1429</v>
      </c>
      <c r="AC38" s="2">
        <v>3</v>
      </c>
      <c r="AD38" s="2">
        <v>0.42109999999999997</v>
      </c>
      <c r="AE38" s="2">
        <v>8</v>
      </c>
      <c r="AF38" s="2">
        <v>0.33329999999999999</v>
      </c>
      <c r="AG38" s="2">
        <v>1</v>
      </c>
      <c r="AH38" s="2">
        <v>0.5</v>
      </c>
      <c r="AI38" s="2">
        <v>17</v>
      </c>
      <c r="AJ38" s="2">
        <v>0</v>
      </c>
      <c r="AK38" s="2">
        <v>0</v>
      </c>
      <c r="AL38" s="2">
        <v>0</v>
      </c>
      <c r="AM38" s="2">
        <v>0</v>
      </c>
      <c r="AN38" s="2">
        <v>5.9700000000000003E-2</v>
      </c>
      <c r="AO38" s="2">
        <v>8</v>
      </c>
      <c r="AP38" s="2">
        <v>0.4</v>
      </c>
      <c r="AQ38" s="2">
        <v>12</v>
      </c>
      <c r="AR38" s="2">
        <v>0.2195</v>
      </c>
      <c r="AS38" s="2">
        <v>9</v>
      </c>
      <c r="AT38" s="2">
        <v>0</v>
      </c>
      <c r="AU38" s="2">
        <v>0</v>
      </c>
      <c r="AV38" s="2">
        <v>0.125</v>
      </c>
      <c r="AW38" s="2">
        <v>5</v>
      </c>
      <c r="AX38" s="2">
        <v>0.125</v>
      </c>
      <c r="AY38" s="2">
        <v>6</v>
      </c>
      <c r="AZ38" s="2">
        <v>0</v>
      </c>
      <c r="BA38" s="2">
        <v>0</v>
      </c>
      <c r="BB38" s="2">
        <v>0.4889</v>
      </c>
      <c r="BC38" s="2">
        <v>22</v>
      </c>
    </row>
    <row r="39" spans="1:55">
      <c r="A39" s="2" t="s">
        <v>342</v>
      </c>
      <c r="B39" s="2" t="s">
        <v>379</v>
      </c>
      <c r="C39" s="2" t="s">
        <v>384</v>
      </c>
      <c r="D39" s="2">
        <v>0.16669999999999999</v>
      </c>
      <c r="E39" s="2">
        <v>4</v>
      </c>
      <c r="F39" s="2">
        <v>0</v>
      </c>
      <c r="G39" s="2">
        <v>0</v>
      </c>
      <c r="H39" s="2">
        <v>0</v>
      </c>
      <c r="I39" s="2">
        <v>0</v>
      </c>
      <c r="J39" s="2">
        <v>0</v>
      </c>
      <c r="K39" s="2">
        <v>0</v>
      </c>
      <c r="L39" s="2">
        <v>2.0799999999999999E-2</v>
      </c>
      <c r="M39" s="2">
        <v>1</v>
      </c>
      <c r="N39" s="2">
        <v>0</v>
      </c>
      <c r="O39" s="2">
        <v>0</v>
      </c>
      <c r="P39" s="2">
        <v>4.1700000000000001E-2</v>
      </c>
      <c r="Q39" s="2">
        <v>1</v>
      </c>
      <c r="R39" s="2">
        <v>0</v>
      </c>
      <c r="S39" s="2">
        <v>0</v>
      </c>
      <c r="T39" s="2">
        <v>7.6899999999999996E-2</v>
      </c>
      <c r="U39" s="2">
        <v>2</v>
      </c>
      <c r="V39" s="2">
        <v>0.18179999999999999</v>
      </c>
      <c r="W39" s="2">
        <v>2</v>
      </c>
      <c r="X39" s="2">
        <v>1</v>
      </c>
      <c r="Y39" s="2">
        <v>16</v>
      </c>
      <c r="Z39" s="2">
        <v>0.129</v>
      </c>
      <c r="AA39" s="2">
        <v>4</v>
      </c>
      <c r="AB39" s="2">
        <v>0.38100000000000001</v>
      </c>
      <c r="AC39" s="2">
        <v>8</v>
      </c>
      <c r="AD39" s="2">
        <v>0.36840000000000001</v>
      </c>
      <c r="AE39" s="2">
        <v>7</v>
      </c>
      <c r="AF39" s="2">
        <v>0.33329999999999999</v>
      </c>
      <c r="AG39" s="2">
        <v>1</v>
      </c>
      <c r="AH39" s="2">
        <v>0.44119999999999998</v>
      </c>
      <c r="AI39" s="2">
        <v>15</v>
      </c>
      <c r="AJ39" s="2">
        <v>4.5499999999999999E-2</v>
      </c>
      <c r="AK39" s="2">
        <v>1</v>
      </c>
      <c r="AL39" s="2">
        <v>0</v>
      </c>
      <c r="AM39" s="2">
        <v>0</v>
      </c>
      <c r="AN39" s="2">
        <v>6.7199999999999996E-2</v>
      </c>
      <c r="AO39" s="2">
        <v>9</v>
      </c>
      <c r="AP39" s="2">
        <v>3.3300000000000003E-2</v>
      </c>
      <c r="AQ39" s="2">
        <v>1</v>
      </c>
      <c r="AR39" s="2">
        <v>0.48780000000000001</v>
      </c>
      <c r="AS39" s="2">
        <v>20</v>
      </c>
      <c r="AT39" s="2">
        <v>0</v>
      </c>
      <c r="AU39" s="2">
        <v>0</v>
      </c>
      <c r="AV39" s="2">
        <v>0.125</v>
      </c>
      <c r="AW39" s="2">
        <v>5</v>
      </c>
      <c r="AX39" s="2">
        <v>8.3299999999999999E-2</v>
      </c>
      <c r="AY39" s="2">
        <v>4</v>
      </c>
      <c r="AZ39" s="2">
        <v>0</v>
      </c>
      <c r="BA39" s="2">
        <v>0</v>
      </c>
      <c r="BB39" s="2">
        <v>0.1333</v>
      </c>
      <c r="BC39" s="2">
        <v>6</v>
      </c>
    </row>
    <row r="40" spans="1:55">
      <c r="A40" s="2" t="s">
        <v>342</v>
      </c>
      <c r="B40" s="2" t="s">
        <v>379</v>
      </c>
      <c r="C40" s="2" t="s">
        <v>385</v>
      </c>
      <c r="D40" s="2">
        <v>0</v>
      </c>
      <c r="E40" s="2">
        <v>0</v>
      </c>
      <c r="F40" s="2">
        <v>0</v>
      </c>
      <c r="G40" s="2">
        <v>0</v>
      </c>
      <c r="H40" s="2">
        <v>0</v>
      </c>
      <c r="I40" s="2">
        <v>0</v>
      </c>
      <c r="J40" s="2">
        <v>0</v>
      </c>
      <c r="K40" s="2">
        <v>0</v>
      </c>
      <c r="L40" s="2">
        <v>0</v>
      </c>
      <c r="M40" s="2">
        <v>0</v>
      </c>
      <c r="N40" s="2">
        <v>0</v>
      </c>
      <c r="O40" s="2">
        <v>0</v>
      </c>
      <c r="P40" s="2">
        <v>0</v>
      </c>
      <c r="Q40" s="2">
        <v>0</v>
      </c>
      <c r="R40" s="2">
        <v>0</v>
      </c>
      <c r="S40" s="2">
        <v>0</v>
      </c>
      <c r="T40" s="2">
        <v>0</v>
      </c>
      <c r="U40" s="2">
        <v>0</v>
      </c>
      <c r="V40" s="2">
        <v>0</v>
      </c>
      <c r="W40" s="2">
        <v>0</v>
      </c>
      <c r="X40" s="2">
        <v>0</v>
      </c>
      <c r="Y40" s="2">
        <v>0</v>
      </c>
      <c r="Z40" s="2">
        <v>6.4500000000000002E-2</v>
      </c>
      <c r="AA40" s="2">
        <v>2</v>
      </c>
      <c r="AB40" s="2">
        <v>4.7600000000000003E-2</v>
      </c>
      <c r="AC40" s="2">
        <v>1</v>
      </c>
      <c r="AD40" s="2">
        <v>0</v>
      </c>
      <c r="AE40" s="2">
        <v>0</v>
      </c>
      <c r="AF40" s="2">
        <v>0</v>
      </c>
      <c r="AG40" s="2">
        <v>0</v>
      </c>
      <c r="AH40" s="2">
        <v>2.9399999999999999E-2</v>
      </c>
      <c r="AI40" s="2">
        <v>1</v>
      </c>
      <c r="AJ40" s="2">
        <v>0</v>
      </c>
      <c r="AK40" s="2">
        <v>0</v>
      </c>
      <c r="AL40" s="2">
        <v>0</v>
      </c>
      <c r="AM40" s="2">
        <v>0</v>
      </c>
      <c r="AN40" s="2">
        <v>0</v>
      </c>
      <c r="AO40" s="2">
        <v>0</v>
      </c>
      <c r="AP40" s="2">
        <v>0</v>
      </c>
      <c r="AQ40" s="2">
        <v>0</v>
      </c>
      <c r="AR40" s="2">
        <v>2.4400000000000002E-2</v>
      </c>
      <c r="AS40" s="2">
        <v>1</v>
      </c>
      <c r="AT40" s="2">
        <v>0</v>
      </c>
      <c r="AU40" s="2">
        <v>0</v>
      </c>
      <c r="AV40" s="2">
        <v>0</v>
      </c>
      <c r="AW40" s="2">
        <v>0</v>
      </c>
      <c r="AX40" s="2">
        <v>0</v>
      </c>
      <c r="AY40" s="2">
        <v>0</v>
      </c>
      <c r="AZ40" s="2">
        <v>0</v>
      </c>
      <c r="BA40" s="2">
        <v>0</v>
      </c>
      <c r="BB40" s="2">
        <v>2.2200000000000001E-2</v>
      </c>
      <c r="BC40" s="2">
        <v>1</v>
      </c>
    </row>
    <row r="41" spans="1:55">
      <c r="A41" s="2" t="s">
        <v>342</v>
      </c>
      <c r="B41" s="2" t="s">
        <v>379</v>
      </c>
      <c r="C41" s="2" t="s">
        <v>386</v>
      </c>
      <c r="D41" s="2">
        <v>0.33329999999999999</v>
      </c>
      <c r="E41" s="2">
        <v>8</v>
      </c>
      <c r="F41" s="2">
        <v>0</v>
      </c>
      <c r="G41" s="2">
        <v>0</v>
      </c>
      <c r="H41" s="2">
        <v>0</v>
      </c>
      <c r="I41" s="2">
        <v>0</v>
      </c>
      <c r="J41" s="2">
        <v>0</v>
      </c>
      <c r="K41" s="2">
        <v>0</v>
      </c>
      <c r="L41" s="2">
        <v>2.0799999999999999E-2</v>
      </c>
      <c r="M41" s="2">
        <v>1</v>
      </c>
      <c r="N41" s="2">
        <v>0</v>
      </c>
      <c r="O41" s="2">
        <v>0</v>
      </c>
      <c r="P41" s="2">
        <v>0</v>
      </c>
      <c r="Q41" s="2">
        <v>0</v>
      </c>
      <c r="R41" s="2">
        <v>0</v>
      </c>
      <c r="S41" s="2">
        <v>0</v>
      </c>
      <c r="T41" s="2">
        <v>3.85E-2</v>
      </c>
      <c r="U41" s="2">
        <v>1</v>
      </c>
      <c r="V41" s="2">
        <v>0.18179999999999999</v>
      </c>
      <c r="W41" s="2">
        <v>2</v>
      </c>
      <c r="X41" s="2">
        <v>0</v>
      </c>
      <c r="Y41" s="2">
        <v>0</v>
      </c>
      <c r="Z41" s="2">
        <v>6.4500000000000002E-2</v>
      </c>
      <c r="AA41" s="2">
        <v>2</v>
      </c>
      <c r="AB41" s="2">
        <v>4.7600000000000003E-2</v>
      </c>
      <c r="AC41" s="2">
        <v>1</v>
      </c>
      <c r="AD41" s="2">
        <v>0</v>
      </c>
      <c r="AE41" s="2">
        <v>0</v>
      </c>
      <c r="AF41" s="2">
        <v>0</v>
      </c>
      <c r="AG41" s="2">
        <v>0</v>
      </c>
      <c r="AH41" s="2">
        <v>0.14710000000000001</v>
      </c>
      <c r="AI41" s="2">
        <v>5</v>
      </c>
      <c r="AJ41" s="2">
        <v>4.5499999999999999E-2</v>
      </c>
      <c r="AK41" s="2">
        <v>1</v>
      </c>
      <c r="AL41" s="2">
        <v>0</v>
      </c>
      <c r="AM41" s="2">
        <v>0</v>
      </c>
      <c r="AN41" s="2">
        <v>0</v>
      </c>
      <c r="AO41" s="2">
        <v>0</v>
      </c>
      <c r="AP41" s="2">
        <v>0</v>
      </c>
      <c r="AQ41" s="2">
        <v>0</v>
      </c>
      <c r="AR41" s="2">
        <v>0.34150000000000003</v>
      </c>
      <c r="AS41" s="2">
        <v>14</v>
      </c>
      <c r="AT41" s="2">
        <v>0</v>
      </c>
      <c r="AU41" s="2">
        <v>0</v>
      </c>
      <c r="AV41" s="2">
        <v>0</v>
      </c>
      <c r="AW41" s="2">
        <v>0</v>
      </c>
      <c r="AX41" s="2">
        <v>0</v>
      </c>
      <c r="AY41" s="2">
        <v>0</v>
      </c>
      <c r="AZ41" s="2">
        <v>0</v>
      </c>
      <c r="BA41" s="2">
        <v>0</v>
      </c>
      <c r="BB41" s="2">
        <v>0.1111</v>
      </c>
      <c r="BC41" s="2">
        <v>5</v>
      </c>
    </row>
    <row r="42" spans="1:55">
      <c r="A42" s="2" t="s">
        <v>342</v>
      </c>
      <c r="B42" s="2" t="s">
        <v>379</v>
      </c>
      <c r="C42" s="2" t="s">
        <v>387</v>
      </c>
      <c r="D42" s="2">
        <v>0.54169999999999996</v>
      </c>
      <c r="E42" s="2">
        <v>13</v>
      </c>
      <c r="F42" s="2">
        <v>0</v>
      </c>
      <c r="G42" s="2">
        <v>0</v>
      </c>
      <c r="H42" s="2">
        <v>0</v>
      </c>
      <c r="I42" s="2">
        <v>0</v>
      </c>
      <c r="J42" s="2">
        <v>0</v>
      </c>
      <c r="K42" s="2">
        <v>0</v>
      </c>
      <c r="L42" s="2">
        <v>0</v>
      </c>
      <c r="M42" s="2">
        <v>0</v>
      </c>
      <c r="N42" s="2">
        <v>0</v>
      </c>
      <c r="O42" s="2">
        <v>0</v>
      </c>
      <c r="P42" s="2">
        <v>0</v>
      </c>
      <c r="Q42" s="2">
        <v>0</v>
      </c>
      <c r="R42" s="2">
        <v>0</v>
      </c>
      <c r="S42" s="2">
        <v>0</v>
      </c>
      <c r="T42" s="2">
        <v>0</v>
      </c>
      <c r="U42" s="2">
        <v>0</v>
      </c>
      <c r="V42" s="2">
        <v>0</v>
      </c>
      <c r="W42" s="2">
        <v>0</v>
      </c>
      <c r="X42" s="2">
        <v>0</v>
      </c>
      <c r="Y42" s="2">
        <v>0</v>
      </c>
      <c r="Z42" s="2">
        <v>0</v>
      </c>
      <c r="AA42" s="2">
        <v>0</v>
      </c>
      <c r="AB42" s="2">
        <v>0</v>
      </c>
      <c r="AC42" s="2">
        <v>0</v>
      </c>
      <c r="AD42" s="2">
        <v>0</v>
      </c>
      <c r="AE42" s="2">
        <v>0</v>
      </c>
      <c r="AF42" s="2">
        <v>0</v>
      </c>
      <c r="AG42" s="2">
        <v>0</v>
      </c>
      <c r="AH42" s="2">
        <v>0</v>
      </c>
      <c r="AI42" s="2">
        <v>0</v>
      </c>
      <c r="AJ42" s="2">
        <v>0</v>
      </c>
      <c r="AK42" s="2">
        <v>0</v>
      </c>
      <c r="AL42" s="2">
        <v>0</v>
      </c>
      <c r="AM42" s="2">
        <v>0</v>
      </c>
      <c r="AN42" s="2">
        <v>0</v>
      </c>
      <c r="AO42" s="2">
        <v>0</v>
      </c>
      <c r="AP42" s="2">
        <v>0</v>
      </c>
      <c r="AQ42" s="2">
        <v>0</v>
      </c>
      <c r="AR42" s="2">
        <v>2.4400000000000002E-2</v>
      </c>
      <c r="AS42" s="2">
        <v>1</v>
      </c>
      <c r="AT42" s="2">
        <v>0</v>
      </c>
      <c r="AU42" s="2">
        <v>0</v>
      </c>
      <c r="AV42" s="2">
        <v>0</v>
      </c>
      <c r="AW42" s="2">
        <v>0</v>
      </c>
      <c r="AX42" s="2">
        <v>0</v>
      </c>
      <c r="AY42" s="2">
        <v>0</v>
      </c>
      <c r="AZ42" s="2">
        <v>0</v>
      </c>
      <c r="BA42" s="2">
        <v>0</v>
      </c>
      <c r="BB42" s="2">
        <v>0</v>
      </c>
      <c r="BC42" s="2">
        <v>0</v>
      </c>
    </row>
    <row r="43" spans="1:55">
      <c r="A43" s="2" t="s">
        <v>342</v>
      </c>
      <c r="B43" s="2" t="s">
        <v>379</v>
      </c>
      <c r="C43" s="2" t="s">
        <v>388</v>
      </c>
      <c r="D43" s="2">
        <v>0.20830000000000001</v>
      </c>
      <c r="E43" s="2">
        <v>5</v>
      </c>
      <c r="F43" s="2">
        <v>0</v>
      </c>
      <c r="G43" s="2">
        <v>0</v>
      </c>
      <c r="H43" s="2">
        <v>0</v>
      </c>
      <c r="I43" s="2">
        <v>0</v>
      </c>
      <c r="J43" s="2">
        <v>0</v>
      </c>
      <c r="K43" s="2">
        <v>0</v>
      </c>
      <c r="L43" s="2">
        <v>0</v>
      </c>
      <c r="M43" s="2">
        <v>0</v>
      </c>
      <c r="N43" s="2">
        <v>0</v>
      </c>
      <c r="O43" s="2">
        <v>0</v>
      </c>
      <c r="P43" s="2">
        <v>0</v>
      </c>
      <c r="Q43" s="2">
        <v>0</v>
      </c>
      <c r="R43" s="2">
        <v>0</v>
      </c>
      <c r="S43" s="2">
        <v>0</v>
      </c>
      <c r="T43" s="2">
        <v>0</v>
      </c>
      <c r="U43" s="2">
        <v>0</v>
      </c>
      <c r="V43" s="2">
        <v>0</v>
      </c>
      <c r="W43" s="2">
        <v>0</v>
      </c>
      <c r="X43" s="2">
        <v>0</v>
      </c>
      <c r="Y43" s="2">
        <v>0</v>
      </c>
      <c r="Z43" s="2">
        <v>0</v>
      </c>
      <c r="AA43" s="2">
        <v>0</v>
      </c>
      <c r="AB43" s="2">
        <v>0</v>
      </c>
      <c r="AC43" s="2">
        <v>0</v>
      </c>
      <c r="AD43" s="2">
        <v>0</v>
      </c>
      <c r="AE43" s="2">
        <v>0</v>
      </c>
      <c r="AF43" s="2">
        <v>0</v>
      </c>
      <c r="AG43" s="2">
        <v>0</v>
      </c>
      <c r="AH43" s="2">
        <v>5.8799999999999998E-2</v>
      </c>
      <c r="AI43" s="2">
        <v>2</v>
      </c>
      <c r="AJ43" s="2">
        <v>0</v>
      </c>
      <c r="AK43" s="2">
        <v>0</v>
      </c>
      <c r="AL43" s="2">
        <v>0</v>
      </c>
      <c r="AM43" s="2">
        <v>0</v>
      </c>
      <c r="AN43" s="2">
        <v>2.24E-2</v>
      </c>
      <c r="AO43" s="2">
        <v>3</v>
      </c>
      <c r="AP43" s="2">
        <v>0</v>
      </c>
      <c r="AQ43" s="2">
        <v>0</v>
      </c>
      <c r="AR43" s="2">
        <v>0.122</v>
      </c>
      <c r="AS43" s="2">
        <v>5</v>
      </c>
      <c r="AT43" s="2">
        <v>0.18179999999999999</v>
      </c>
      <c r="AU43" s="2">
        <v>2</v>
      </c>
      <c r="AV43" s="2">
        <v>0</v>
      </c>
      <c r="AW43" s="2">
        <v>0</v>
      </c>
      <c r="AX43" s="2">
        <v>2.0799999999999999E-2</v>
      </c>
      <c r="AY43" s="2">
        <v>1</v>
      </c>
      <c r="AZ43" s="2">
        <v>0.125</v>
      </c>
      <c r="BA43" s="2">
        <v>1</v>
      </c>
      <c r="BB43" s="2">
        <v>0</v>
      </c>
      <c r="BC43" s="2">
        <v>0</v>
      </c>
    </row>
    <row r="44" spans="1:55">
      <c r="A44" s="2" t="s">
        <v>342</v>
      </c>
      <c r="B44" s="2" t="s">
        <v>379</v>
      </c>
      <c r="C44" s="2" t="s">
        <v>389</v>
      </c>
      <c r="D44" s="2">
        <v>0</v>
      </c>
      <c r="E44" s="2">
        <v>0</v>
      </c>
      <c r="F44" s="2">
        <v>0.21740000000000001</v>
      </c>
      <c r="G44" s="2">
        <v>5</v>
      </c>
      <c r="H44" s="2">
        <v>0</v>
      </c>
      <c r="I44" s="2">
        <v>0</v>
      </c>
      <c r="J44" s="2">
        <v>0</v>
      </c>
      <c r="K44" s="2">
        <v>0</v>
      </c>
      <c r="L44" s="2">
        <v>0</v>
      </c>
      <c r="M44" s="2">
        <v>0</v>
      </c>
      <c r="N44" s="2">
        <v>0</v>
      </c>
      <c r="O44" s="2">
        <v>0</v>
      </c>
      <c r="P44" s="2">
        <v>0</v>
      </c>
      <c r="Q44" s="2">
        <v>0</v>
      </c>
      <c r="R44" s="2">
        <v>0</v>
      </c>
      <c r="S44" s="2">
        <v>0</v>
      </c>
      <c r="T44" s="2">
        <v>0</v>
      </c>
      <c r="U44" s="2">
        <v>0</v>
      </c>
      <c r="V44" s="2">
        <v>0</v>
      </c>
      <c r="W44" s="2">
        <v>0</v>
      </c>
      <c r="X44" s="2">
        <v>0.8125</v>
      </c>
      <c r="Y44" s="2">
        <v>13</v>
      </c>
      <c r="Z44" s="2">
        <v>6.4500000000000002E-2</v>
      </c>
      <c r="AA44" s="2">
        <v>2</v>
      </c>
      <c r="AB44" s="2">
        <v>0</v>
      </c>
      <c r="AC44" s="2">
        <v>0</v>
      </c>
      <c r="AD44" s="2">
        <v>0.1053</v>
      </c>
      <c r="AE44" s="2">
        <v>2</v>
      </c>
      <c r="AF44" s="2">
        <v>0</v>
      </c>
      <c r="AG44" s="2">
        <v>0</v>
      </c>
      <c r="AH44" s="2">
        <v>0.1176</v>
      </c>
      <c r="AI44" s="2">
        <v>4</v>
      </c>
      <c r="AJ44" s="2">
        <v>0</v>
      </c>
      <c r="AK44" s="2">
        <v>0</v>
      </c>
      <c r="AL44" s="2">
        <v>0</v>
      </c>
      <c r="AM44" s="2">
        <v>0</v>
      </c>
      <c r="AN44" s="2">
        <v>0.37309999999999999</v>
      </c>
      <c r="AO44" s="2">
        <v>50</v>
      </c>
      <c r="AP44" s="2">
        <v>0</v>
      </c>
      <c r="AQ44" s="2">
        <v>0</v>
      </c>
      <c r="AR44" s="2">
        <v>0.31709999999999999</v>
      </c>
      <c r="AS44" s="2">
        <v>13</v>
      </c>
      <c r="AT44" s="2">
        <v>9.0899999999999995E-2</v>
      </c>
      <c r="AU44" s="2">
        <v>1</v>
      </c>
      <c r="AV44" s="2">
        <v>0</v>
      </c>
      <c r="AW44" s="2">
        <v>0</v>
      </c>
      <c r="AX44" s="2">
        <v>0</v>
      </c>
      <c r="AY44" s="2">
        <v>0</v>
      </c>
      <c r="AZ44" s="2">
        <v>0</v>
      </c>
      <c r="BA44" s="2">
        <v>0</v>
      </c>
      <c r="BB44" s="2">
        <v>0</v>
      </c>
      <c r="BC44" s="2">
        <v>0</v>
      </c>
    </row>
    <row r="45" spans="1:55">
      <c r="A45" s="2" t="s">
        <v>342</v>
      </c>
      <c r="B45" s="2" t="s">
        <v>379</v>
      </c>
      <c r="C45" s="2" t="s">
        <v>354</v>
      </c>
      <c r="D45" s="2">
        <v>0</v>
      </c>
      <c r="E45" s="2">
        <v>0</v>
      </c>
      <c r="F45" s="2">
        <v>0</v>
      </c>
      <c r="G45" s="2">
        <v>0</v>
      </c>
      <c r="H45" s="2">
        <v>0</v>
      </c>
      <c r="I45" s="2">
        <v>0</v>
      </c>
      <c r="J45" s="2">
        <v>0</v>
      </c>
      <c r="K45" s="2">
        <v>0</v>
      </c>
      <c r="L45" s="2">
        <v>0</v>
      </c>
      <c r="M45" s="2">
        <v>0</v>
      </c>
      <c r="N45" s="2">
        <v>0</v>
      </c>
      <c r="O45" s="2">
        <v>0</v>
      </c>
      <c r="P45" s="2">
        <v>0</v>
      </c>
      <c r="Q45" s="2">
        <v>0</v>
      </c>
      <c r="R45" s="2">
        <v>0</v>
      </c>
      <c r="S45" s="2">
        <v>0</v>
      </c>
      <c r="T45" s="2">
        <v>0</v>
      </c>
      <c r="U45" s="2">
        <v>0</v>
      </c>
      <c r="V45" s="2">
        <v>0</v>
      </c>
      <c r="W45" s="2">
        <v>0</v>
      </c>
      <c r="X45" s="2">
        <v>0</v>
      </c>
      <c r="Y45" s="2">
        <v>0</v>
      </c>
      <c r="Z45" s="2">
        <v>0</v>
      </c>
      <c r="AA45" s="2">
        <v>0</v>
      </c>
      <c r="AB45" s="2">
        <v>0</v>
      </c>
      <c r="AC45" s="2">
        <v>0</v>
      </c>
      <c r="AD45" s="2">
        <v>0</v>
      </c>
      <c r="AE45" s="2">
        <v>0</v>
      </c>
      <c r="AF45" s="2">
        <v>0</v>
      </c>
      <c r="AG45" s="2">
        <v>0</v>
      </c>
      <c r="AH45" s="2">
        <v>0</v>
      </c>
      <c r="AI45" s="2">
        <v>0</v>
      </c>
      <c r="AJ45" s="2">
        <v>0</v>
      </c>
      <c r="AK45" s="2">
        <v>0</v>
      </c>
      <c r="AL45" s="2">
        <v>0</v>
      </c>
      <c r="AM45" s="2">
        <v>0</v>
      </c>
      <c r="AN45" s="2">
        <v>0</v>
      </c>
      <c r="AO45" s="2">
        <v>0</v>
      </c>
      <c r="AP45" s="2">
        <v>0</v>
      </c>
      <c r="AQ45" s="2">
        <v>0</v>
      </c>
      <c r="AR45" s="2">
        <v>0</v>
      </c>
      <c r="AS45" s="2">
        <v>0</v>
      </c>
      <c r="AT45" s="2">
        <v>0</v>
      </c>
      <c r="AU45" s="2">
        <v>0</v>
      </c>
      <c r="AV45" s="2">
        <v>0</v>
      </c>
      <c r="AW45" s="2">
        <v>0</v>
      </c>
      <c r="AX45" s="2">
        <v>0</v>
      </c>
      <c r="AY45" s="2">
        <v>0</v>
      </c>
      <c r="AZ45" s="2">
        <v>0</v>
      </c>
      <c r="BA45" s="2">
        <v>0</v>
      </c>
      <c r="BB45" s="2">
        <v>0</v>
      </c>
      <c r="BC45" s="2">
        <v>0</v>
      </c>
    </row>
    <row r="46" spans="1:55">
      <c r="A46" s="2" t="s">
        <v>342</v>
      </c>
      <c r="B46" s="2" t="s">
        <v>379</v>
      </c>
      <c r="C46" s="2" t="s">
        <v>355</v>
      </c>
      <c r="D46" s="2">
        <v>8.3299999999999999E-2</v>
      </c>
      <c r="E46" s="2">
        <v>2</v>
      </c>
      <c r="F46" s="2">
        <v>0</v>
      </c>
      <c r="G46" s="2">
        <v>0</v>
      </c>
      <c r="H46" s="2">
        <v>0</v>
      </c>
      <c r="I46" s="2">
        <v>0</v>
      </c>
      <c r="J46" s="2">
        <v>0</v>
      </c>
      <c r="K46" s="2">
        <v>0</v>
      </c>
      <c r="L46" s="2">
        <v>2.0799999999999999E-2</v>
      </c>
      <c r="M46" s="2">
        <v>1</v>
      </c>
      <c r="N46" s="2">
        <v>0</v>
      </c>
      <c r="O46" s="2">
        <v>0</v>
      </c>
      <c r="P46" s="2">
        <v>0</v>
      </c>
      <c r="Q46" s="2">
        <v>0</v>
      </c>
      <c r="R46" s="2">
        <v>0</v>
      </c>
      <c r="S46" s="2">
        <v>0</v>
      </c>
      <c r="T46" s="2">
        <v>0</v>
      </c>
      <c r="U46" s="2">
        <v>0</v>
      </c>
      <c r="V46" s="2">
        <v>0</v>
      </c>
      <c r="W46" s="2">
        <v>0</v>
      </c>
      <c r="X46" s="2">
        <v>0</v>
      </c>
      <c r="Y46" s="2">
        <v>0</v>
      </c>
      <c r="Z46" s="2">
        <v>0</v>
      </c>
      <c r="AA46" s="2">
        <v>0</v>
      </c>
      <c r="AB46" s="2">
        <v>0</v>
      </c>
      <c r="AC46" s="2">
        <v>0</v>
      </c>
      <c r="AD46" s="2">
        <v>0</v>
      </c>
      <c r="AE46" s="2">
        <v>0</v>
      </c>
      <c r="AF46" s="2">
        <v>0</v>
      </c>
      <c r="AG46" s="2">
        <v>0</v>
      </c>
      <c r="AH46" s="2">
        <v>0</v>
      </c>
      <c r="AI46" s="2">
        <v>0</v>
      </c>
      <c r="AJ46" s="2">
        <v>0</v>
      </c>
      <c r="AK46" s="2">
        <v>0</v>
      </c>
      <c r="AL46" s="2">
        <v>0</v>
      </c>
      <c r="AM46" s="2">
        <v>0</v>
      </c>
      <c r="AN46" s="2">
        <v>0</v>
      </c>
      <c r="AO46" s="2">
        <v>0</v>
      </c>
      <c r="AP46" s="2">
        <v>0</v>
      </c>
      <c r="AQ46" s="2">
        <v>0</v>
      </c>
      <c r="AR46" s="2">
        <v>0</v>
      </c>
      <c r="AS46" s="2">
        <v>0</v>
      </c>
      <c r="AT46" s="2">
        <v>0</v>
      </c>
      <c r="AU46" s="2">
        <v>0</v>
      </c>
      <c r="AV46" s="2">
        <v>0</v>
      </c>
      <c r="AW46" s="2">
        <v>0</v>
      </c>
      <c r="AX46" s="2">
        <v>2.0799999999999999E-2</v>
      </c>
      <c r="AY46" s="2">
        <v>1</v>
      </c>
      <c r="AZ46" s="2">
        <v>0</v>
      </c>
      <c r="BA46" s="2">
        <v>0</v>
      </c>
      <c r="BB46" s="2">
        <v>0</v>
      </c>
      <c r="BC46" s="2">
        <v>0</v>
      </c>
    </row>
    <row r="47" spans="1:55">
      <c r="A47" s="2" t="s">
        <v>342</v>
      </c>
      <c r="B47" s="2" t="s">
        <v>379</v>
      </c>
      <c r="C47" s="2" t="s">
        <v>356</v>
      </c>
      <c r="D47" s="2">
        <v>0</v>
      </c>
      <c r="E47" s="2">
        <v>0</v>
      </c>
      <c r="F47" s="2">
        <v>0</v>
      </c>
      <c r="G47" s="2">
        <v>0</v>
      </c>
      <c r="H47" s="2">
        <v>0</v>
      </c>
      <c r="I47" s="2">
        <v>0</v>
      </c>
      <c r="J47" s="2">
        <v>0</v>
      </c>
      <c r="K47" s="2">
        <v>0</v>
      </c>
      <c r="L47" s="2">
        <v>2.0799999999999999E-2</v>
      </c>
      <c r="M47" s="2">
        <v>1</v>
      </c>
      <c r="N47" s="2">
        <v>0</v>
      </c>
      <c r="O47" s="2">
        <v>0</v>
      </c>
      <c r="P47" s="2">
        <v>0</v>
      </c>
      <c r="Q47" s="2">
        <v>0</v>
      </c>
      <c r="R47" s="2">
        <v>0</v>
      </c>
      <c r="S47" s="2">
        <v>0</v>
      </c>
      <c r="T47" s="2">
        <v>0</v>
      </c>
      <c r="U47" s="2">
        <v>0</v>
      </c>
      <c r="V47" s="2">
        <v>0</v>
      </c>
      <c r="W47" s="2">
        <v>0</v>
      </c>
      <c r="X47" s="2">
        <v>0</v>
      </c>
      <c r="Y47" s="2">
        <v>0</v>
      </c>
      <c r="Z47" s="2">
        <v>0</v>
      </c>
      <c r="AA47" s="2">
        <v>0</v>
      </c>
      <c r="AB47" s="2">
        <v>0</v>
      </c>
      <c r="AC47" s="2">
        <v>0</v>
      </c>
      <c r="AD47" s="2">
        <v>0</v>
      </c>
      <c r="AE47" s="2">
        <v>0</v>
      </c>
      <c r="AF47" s="2">
        <v>0</v>
      </c>
      <c r="AG47" s="2">
        <v>0</v>
      </c>
      <c r="AH47" s="2">
        <v>5.8799999999999998E-2</v>
      </c>
      <c r="AI47" s="2">
        <v>2</v>
      </c>
      <c r="AJ47" s="2">
        <v>0</v>
      </c>
      <c r="AK47" s="2">
        <v>0</v>
      </c>
      <c r="AL47" s="2">
        <v>0</v>
      </c>
      <c r="AM47" s="2">
        <v>0</v>
      </c>
      <c r="AN47" s="2">
        <v>0</v>
      </c>
      <c r="AO47" s="2">
        <v>0</v>
      </c>
      <c r="AP47" s="2">
        <v>0</v>
      </c>
      <c r="AQ47" s="2">
        <v>0</v>
      </c>
      <c r="AR47" s="2">
        <v>0</v>
      </c>
      <c r="AS47" s="2">
        <v>0</v>
      </c>
      <c r="AT47" s="2">
        <v>0</v>
      </c>
      <c r="AU47" s="2">
        <v>0</v>
      </c>
      <c r="AV47" s="2">
        <v>0</v>
      </c>
      <c r="AW47" s="2">
        <v>0</v>
      </c>
      <c r="AX47" s="2">
        <v>0</v>
      </c>
      <c r="AY47" s="2">
        <v>0</v>
      </c>
      <c r="AZ47" s="2">
        <v>0</v>
      </c>
      <c r="BA47" s="2">
        <v>0</v>
      </c>
      <c r="BB47" s="2">
        <v>0</v>
      </c>
      <c r="BC47" s="2">
        <v>0</v>
      </c>
    </row>
    <row r="48" spans="1:55">
      <c r="A48" s="2" t="s">
        <v>342</v>
      </c>
      <c r="B48" s="2" t="s">
        <v>390</v>
      </c>
      <c r="C48" s="2" t="s">
        <v>391</v>
      </c>
      <c r="D48" s="2">
        <v>0</v>
      </c>
      <c r="E48" s="2">
        <v>0</v>
      </c>
      <c r="F48" s="2">
        <v>0.78259999999999996</v>
      </c>
      <c r="G48" s="2">
        <v>18</v>
      </c>
      <c r="H48" s="2">
        <v>1</v>
      </c>
      <c r="I48" s="2">
        <v>1</v>
      </c>
      <c r="J48" s="2">
        <v>1</v>
      </c>
      <c r="K48" s="2">
        <v>1</v>
      </c>
      <c r="L48" s="2">
        <v>0.3125</v>
      </c>
      <c r="M48" s="2">
        <v>15</v>
      </c>
      <c r="N48" s="2">
        <v>1</v>
      </c>
      <c r="O48" s="2">
        <v>25</v>
      </c>
      <c r="P48" s="2">
        <v>0.83330000000000004</v>
      </c>
      <c r="Q48" s="2">
        <v>20</v>
      </c>
      <c r="R48" s="2">
        <v>1</v>
      </c>
      <c r="S48" s="2">
        <v>16</v>
      </c>
      <c r="T48" s="2">
        <v>0.96150000000000002</v>
      </c>
      <c r="U48" s="2">
        <v>25</v>
      </c>
      <c r="V48" s="2">
        <v>0.18179999999999999</v>
      </c>
      <c r="W48" s="2">
        <v>2</v>
      </c>
      <c r="X48" s="2">
        <v>0</v>
      </c>
      <c r="Y48" s="2">
        <v>0</v>
      </c>
      <c r="Z48" s="2">
        <v>0</v>
      </c>
      <c r="AA48" s="2">
        <v>0</v>
      </c>
      <c r="AB48" s="2">
        <v>0.28570000000000001</v>
      </c>
      <c r="AC48" s="2">
        <v>6</v>
      </c>
      <c r="AD48" s="2">
        <v>0.26319999999999999</v>
      </c>
      <c r="AE48" s="2">
        <v>5</v>
      </c>
      <c r="AF48" s="2">
        <v>0.33329999999999999</v>
      </c>
      <c r="AG48" s="2">
        <v>1</v>
      </c>
      <c r="AH48" s="2">
        <v>0</v>
      </c>
      <c r="AI48" s="2">
        <v>0</v>
      </c>
      <c r="AJ48" s="2">
        <v>1</v>
      </c>
      <c r="AK48" s="2">
        <v>22</v>
      </c>
      <c r="AL48" s="2">
        <v>1</v>
      </c>
      <c r="AM48" s="2">
        <v>20</v>
      </c>
      <c r="AN48" s="2">
        <v>0.1343</v>
      </c>
      <c r="AO48" s="2">
        <v>18</v>
      </c>
      <c r="AP48" s="2">
        <v>3.3300000000000003E-2</v>
      </c>
      <c r="AQ48" s="2">
        <v>1</v>
      </c>
      <c r="AR48" s="2">
        <v>2.4400000000000002E-2</v>
      </c>
      <c r="AS48" s="2">
        <v>1</v>
      </c>
      <c r="AT48" s="2">
        <v>0.81820000000000004</v>
      </c>
      <c r="AU48" s="2">
        <v>9</v>
      </c>
      <c r="AV48" s="2">
        <v>0.85</v>
      </c>
      <c r="AW48" s="2">
        <v>34</v>
      </c>
      <c r="AX48" s="2">
        <v>0.54169999999999996</v>
      </c>
      <c r="AY48" s="2">
        <v>26</v>
      </c>
      <c r="AZ48" s="2">
        <v>0.125</v>
      </c>
      <c r="BA48" s="2">
        <v>1</v>
      </c>
      <c r="BB48" s="2">
        <v>0</v>
      </c>
      <c r="BC48" s="2">
        <v>0</v>
      </c>
    </row>
    <row r="49" spans="1:55">
      <c r="A49" s="2" t="s">
        <v>342</v>
      </c>
      <c r="B49" s="2" t="s">
        <v>390</v>
      </c>
      <c r="C49" s="2" t="s">
        <v>392</v>
      </c>
      <c r="D49" s="2">
        <v>0.91669999999999996</v>
      </c>
      <c r="E49" s="2">
        <v>22</v>
      </c>
      <c r="F49" s="2">
        <v>8.6999999999999994E-2</v>
      </c>
      <c r="G49" s="2">
        <v>2</v>
      </c>
      <c r="H49" s="2">
        <v>0</v>
      </c>
      <c r="I49" s="2">
        <v>0</v>
      </c>
      <c r="J49" s="2">
        <v>0</v>
      </c>
      <c r="K49" s="2">
        <v>0</v>
      </c>
      <c r="L49" s="2">
        <v>0.39579999999999999</v>
      </c>
      <c r="M49" s="2">
        <v>19</v>
      </c>
      <c r="N49" s="2">
        <v>0</v>
      </c>
      <c r="O49" s="2">
        <v>0</v>
      </c>
      <c r="P49" s="2">
        <v>0.16669999999999999</v>
      </c>
      <c r="Q49" s="2">
        <v>4</v>
      </c>
      <c r="R49" s="2">
        <v>0</v>
      </c>
      <c r="S49" s="2">
        <v>0</v>
      </c>
      <c r="T49" s="2">
        <v>0</v>
      </c>
      <c r="U49" s="2">
        <v>0</v>
      </c>
      <c r="V49" s="2">
        <v>0.63639999999999997</v>
      </c>
      <c r="W49" s="2">
        <v>7</v>
      </c>
      <c r="X49" s="2">
        <v>0.875</v>
      </c>
      <c r="Y49" s="2">
        <v>14</v>
      </c>
      <c r="Z49" s="2">
        <v>1</v>
      </c>
      <c r="AA49" s="2">
        <v>31</v>
      </c>
      <c r="AB49" s="2">
        <v>0.1905</v>
      </c>
      <c r="AC49" s="2">
        <v>4</v>
      </c>
      <c r="AD49" s="2">
        <v>0.42109999999999997</v>
      </c>
      <c r="AE49" s="2">
        <v>8</v>
      </c>
      <c r="AF49" s="2">
        <v>0.33329999999999999</v>
      </c>
      <c r="AG49" s="2">
        <v>1</v>
      </c>
      <c r="AH49" s="2">
        <v>0.4118</v>
      </c>
      <c r="AI49" s="2">
        <v>14</v>
      </c>
      <c r="AJ49" s="2">
        <v>0</v>
      </c>
      <c r="AK49" s="2">
        <v>0</v>
      </c>
      <c r="AL49" s="2">
        <v>0</v>
      </c>
      <c r="AM49" s="2">
        <v>0</v>
      </c>
      <c r="AN49" s="2">
        <v>0.30599999999999999</v>
      </c>
      <c r="AO49" s="2">
        <v>41</v>
      </c>
      <c r="AP49" s="2">
        <v>0.9667</v>
      </c>
      <c r="AQ49" s="2">
        <v>29</v>
      </c>
      <c r="AR49" s="2">
        <v>0.39019999999999999</v>
      </c>
      <c r="AS49" s="2">
        <v>16</v>
      </c>
      <c r="AT49" s="2">
        <v>0</v>
      </c>
      <c r="AU49" s="2">
        <v>0</v>
      </c>
      <c r="AV49" s="2">
        <v>0.05</v>
      </c>
      <c r="AW49" s="2">
        <v>2</v>
      </c>
      <c r="AX49" s="2">
        <v>0.16669999999999999</v>
      </c>
      <c r="AY49" s="2">
        <v>8</v>
      </c>
      <c r="AZ49" s="2">
        <v>0.25</v>
      </c>
      <c r="BA49" s="2">
        <v>2</v>
      </c>
      <c r="BB49" s="2">
        <v>0.55559999999999998</v>
      </c>
      <c r="BC49" s="2">
        <v>25</v>
      </c>
    </row>
    <row r="50" spans="1:55">
      <c r="A50" s="2" t="s">
        <v>342</v>
      </c>
      <c r="B50" s="2" t="s">
        <v>390</v>
      </c>
      <c r="C50" s="2" t="s">
        <v>393</v>
      </c>
      <c r="D50" s="2">
        <v>0.75</v>
      </c>
      <c r="E50" s="2">
        <v>18</v>
      </c>
      <c r="F50" s="2">
        <v>0.13039999999999999</v>
      </c>
      <c r="G50" s="2">
        <v>3</v>
      </c>
      <c r="H50" s="2">
        <v>0</v>
      </c>
      <c r="I50" s="2">
        <v>0</v>
      </c>
      <c r="J50" s="2">
        <v>0</v>
      </c>
      <c r="K50" s="2">
        <v>0</v>
      </c>
      <c r="L50" s="2">
        <v>0.25</v>
      </c>
      <c r="M50" s="2">
        <v>12</v>
      </c>
      <c r="N50" s="2">
        <v>0</v>
      </c>
      <c r="O50" s="2">
        <v>0</v>
      </c>
      <c r="P50" s="2">
        <v>0</v>
      </c>
      <c r="Q50" s="2">
        <v>0</v>
      </c>
      <c r="R50" s="2">
        <v>0</v>
      </c>
      <c r="S50" s="2">
        <v>0</v>
      </c>
      <c r="T50" s="2">
        <v>3.85E-2</v>
      </c>
      <c r="U50" s="2">
        <v>1</v>
      </c>
      <c r="V50" s="2">
        <v>0.18179999999999999</v>
      </c>
      <c r="W50" s="2">
        <v>2</v>
      </c>
      <c r="X50" s="2">
        <v>0.4375</v>
      </c>
      <c r="Y50" s="2">
        <v>7</v>
      </c>
      <c r="Z50" s="2">
        <v>0.3548</v>
      </c>
      <c r="AA50" s="2">
        <v>11</v>
      </c>
      <c r="AB50" s="2">
        <v>0.52380000000000004</v>
      </c>
      <c r="AC50" s="2">
        <v>11</v>
      </c>
      <c r="AD50" s="2">
        <v>0.57889999999999997</v>
      </c>
      <c r="AE50" s="2">
        <v>11</v>
      </c>
      <c r="AF50" s="2">
        <v>0</v>
      </c>
      <c r="AG50" s="2">
        <v>0</v>
      </c>
      <c r="AH50" s="2">
        <v>0.5</v>
      </c>
      <c r="AI50" s="2">
        <v>17</v>
      </c>
      <c r="AJ50" s="2">
        <v>0</v>
      </c>
      <c r="AK50" s="2">
        <v>0</v>
      </c>
      <c r="AL50" s="2">
        <v>0</v>
      </c>
      <c r="AM50" s="2">
        <v>0</v>
      </c>
      <c r="AN50" s="2">
        <v>0.32090000000000002</v>
      </c>
      <c r="AO50" s="2">
        <v>43</v>
      </c>
      <c r="AP50" s="2">
        <v>6.6699999999999995E-2</v>
      </c>
      <c r="AQ50" s="2">
        <v>2</v>
      </c>
      <c r="AR50" s="2">
        <v>0.24390000000000001</v>
      </c>
      <c r="AS50" s="2">
        <v>10</v>
      </c>
      <c r="AT50" s="2">
        <v>9.0899999999999995E-2</v>
      </c>
      <c r="AU50" s="2">
        <v>1</v>
      </c>
      <c r="AV50" s="2">
        <v>0.1</v>
      </c>
      <c r="AW50" s="2">
        <v>4</v>
      </c>
      <c r="AX50" s="2">
        <v>0.1875</v>
      </c>
      <c r="AY50" s="2">
        <v>9</v>
      </c>
      <c r="AZ50" s="2">
        <v>0</v>
      </c>
      <c r="BA50" s="2">
        <v>0</v>
      </c>
      <c r="BB50" s="2">
        <v>0.8</v>
      </c>
      <c r="BC50" s="2">
        <v>36</v>
      </c>
    </row>
    <row r="51" spans="1:55">
      <c r="A51" s="2" t="s">
        <v>342</v>
      </c>
      <c r="B51" s="2" t="s">
        <v>390</v>
      </c>
      <c r="C51" s="2" t="s">
        <v>394</v>
      </c>
      <c r="D51" s="2">
        <v>1</v>
      </c>
      <c r="E51" s="2">
        <v>24</v>
      </c>
      <c r="F51" s="2">
        <v>8.6999999999999994E-2</v>
      </c>
      <c r="G51" s="2">
        <v>2</v>
      </c>
      <c r="H51" s="2">
        <v>0</v>
      </c>
      <c r="I51" s="2">
        <v>0</v>
      </c>
      <c r="J51" s="2">
        <v>0</v>
      </c>
      <c r="K51" s="2">
        <v>0</v>
      </c>
      <c r="L51" s="2">
        <v>0.29170000000000001</v>
      </c>
      <c r="M51" s="2">
        <v>14</v>
      </c>
      <c r="N51" s="2">
        <v>0</v>
      </c>
      <c r="O51" s="2">
        <v>0</v>
      </c>
      <c r="P51" s="2">
        <v>0</v>
      </c>
      <c r="Q51" s="2">
        <v>0</v>
      </c>
      <c r="R51" s="2">
        <v>0</v>
      </c>
      <c r="S51" s="2">
        <v>0</v>
      </c>
      <c r="T51" s="2">
        <v>0</v>
      </c>
      <c r="U51" s="2">
        <v>0</v>
      </c>
      <c r="V51" s="2">
        <v>0.54549999999999998</v>
      </c>
      <c r="W51" s="2">
        <v>6</v>
      </c>
      <c r="X51" s="2">
        <v>0.875</v>
      </c>
      <c r="Y51" s="2">
        <v>14</v>
      </c>
      <c r="Z51" s="2">
        <v>0.3226</v>
      </c>
      <c r="AA51" s="2">
        <v>10</v>
      </c>
      <c r="AB51" s="2">
        <v>0</v>
      </c>
      <c r="AC51" s="2">
        <v>0</v>
      </c>
      <c r="AD51" s="2">
        <v>0.57889999999999997</v>
      </c>
      <c r="AE51" s="2">
        <v>11</v>
      </c>
      <c r="AF51" s="2">
        <v>0</v>
      </c>
      <c r="AG51" s="2">
        <v>0</v>
      </c>
      <c r="AH51" s="2">
        <v>0.70589999999999997</v>
      </c>
      <c r="AI51" s="2">
        <v>24</v>
      </c>
      <c r="AJ51" s="2">
        <v>0</v>
      </c>
      <c r="AK51" s="2">
        <v>0</v>
      </c>
      <c r="AL51" s="2">
        <v>0</v>
      </c>
      <c r="AM51" s="2">
        <v>0</v>
      </c>
      <c r="AN51" s="2">
        <v>0.72389999999999999</v>
      </c>
      <c r="AO51" s="2">
        <v>97</v>
      </c>
      <c r="AP51" s="2">
        <v>3.3300000000000003E-2</v>
      </c>
      <c r="AQ51" s="2">
        <v>1</v>
      </c>
      <c r="AR51" s="2">
        <v>0.878</v>
      </c>
      <c r="AS51" s="2">
        <v>36</v>
      </c>
      <c r="AT51" s="2">
        <v>9.0899999999999995E-2</v>
      </c>
      <c r="AU51" s="2">
        <v>1</v>
      </c>
      <c r="AV51" s="2">
        <v>0</v>
      </c>
      <c r="AW51" s="2">
        <v>0</v>
      </c>
      <c r="AX51" s="2">
        <v>0.125</v>
      </c>
      <c r="AY51" s="2">
        <v>6</v>
      </c>
      <c r="AZ51" s="2">
        <v>0.625</v>
      </c>
      <c r="BA51" s="2">
        <v>5</v>
      </c>
      <c r="BB51" s="2">
        <v>0.86670000000000003</v>
      </c>
      <c r="BC51" s="2">
        <v>39</v>
      </c>
    </row>
    <row r="52" spans="1:55">
      <c r="A52" s="2" t="s">
        <v>342</v>
      </c>
      <c r="B52" s="2" t="s">
        <v>390</v>
      </c>
      <c r="C52" s="2" t="s">
        <v>395</v>
      </c>
      <c r="D52" s="2">
        <v>8.3299999999999999E-2</v>
      </c>
      <c r="E52" s="2">
        <v>2</v>
      </c>
      <c r="F52" s="2">
        <v>0</v>
      </c>
      <c r="G52" s="2">
        <v>0</v>
      </c>
      <c r="H52" s="2">
        <v>0</v>
      </c>
      <c r="I52" s="2">
        <v>0</v>
      </c>
      <c r="J52" s="2">
        <v>0</v>
      </c>
      <c r="K52" s="2">
        <v>0</v>
      </c>
      <c r="L52" s="2">
        <v>4.1700000000000001E-2</v>
      </c>
      <c r="M52" s="2">
        <v>2</v>
      </c>
      <c r="N52" s="2">
        <v>0</v>
      </c>
      <c r="O52" s="2">
        <v>0</v>
      </c>
      <c r="P52" s="2">
        <v>0</v>
      </c>
      <c r="Q52" s="2">
        <v>0</v>
      </c>
      <c r="R52" s="2">
        <v>0</v>
      </c>
      <c r="S52" s="2">
        <v>0</v>
      </c>
      <c r="T52" s="2">
        <v>0</v>
      </c>
      <c r="U52" s="2">
        <v>0</v>
      </c>
      <c r="V52" s="2">
        <v>0</v>
      </c>
      <c r="W52" s="2">
        <v>0</v>
      </c>
      <c r="X52" s="2">
        <v>0</v>
      </c>
      <c r="Y52" s="2">
        <v>0</v>
      </c>
      <c r="Z52" s="2">
        <v>0</v>
      </c>
      <c r="AA52" s="2">
        <v>0</v>
      </c>
      <c r="AB52" s="2">
        <v>0</v>
      </c>
      <c r="AC52" s="2">
        <v>0</v>
      </c>
      <c r="AD52" s="2">
        <v>0.1053</v>
      </c>
      <c r="AE52" s="2">
        <v>2</v>
      </c>
      <c r="AF52" s="2">
        <v>0.33329999999999999</v>
      </c>
      <c r="AG52" s="2">
        <v>1</v>
      </c>
      <c r="AH52" s="2">
        <v>0.1176</v>
      </c>
      <c r="AI52" s="2">
        <v>4</v>
      </c>
      <c r="AJ52" s="2">
        <v>0</v>
      </c>
      <c r="AK52" s="2">
        <v>0</v>
      </c>
      <c r="AL52" s="2">
        <v>0</v>
      </c>
      <c r="AM52" s="2">
        <v>0</v>
      </c>
      <c r="AN52" s="2">
        <v>3.73E-2</v>
      </c>
      <c r="AO52" s="2">
        <v>5</v>
      </c>
      <c r="AP52" s="2">
        <v>0</v>
      </c>
      <c r="AQ52" s="2">
        <v>0</v>
      </c>
      <c r="AR52" s="2">
        <v>0</v>
      </c>
      <c r="AS52" s="2">
        <v>0</v>
      </c>
      <c r="AT52" s="2">
        <v>0</v>
      </c>
      <c r="AU52" s="2">
        <v>0</v>
      </c>
      <c r="AV52" s="2">
        <v>0</v>
      </c>
      <c r="AW52" s="2">
        <v>0</v>
      </c>
      <c r="AX52" s="2">
        <v>0</v>
      </c>
      <c r="AY52" s="2">
        <v>0</v>
      </c>
      <c r="AZ52" s="2">
        <v>0</v>
      </c>
      <c r="BA52" s="2">
        <v>0</v>
      </c>
      <c r="BB52" s="2">
        <v>0</v>
      </c>
      <c r="BC52" s="2">
        <v>0</v>
      </c>
    </row>
    <row r="53" spans="1:55">
      <c r="A53" s="2" t="s">
        <v>342</v>
      </c>
      <c r="B53" s="2" t="s">
        <v>390</v>
      </c>
      <c r="C53" s="2" t="s">
        <v>396</v>
      </c>
      <c r="D53" s="2">
        <v>0</v>
      </c>
      <c r="E53" s="2">
        <v>0</v>
      </c>
      <c r="F53" s="2">
        <v>0</v>
      </c>
      <c r="G53" s="2">
        <v>0</v>
      </c>
      <c r="H53" s="2">
        <v>0</v>
      </c>
      <c r="I53" s="2">
        <v>0</v>
      </c>
      <c r="J53" s="2">
        <v>0</v>
      </c>
      <c r="K53" s="2">
        <v>0</v>
      </c>
      <c r="L53" s="2">
        <v>0</v>
      </c>
      <c r="M53" s="2">
        <v>0</v>
      </c>
      <c r="N53" s="2">
        <v>0</v>
      </c>
      <c r="O53" s="2">
        <v>0</v>
      </c>
      <c r="P53" s="2">
        <v>0</v>
      </c>
      <c r="Q53" s="2">
        <v>0</v>
      </c>
      <c r="R53" s="2">
        <v>0</v>
      </c>
      <c r="S53" s="2">
        <v>0</v>
      </c>
      <c r="T53" s="2">
        <v>0</v>
      </c>
      <c r="U53" s="2">
        <v>0</v>
      </c>
      <c r="V53" s="2">
        <v>0</v>
      </c>
      <c r="W53" s="2">
        <v>0</v>
      </c>
      <c r="X53" s="2">
        <v>0.5625</v>
      </c>
      <c r="Y53" s="2">
        <v>9</v>
      </c>
      <c r="Z53" s="2">
        <v>0.129</v>
      </c>
      <c r="AA53" s="2">
        <v>4</v>
      </c>
      <c r="AB53" s="2">
        <v>0</v>
      </c>
      <c r="AC53" s="2">
        <v>0</v>
      </c>
      <c r="AD53" s="2">
        <v>0.15790000000000001</v>
      </c>
      <c r="AE53" s="2">
        <v>3</v>
      </c>
      <c r="AF53" s="2">
        <v>0</v>
      </c>
      <c r="AG53" s="2">
        <v>0</v>
      </c>
      <c r="AH53" s="2">
        <v>0.32350000000000001</v>
      </c>
      <c r="AI53" s="2">
        <v>11</v>
      </c>
      <c r="AJ53" s="2">
        <v>0</v>
      </c>
      <c r="AK53" s="2">
        <v>0</v>
      </c>
      <c r="AL53" s="2">
        <v>0</v>
      </c>
      <c r="AM53" s="2">
        <v>0</v>
      </c>
      <c r="AN53" s="2">
        <v>2.24E-2</v>
      </c>
      <c r="AO53" s="2">
        <v>3</v>
      </c>
      <c r="AP53" s="2">
        <v>0</v>
      </c>
      <c r="AQ53" s="2">
        <v>0</v>
      </c>
      <c r="AR53" s="2">
        <v>4.8800000000000003E-2</v>
      </c>
      <c r="AS53" s="2">
        <v>2</v>
      </c>
      <c r="AT53" s="2">
        <v>0</v>
      </c>
      <c r="AU53" s="2">
        <v>0</v>
      </c>
      <c r="AV53" s="2">
        <v>0</v>
      </c>
      <c r="AW53" s="2">
        <v>0</v>
      </c>
      <c r="AX53" s="2">
        <v>0</v>
      </c>
      <c r="AY53" s="2">
        <v>0</v>
      </c>
      <c r="AZ53" s="2">
        <v>0</v>
      </c>
      <c r="BA53" s="2">
        <v>0</v>
      </c>
      <c r="BB53" s="2">
        <v>0</v>
      </c>
      <c r="BC53" s="2">
        <v>0</v>
      </c>
    </row>
    <row r="54" spans="1:55">
      <c r="A54" s="2" t="s">
        <v>342</v>
      </c>
      <c r="B54" s="2" t="s">
        <v>390</v>
      </c>
      <c r="C54" s="2" t="s">
        <v>397</v>
      </c>
      <c r="D54" s="2">
        <v>0</v>
      </c>
      <c r="E54" s="2">
        <v>0</v>
      </c>
      <c r="F54" s="2">
        <v>0</v>
      </c>
      <c r="G54" s="2">
        <v>0</v>
      </c>
      <c r="H54" s="2">
        <v>0</v>
      </c>
      <c r="I54" s="2">
        <v>0</v>
      </c>
      <c r="J54" s="2">
        <v>0</v>
      </c>
      <c r="K54" s="2">
        <v>0</v>
      </c>
      <c r="L54" s="2">
        <v>0</v>
      </c>
      <c r="M54" s="2">
        <v>0</v>
      </c>
      <c r="N54" s="2">
        <v>0</v>
      </c>
      <c r="O54" s="2">
        <v>0</v>
      </c>
      <c r="P54" s="2">
        <v>0</v>
      </c>
      <c r="Q54" s="2">
        <v>0</v>
      </c>
      <c r="R54" s="2">
        <v>0</v>
      </c>
      <c r="S54" s="2">
        <v>0</v>
      </c>
      <c r="T54" s="2">
        <v>0</v>
      </c>
      <c r="U54" s="2">
        <v>0</v>
      </c>
      <c r="V54" s="2">
        <v>0</v>
      </c>
      <c r="W54" s="2">
        <v>0</v>
      </c>
      <c r="X54" s="2">
        <v>0.4375</v>
      </c>
      <c r="Y54" s="2">
        <v>7</v>
      </c>
      <c r="Z54" s="2">
        <v>3.2300000000000002E-2</v>
      </c>
      <c r="AA54" s="2">
        <v>1</v>
      </c>
      <c r="AB54" s="2">
        <v>0</v>
      </c>
      <c r="AC54" s="2">
        <v>0</v>
      </c>
      <c r="AD54" s="2">
        <v>0.1053</v>
      </c>
      <c r="AE54" s="2">
        <v>2</v>
      </c>
      <c r="AF54" s="2">
        <v>0</v>
      </c>
      <c r="AG54" s="2">
        <v>0</v>
      </c>
      <c r="AH54" s="2">
        <v>0.2059</v>
      </c>
      <c r="AI54" s="2">
        <v>7</v>
      </c>
      <c r="AJ54" s="2">
        <v>0</v>
      </c>
      <c r="AK54" s="2">
        <v>0</v>
      </c>
      <c r="AL54" s="2">
        <v>0</v>
      </c>
      <c r="AM54" s="2">
        <v>0</v>
      </c>
      <c r="AN54" s="2">
        <v>0</v>
      </c>
      <c r="AO54" s="2">
        <v>0</v>
      </c>
      <c r="AP54" s="2">
        <v>0</v>
      </c>
      <c r="AQ54" s="2">
        <v>0</v>
      </c>
      <c r="AR54" s="2">
        <v>4.8800000000000003E-2</v>
      </c>
      <c r="AS54" s="2">
        <v>2</v>
      </c>
      <c r="AT54" s="2">
        <v>0</v>
      </c>
      <c r="AU54" s="2">
        <v>0</v>
      </c>
      <c r="AV54" s="2">
        <v>0</v>
      </c>
      <c r="AW54" s="2">
        <v>0</v>
      </c>
      <c r="AX54" s="2">
        <v>0</v>
      </c>
      <c r="AY54" s="2">
        <v>0</v>
      </c>
      <c r="AZ54" s="2">
        <v>0</v>
      </c>
      <c r="BA54" s="2">
        <v>0</v>
      </c>
      <c r="BB54" s="2">
        <v>0</v>
      </c>
      <c r="BC54" s="2">
        <v>0</v>
      </c>
    </row>
    <row r="55" spans="1:55">
      <c r="A55" s="2" t="s">
        <v>342</v>
      </c>
      <c r="B55" s="2" t="s">
        <v>390</v>
      </c>
      <c r="C55" s="2" t="s">
        <v>354</v>
      </c>
      <c r="D55" s="2">
        <v>4.1700000000000001E-2</v>
      </c>
      <c r="E55" s="2">
        <v>1</v>
      </c>
      <c r="F55" s="2">
        <v>0</v>
      </c>
      <c r="G55" s="2">
        <v>0</v>
      </c>
      <c r="H55" s="2">
        <v>0</v>
      </c>
      <c r="I55" s="2">
        <v>0</v>
      </c>
      <c r="J55" s="2">
        <v>0</v>
      </c>
      <c r="K55" s="2">
        <v>0</v>
      </c>
      <c r="L55" s="2">
        <v>0</v>
      </c>
      <c r="M55" s="2">
        <v>0</v>
      </c>
      <c r="N55" s="2">
        <v>0</v>
      </c>
      <c r="O55" s="2">
        <v>0</v>
      </c>
      <c r="P55" s="2">
        <v>0</v>
      </c>
      <c r="Q55" s="2">
        <v>0</v>
      </c>
      <c r="R55" s="2">
        <v>0</v>
      </c>
      <c r="S55" s="2">
        <v>0</v>
      </c>
      <c r="T55" s="2">
        <v>0</v>
      </c>
      <c r="U55" s="2">
        <v>0</v>
      </c>
      <c r="V55" s="2">
        <v>0</v>
      </c>
      <c r="W55" s="2">
        <v>0</v>
      </c>
      <c r="X55" s="2">
        <v>0</v>
      </c>
      <c r="Y55" s="2">
        <v>0</v>
      </c>
      <c r="Z55" s="2">
        <v>0</v>
      </c>
      <c r="AA55" s="2">
        <v>0</v>
      </c>
      <c r="AB55" s="2">
        <v>0</v>
      </c>
      <c r="AC55" s="2">
        <v>0</v>
      </c>
      <c r="AD55" s="2">
        <v>0</v>
      </c>
      <c r="AE55" s="2">
        <v>0</v>
      </c>
      <c r="AF55" s="2">
        <v>0</v>
      </c>
      <c r="AG55" s="2">
        <v>0</v>
      </c>
      <c r="AH55" s="2">
        <v>0</v>
      </c>
      <c r="AI55" s="2">
        <v>0</v>
      </c>
      <c r="AJ55" s="2">
        <v>0</v>
      </c>
      <c r="AK55" s="2">
        <v>0</v>
      </c>
      <c r="AL55" s="2">
        <v>0</v>
      </c>
      <c r="AM55" s="2">
        <v>0</v>
      </c>
      <c r="AN55" s="2">
        <v>0</v>
      </c>
      <c r="AO55" s="2">
        <v>0</v>
      </c>
      <c r="AP55" s="2">
        <v>0</v>
      </c>
      <c r="AQ55" s="2">
        <v>0</v>
      </c>
      <c r="AR55" s="2">
        <v>0</v>
      </c>
      <c r="AS55" s="2">
        <v>0</v>
      </c>
      <c r="AT55" s="2">
        <v>0</v>
      </c>
      <c r="AU55" s="2">
        <v>0</v>
      </c>
      <c r="AV55" s="2">
        <v>0</v>
      </c>
      <c r="AW55" s="2">
        <v>0</v>
      </c>
      <c r="AX55" s="2">
        <v>0</v>
      </c>
      <c r="AY55" s="2">
        <v>0</v>
      </c>
      <c r="AZ55" s="2">
        <v>0</v>
      </c>
      <c r="BA55" s="2">
        <v>0</v>
      </c>
      <c r="BB55" s="2">
        <v>0</v>
      </c>
      <c r="BC55" s="2">
        <v>0</v>
      </c>
    </row>
    <row r="56" spans="1:55">
      <c r="A56" s="2" t="s">
        <v>342</v>
      </c>
      <c r="B56" s="2" t="s">
        <v>390</v>
      </c>
      <c r="C56" s="2" t="s">
        <v>355</v>
      </c>
      <c r="D56" s="2">
        <v>0</v>
      </c>
      <c r="E56" s="2">
        <v>0</v>
      </c>
      <c r="F56" s="2">
        <v>0</v>
      </c>
      <c r="G56" s="2">
        <v>0</v>
      </c>
      <c r="H56" s="2">
        <v>0</v>
      </c>
      <c r="I56" s="2">
        <v>0</v>
      </c>
      <c r="J56" s="2">
        <v>0</v>
      </c>
      <c r="K56" s="2">
        <v>0</v>
      </c>
      <c r="L56" s="2">
        <v>0</v>
      </c>
      <c r="M56" s="2">
        <v>0</v>
      </c>
      <c r="N56" s="2">
        <v>0</v>
      </c>
      <c r="O56" s="2">
        <v>0</v>
      </c>
      <c r="P56" s="2">
        <v>0</v>
      </c>
      <c r="Q56" s="2">
        <v>0</v>
      </c>
      <c r="R56" s="2">
        <v>0</v>
      </c>
      <c r="S56" s="2">
        <v>0</v>
      </c>
      <c r="T56" s="2">
        <v>0</v>
      </c>
      <c r="U56" s="2">
        <v>0</v>
      </c>
      <c r="V56" s="2">
        <v>0</v>
      </c>
      <c r="W56" s="2">
        <v>0</v>
      </c>
      <c r="X56" s="2">
        <v>0</v>
      </c>
      <c r="Y56" s="2">
        <v>0</v>
      </c>
      <c r="Z56" s="2">
        <v>0</v>
      </c>
      <c r="AA56" s="2">
        <v>0</v>
      </c>
      <c r="AB56" s="2">
        <v>0</v>
      </c>
      <c r="AC56" s="2">
        <v>0</v>
      </c>
      <c r="AD56" s="2">
        <v>0</v>
      </c>
      <c r="AE56" s="2">
        <v>0</v>
      </c>
      <c r="AF56" s="2">
        <v>0</v>
      </c>
      <c r="AG56" s="2">
        <v>0</v>
      </c>
      <c r="AH56" s="2">
        <v>0</v>
      </c>
      <c r="AI56" s="2">
        <v>0</v>
      </c>
      <c r="AJ56" s="2">
        <v>0</v>
      </c>
      <c r="AK56" s="2">
        <v>0</v>
      </c>
      <c r="AL56" s="2">
        <v>0</v>
      </c>
      <c r="AM56" s="2">
        <v>0</v>
      </c>
      <c r="AN56" s="2">
        <v>0</v>
      </c>
      <c r="AO56" s="2">
        <v>0</v>
      </c>
      <c r="AP56" s="2">
        <v>0</v>
      </c>
      <c r="AQ56" s="2">
        <v>0</v>
      </c>
      <c r="AR56" s="2">
        <v>0</v>
      </c>
      <c r="AS56" s="2">
        <v>0</v>
      </c>
      <c r="AT56" s="2">
        <v>0</v>
      </c>
      <c r="AU56" s="2">
        <v>0</v>
      </c>
      <c r="AV56" s="2">
        <v>0</v>
      </c>
      <c r="AW56" s="2">
        <v>0</v>
      </c>
      <c r="AX56" s="2">
        <v>0</v>
      </c>
      <c r="AY56" s="2">
        <v>0</v>
      </c>
      <c r="AZ56" s="2">
        <v>0</v>
      </c>
      <c r="BA56" s="2">
        <v>0</v>
      </c>
      <c r="BB56" s="2">
        <v>0</v>
      </c>
      <c r="BC56" s="2">
        <v>0</v>
      </c>
    </row>
    <row r="57" spans="1:55">
      <c r="A57" s="2" t="s">
        <v>342</v>
      </c>
      <c r="B57" s="2" t="s">
        <v>390</v>
      </c>
      <c r="C57" s="2" t="s">
        <v>356</v>
      </c>
      <c r="D57" s="2">
        <v>0</v>
      </c>
      <c r="E57" s="2">
        <v>0</v>
      </c>
      <c r="F57" s="2">
        <v>0</v>
      </c>
      <c r="G57" s="2">
        <v>0</v>
      </c>
      <c r="H57" s="2">
        <v>0</v>
      </c>
      <c r="I57" s="2">
        <v>0</v>
      </c>
      <c r="J57" s="2">
        <v>0</v>
      </c>
      <c r="K57" s="2">
        <v>0</v>
      </c>
      <c r="L57" s="2">
        <v>0</v>
      </c>
      <c r="M57" s="2">
        <v>0</v>
      </c>
      <c r="N57" s="2">
        <v>0</v>
      </c>
      <c r="O57" s="2">
        <v>0</v>
      </c>
      <c r="P57" s="2">
        <v>0</v>
      </c>
      <c r="Q57" s="2">
        <v>0</v>
      </c>
      <c r="R57" s="2">
        <v>0</v>
      </c>
      <c r="S57" s="2">
        <v>0</v>
      </c>
      <c r="T57" s="2">
        <v>0</v>
      </c>
      <c r="U57" s="2">
        <v>0</v>
      </c>
      <c r="V57" s="2">
        <v>0</v>
      </c>
      <c r="W57" s="2">
        <v>0</v>
      </c>
      <c r="X57" s="2">
        <v>0</v>
      </c>
      <c r="Y57" s="2">
        <v>0</v>
      </c>
      <c r="Z57" s="2">
        <v>0</v>
      </c>
      <c r="AA57" s="2">
        <v>0</v>
      </c>
      <c r="AB57" s="2">
        <v>0</v>
      </c>
      <c r="AC57" s="2">
        <v>0</v>
      </c>
      <c r="AD57" s="2">
        <v>0</v>
      </c>
      <c r="AE57" s="2">
        <v>0</v>
      </c>
      <c r="AF57" s="2">
        <v>0</v>
      </c>
      <c r="AG57" s="2">
        <v>0</v>
      </c>
      <c r="AH57" s="2">
        <v>0</v>
      </c>
      <c r="AI57" s="2">
        <v>0</v>
      </c>
      <c r="AJ57" s="2">
        <v>0</v>
      </c>
      <c r="AK57" s="2">
        <v>0</v>
      </c>
      <c r="AL57" s="2">
        <v>0</v>
      </c>
      <c r="AM57" s="2">
        <v>0</v>
      </c>
      <c r="AN57" s="2">
        <v>0</v>
      </c>
      <c r="AO57" s="2">
        <v>0</v>
      </c>
      <c r="AP57" s="2">
        <v>0</v>
      </c>
      <c r="AQ57" s="2">
        <v>0</v>
      </c>
      <c r="AR57" s="2">
        <v>0</v>
      </c>
      <c r="AS57" s="2">
        <v>0</v>
      </c>
      <c r="AT57" s="2">
        <v>0</v>
      </c>
      <c r="AU57" s="2">
        <v>0</v>
      </c>
      <c r="AV57" s="2">
        <v>0</v>
      </c>
      <c r="AW57" s="2">
        <v>0</v>
      </c>
      <c r="AX57" s="2">
        <v>0</v>
      </c>
      <c r="AY57" s="2">
        <v>0</v>
      </c>
      <c r="AZ57" s="2">
        <v>0</v>
      </c>
      <c r="BA57" s="2">
        <v>0</v>
      </c>
      <c r="BB57" s="2">
        <v>0</v>
      </c>
      <c r="BC57" s="2">
        <v>0</v>
      </c>
    </row>
    <row r="58" spans="1:55">
      <c r="A58" s="2" t="s">
        <v>342</v>
      </c>
      <c r="B58" s="2" t="s">
        <v>398</v>
      </c>
      <c r="C58" s="2" t="s">
        <v>344</v>
      </c>
      <c r="D58" s="2">
        <v>0</v>
      </c>
      <c r="E58" s="2">
        <v>0</v>
      </c>
      <c r="F58" s="2">
        <v>0.69569999999999999</v>
      </c>
      <c r="G58" s="2">
        <v>16</v>
      </c>
      <c r="H58" s="2">
        <v>1</v>
      </c>
      <c r="I58" s="2">
        <v>1</v>
      </c>
      <c r="J58" s="2">
        <v>1</v>
      </c>
      <c r="K58" s="2">
        <v>1</v>
      </c>
      <c r="L58" s="2">
        <v>0.64580000000000004</v>
      </c>
      <c r="M58" s="2">
        <v>31</v>
      </c>
      <c r="N58" s="2">
        <v>1</v>
      </c>
      <c r="O58" s="2">
        <v>25</v>
      </c>
      <c r="P58" s="2">
        <v>1</v>
      </c>
      <c r="Q58" s="2">
        <v>24</v>
      </c>
      <c r="R58" s="2">
        <v>1</v>
      </c>
      <c r="S58" s="2">
        <v>16</v>
      </c>
      <c r="T58" s="2">
        <v>0.92310000000000003</v>
      </c>
      <c r="U58" s="2">
        <v>24</v>
      </c>
      <c r="V58" s="2">
        <v>0.72729999999999995</v>
      </c>
      <c r="W58" s="2">
        <v>8</v>
      </c>
      <c r="X58" s="2">
        <v>0.5625</v>
      </c>
      <c r="Y58" s="2">
        <v>9</v>
      </c>
      <c r="Z58" s="2">
        <v>6.4500000000000002E-2</v>
      </c>
      <c r="AA58" s="2">
        <v>2</v>
      </c>
      <c r="AB58" s="2">
        <v>0.33329999999999999</v>
      </c>
      <c r="AC58" s="2">
        <v>7</v>
      </c>
      <c r="AD58" s="2">
        <v>0.78949999999999998</v>
      </c>
      <c r="AE58" s="2">
        <v>15</v>
      </c>
      <c r="AF58" s="2">
        <v>0.66669999999999996</v>
      </c>
      <c r="AG58" s="2">
        <v>2</v>
      </c>
      <c r="AH58" s="2">
        <v>0.52939999999999998</v>
      </c>
      <c r="AI58" s="2">
        <v>18</v>
      </c>
      <c r="AJ58" s="2">
        <v>1</v>
      </c>
      <c r="AK58" s="2">
        <v>22</v>
      </c>
      <c r="AL58" s="2">
        <v>1</v>
      </c>
      <c r="AM58" s="2">
        <v>20</v>
      </c>
      <c r="AN58" s="2">
        <v>0.79100000000000004</v>
      </c>
      <c r="AO58" s="2">
        <v>106</v>
      </c>
      <c r="AP58" s="2">
        <v>0.93330000000000002</v>
      </c>
      <c r="AQ58" s="2">
        <v>28</v>
      </c>
      <c r="AR58" s="2">
        <v>0.2195</v>
      </c>
      <c r="AS58" s="2">
        <v>9</v>
      </c>
      <c r="AT58" s="2">
        <v>1</v>
      </c>
      <c r="AU58" s="2">
        <v>11</v>
      </c>
      <c r="AV58" s="2">
        <v>0.77500000000000002</v>
      </c>
      <c r="AW58" s="2">
        <v>31</v>
      </c>
      <c r="AX58" s="2">
        <v>0.79169999999999996</v>
      </c>
      <c r="AY58" s="2">
        <v>38</v>
      </c>
      <c r="AZ58" s="2">
        <v>0.875</v>
      </c>
      <c r="BA58" s="2">
        <v>7</v>
      </c>
      <c r="BB58" s="2">
        <v>1</v>
      </c>
      <c r="BC58" s="2">
        <v>45</v>
      </c>
    </row>
    <row r="59" spans="1:55">
      <c r="A59" s="2" t="s">
        <v>342</v>
      </c>
      <c r="B59" s="2" t="s">
        <v>398</v>
      </c>
      <c r="C59" s="2" t="s">
        <v>399</v>
      </c>
      <c r="D59" s="2">
        <v>0</v>
      </c>
      <c r="E59" s="2">
        <v>0</v>
      </c>
      <c r="F59" s="2">
        <v>0</v>
      </c>
      <c r="G59" s="2">
        <v>0</v>
      </c>
      <c r="H59" s="2">
        <v>0</v>
      </c>
      <c r="I59" s="2">
        <v>0</v>
      </c>
      <c r="J59" s="2">
        <v>0</v>
      </c>
      <c r="K59" s="2">
        <v>0</v>
      </c>
      <c r="L59" s="2">
        <v>0</v>
      </c>
      <c r="M59" s="2">
        <v>0</v>
      </c>
      <c r="N59" s="2">
        <v>0</v>
      </c>
      <c r="O59" s="2">
        <v>0</v>
      </c>
      <c r="P59" s="2">
        <v>0</v>
      </c>
      <c r="Q59" s="2">
        <v>0</v>
      </c>
      <c r="R59" s="2">
        <v>0</v>
      </c>
      <c r="S59" s="2">
        <v>0</v>
      </c>
      <c r="T59" s="2">
        <v>0</v>
      </c>
      <c r="U59" s="2">
        <v>0</v>
      </c>
      <c r="V59" s="2">
        <v>0.18179999999999999</v>
      </c>
      <c r="W59" s="2">
        <v>2</v>
      </c>
      <c r="X59" s="2">
        <v>0</v>
      </c>
      <c r="Y59" s="2">
        <v>0</v>
      </c>
      <c r="Z59" s="2">
        <v>0</v>
      </c>
      <c r="AA59" s="2">
        <v>0</v>
      </c>
      <c r="AB59" s="2">
        <v>0</v>
      </c>
      <c r="AC59" s="2">
        <v>0</v>
      </c>
      <c r="AD59" s="2">
        <v>0</v>
      </c>
      <c r="AE59" s="2">
        <v>0</v>
      </c>
      <c r="AF59" s="2">
        <v>0</v>
      </c>
      <c r="AG59" s="2">
        <v>0</v>
      </c>
      <c r="AH59" s="2">
        <v>0</v>
      </c>
      <c r="AI59" s="2">
        <v>0</v>
      </c>
      <c r="AJ59" s="2">
        <v>0</v>
      </c>
      <c r="AK59" s="2">
        <v>0</v>
      </c>
      <c r="AL59" s="2">
        <v>0</v>
      </c>
      <c r="AM59" s="2">
        <v>0</v>
      </c>
      <c r="AN59" s="2">
        <v>0</v>
      </c>
      <c r="AO59" s="2">
        <v>0</v>
      </c>
      <c r="AP59" s="2">
        <v>6.6699999999999995E-2</v>
      </c>
      <c r="AQ59" s="2">
        <v>2</v>
      </c>
      <c r="AR59" s="2">
        <v>0</v>
      </c>
      <c r="AS59" s="2">
        <v>0</v>
      </c>
      <c r="AT59" s="2">
        <v>0</v>
      </c>
      <c r="AU59" s="2">
        <v>0</v>
      </c>
      <c r="AV59" s="2">
        <v>0.22500000000000001</v>
      </c>
      <c r="AW59" s="2">
        <v>9</v>
      </c>
      <c r="AX59" s="2">
        <v>0.16669999999999999</v>
      </c>
      <c r="AY59" s="2">
        <v>8</v>
      </c>
      <c r="AZ59" s="2">
        <v>0</v>
      </c>
      <c r="BA59" s="2">
        <v>0</v>
      </c>
      <c r="BB59" s="2">
        <v>0</v>
      </c>
      <c r="BC59" s="2">
        <v>0</v>
      </c>
    </row>
    <row r="60" spans="1:55">
      <c r="A60" s="2" t="s">
        <v>342</v>
      </c>
      <c r="B60" s="2" t="s">
        <v>398</v>
      </c>
      <c r="C60" s="2" t="s">
        <v>400</v>
      </c>
      <c r="D60" s="2">
        <v>0.75</v>
      </c>
      <c r="E60" s="2">
        <v>18</v>
      </c>
      <c r="F60" s="2">
        <v>0.30430000000000001</v>
      </c>
      <c r="G60" s="2">
        <v>7</v>
      </c>
      <c r="H60" s="2">
        <v>0</v>
      </c>
      <c r="I60" s="2">
        <v>0</v>
      </c>
      <c r="J60" s="2">
        <v>0</v>
      </c>
      <c r="K60" s="2">
        <v>0</v>
      </c>
      <c r="L60" s="2">
        <v>2.0799999999999999E-2</v>
      </c>
      <c r="M60" s="2">
        <v>1</v>
      </c>
      <c r="N60" s="2">
        <v>0</v>
      </c>
      <c r="O60" s="2">
        <v>0</v>
      </c>
      <c r="P60" s="2">
        <v>0</v>
      </c>
      <c r="Q60" s="2">
        <v>0</v>
      </c>
      <c r="R60" s="2">
        <v>0</v>
      </c>
      <c r="S60" s="2">
        <v>0</v>
      </c>
      <c r="T60" s="2">
        <v>3.85E-2</v>
      </c>
      <c r="U60" s="2">
        <v>1</v>
      </c>
      <c r="V60" s="2">
        <v>0.18179999999999999</v>
      </c>
      <c r="W60" s="2">
        <v>2</v>
      </c>
      <c r="X60" s="2">
        <v>0.4375</v>
      </c>
      <c r="Y60" s="2">
        <v>7</v>
      </c>
      <c r="Z60" s="2">
        <v>0.871</v>
      </c>
      <c r="AA60" s="2">
        <v>27</v>
      </c>
      <c r="AB60" s="2">
        <v>0.66669999999999996</v>
      </c>
      <c r="AC60" s="2">
        <v>14</v>
      </c>
      <c r="AD60" s="2">
        <v>0.21049999999999999</v>
      </c>
      <c r="AE60" s="2">
        <v>4</v>
      </c>
      <c r="AF60" s="2">
        <v>0.33329999999999999</v>
      </c>
      <c r="AG60" s="2">
        <v>1</v>
      </c>
      <c r="AH60" s="2">
        <v>0.14710000000000001</v>
      </c>
      <c r="AI60" s="2">
        <v>5</v>
      </c>
      <c r="AJ60" s="2">
        <v>0</v>
      </c>
      <c r="AK60" s="2">
        <v>0</v>
      </c>
      <c r="AL60" s="2">
        <v>0</v>
      </c>
      <c r="AM60" s="2">
        <v>0</v>
      </c>
      <c r="AN60" s="2">
        <v>0.20899999999999999</v>
      </c>
      <c r="AO60" s="2">
        <v>28</v>
      </c>
      <c r="AP60" s="2">
        <v>0</v>
      </c>
      <c r="AQ60" s="2">
        <v>0</v>
      </c>
      <c r="AR60" s="2">
        <v>0.58540000000000003</v>
      </c>
      <c r="AS60" s="2">
        <v>24</v>
      </c>
      <c r="AT60" s="2">
        <v>0</v>
      </c>
      <c r="AU60" s="2">
        <v>0</v>
      </c>
      <c r="AV60" s="2">
        <v>0</v>
      </c>
      <c r="AW60" s="2">
        <v>0</v>
      </c>
      <c r="AX60" s="2">
        <v>2.0799999999999999E-2</v>
      </c>
      <c r="AY60" s="2">
        <v>1</v>
      </c>
      <c r="AZ60" s="2">
        <v>0.125</v>
      </c>
      <c r="BA60" s="2">
        <v>1</v>
      </c>
      <c r="BB60" s="2">
        <v>0</v>
      </c>
      <c r="BC60" s="2">
        <v>0</v>
      </c>
    </row>
    <row r="61" spans="1:55">
      <c r="A61" s="2" t="s">
        <v>342</v>
      </c>
      <c r="B61" s="2" t="s">
        <v>398</v>
      </c>
      <c r="C61" s="2" t="s">
        <v>401</v>
      </c>
      <c r="D61" s="2">
        <v>0.20830000000000001</v>
      </c>
      <c r="E61" s="2">
        <v>5</v>
      </c>
      <c r="F61" s="2">
        <v>0</v>
      </c>
      <c r="G61" s="2">
        <v>0</v>
      </c>
      <c r="H61" s="2">
        <v>0</v>
      </c>
      <c r="I61" s="2">
        <v>0</v>
      </c>
      <c r="J61" s="2">
        <v>0</v>
      </c>
      <c r="K61" s="2">
        <v>0</v>
      </c>
      <c r="L61" s="2">
        <v>0</v>
      </c>
      <c r="M61" s="2">
        <v>0</v>
      </c>
      <c r="N61" s="2">
        <v>0</v>
      </c>
      <c r="O61" s="2">
        <v>0</v>
      </c>
      <c r="P61" s="2">
        <v>0</v>
      </c>
      <c r="Q61" s="2">
        <v>0</v>
      </c>
      <c r="R61" s="2">
        <v>0</v>
      </c>
      <c r="S61" s="2">
        <v>0</v>
      </c>
      <c r="T61" s="2">
        <v>0</v>
      </c>
      <c r="U61" s="2">
        <v>0</v>
      </c>
      <c r="V61" s="2">
        <v>0</v>
      </c>
      <c r="W61" s="2">
        <v>0</v>
      </c>
      <c r="X61" s="2">
        <v>0</v>
      </c>
      <c r="Y61" s="2">
        <v>0</v>
      </c>
      <c r="Z61" s="2">
        <v>0.3226</v>
      </c>
      <c r="AA61" s="2">
        <v>10</v>
      </c>
      <c r="AB61" s="2">
        <v>0</v>
      </c>
      <c r="AC61" s="2">
        <v>0</v>
      </c>
      <c r="AD61" s="2">
        <v>0</v>
      </c>
      <c r="AE61" s="2">
        <v>0</v>
      </c>
      <c r="AF61" s="2">
        <v>0</v>
      </c>
      <c r="AG61" s="2">
        <v>0</v>
      </c>
      <c r="AH61" s="2">
        <v>5.8799999999999998E-2</v>
      </c>
      <c r="AI61" s="2">
        <v>2</v>
      </c>
      <c r="AJ61" s="2">
        <v>0</v>
      </c>
      <c r="AK61" s="2">
        <v>0</v>
      </c>
      <c r="AL61" s="2">
        <v>0</v>
      </c>
      <c r="AM61" s="2">
        <v>0</v>
      </c>
      <c r="AN61" s="2">
        <v>0</v>
      </c>
      <c r="AO61" s="2">
        <v>0</v>
      </c>
      <c r="AP61" s="2">
        <v>0</v>
      </c>
      <c r="AQ61" s="2">
        <v>0</v>
      </c>
      <c r="AR61" s="2">
        <v>0</v>
      </c>
      <c r="AS61" s="2">
        <v>0</v>
      </c>
      <c r="AT61" s="2">
        <v>0</v>
      </c>
      <c r="AU61" s="2">
        <v>0</v>
      </c>
      <c r="AV61" s="2">
        <v>0</v>
      </c>
      <c r="AW61" s="2">
        <v>0</v>
      </c>
      <c r="AX61" s="2">
        <v>0</v>
      </c>
      <c r="AY61" s="2">
        <v>0</v>
      </c>
      <c r="AZ61" s="2">
        <v>0</v>
      </c>
      <c r="BA61" s="2">
        <v>0</v>
      </c>
      <c r="BB61" s="2">
        <v>0</v>
      </c>
      <c r="BC61" s="2">
        <v>0</v>
      </c>
    </row>
    <row r="62" spans="1:55">
      <c r="A62" s="2" t="s">
        <v>342</v>
      </c>
      <c r="B62" s="2" t="s">
        <v>398</v>
      </c>
      <c r="C62" s="2" t="s">
        <v>402</v>
      </c>
      <c r="D62" s="2">
        <v>0</v>
      </c>
      <c r="E62" s="2">
        <v>0</v>
      </c>
      <c r="F62" s="2">
        <v>0</v>
      </c>
      <c r="G62" s="2">
        <v>0</v>
      </c>
      <c r="H62" s="2">
        <v>0</v>
      </c>
      <c r="I62" s="2">
        <v>0</v>
      </c>
      <c r="J62" s="2">
        <v>0</v>
      </c>
      <c r="K62" s="2">
        <v>0</v>
      </c>
      <c r="L62" s="2">
        <v>0</v>
      </c>
      <c r="M62" s="2">
        <v>0</v>
      </c>
      <c r="N62" s="2">
        <v>0</v>
      </c>
      <c r="O62" s="2">
        <v>0</v>
      </c>
      <c r="P62" s="2">
        <v>0</v>
      </c>
      <c r="Q62" s="2">
        <v>0</v>
      </c>
      <c r="R62" s="2">
        <v>0</v>
      </c>
      <c r="S62" s="2">
        <v>0</v>
      </c>
      <c r="T62" s="2">
        <v>3.85E-2</v>
      </c>
      <c r="U62" s="2">
        <v>1</v>
      </c>
      <c r="V62" s="2">
        <v>0</v>
      </c>
      <c r="W62" s="2">
        <v>0</v>
      </c>
      <c r="X62" s="2">
        <v>0</v>
      </c>
      <c r="Y62" s="2">
        <v>0</v>
      </c>
      <c r="Z62" s="2">
        <v>6.4500000000000002E-2</v>
      </c>
      <c r="AA62" s="2">
        <v>2</v>
      </c>
      <c r="AB62" s="2">
        <v>0</v>
      </c>
      <c r="AC62" s="2">
        <v>0</v>
      </c>
      <c r="AD62" s="2">
        <v>0</v>
      </c>
      <c r="AE62" s="2">
        <v>0</v>
      </c>
      <c r="AF62" s="2">
        <v>0</v>
      </c>
      <c r="AG62" s="2">
        <v>0</v>
      </c>
      <c r="AH62" s="2">
        <v>0</v>
      </c>
      <c r="AI62" s="2">
        <v>0</v>
      </c>
      <c r="AJ62" s="2">
        <v>0</v>
      </c>
      <c r="AK62" s="2">
        <v>0</v>
      </c>
      <c r="AL62" s="2">
        <v>0</v>
      </c>
      <c r="AM62" s="2">
        <v>0</v>
      </c>
      <c r="AN62" s="2">
        <v>0</v>
      </c>
      <c r="AO62" s="2">
        <v>0</v>
      </c>
      <c r="AP62" s="2">
        <v>0</v>
      </c>
      <c r="AQ62" s="2">
        <v>0</v>
      </c>
      <c r="AR62" s="2">
        <v>0</v>
      </c>
      <c r="AS62" s="2">
        <v>0</v>
      </c>
      <c r="AT62" s="2">
        <v>0</v>
      </c>
      <c r="AU62" s="2">
        <v>0</v>
      </c>
      <c r="AV62" s="2">
        <v>0</v>
      </c>
      <c r="AW62" s="2">
        <v>0</v>
      </c>
      <c r="AX62" s="2">
        <v>0</v>
      </c>
      <c r="AY62" s="2">
        <v>0</v>
      </c>
      <c r="AZ62" s="2">
        <v>0</v>
      </c>
      <c r="BA62" s="2">
        <v>0</v>
      </c>
      <c r="BB62" s="2">
        <v>0</v>
      </c>
      <c r="BC62" s="2">
        <v>0</v>
      </c>
    </row>
    <row r="63" spans="1:55">
      <c r="A63" s="2" t="s">
        <v>342</v>
      </c>
      <c r="B63" s="2" t="s">
        <v>398</v>
      </c>
      <c r="C63" s="2" t="s">
        <v>403</v>
      </c>
      <c r="D63" s="2">
        <v>0</v>
      </c>
      <c r="E63" s="2">
        <v>0</v>
      </c>
      <c r="F63" s="2">
        <v>0</v>
      </c>
      <c r="G63" s="2">
        <v>0</v>
      </c>
      <c r="H63" s="2">
        <v>0</v>
      </c>
      <c r="I63" s="2">
        <v>0</v>
      </c>
      <c r="J63" s="2">
        <v>0</v>
      </c>
      <c r="K63" s="2">
        <v>0</v>
      </c>
      <c r="L63" s="2">
        <v>0</v>
      </c>
      <c r="M63" s="2">
        <v>0</v>
      </c>
      <c r="N63" s="2">
        <v>0</v>
      </c>
      <c r="O63" s="2">
        <v>0</v>
      </c>
      <c r="P63" s="2">
        <v>0</v>
      </c>
      <c r="Q63" s="2">
        <v>0</v>
      </c>
      <c r="R63" s="2">
        <v>0</v>
      </c>
      <c r="S63" s="2">
        <v>0</v>
      </c>
      <c r="T63" s="2">
        <v>0</v>
      </c>
      <c r="U63" s="2">
        <v>0</v>
      </c>
      <c r="V63" s="2">
        <v>0</v>
      </c>
      <c r="W63" s="2">
        <v>0</v>
      </c>
      <c r="X63" s="2">
        <v>0</v>
      </c>
      <c r="Y63" s="2">
        <v>0</v>
      </c>
      <c r="Z63" s="2">
        <v>6.4500000000000002E-2</v>
      </c>
      <c r="AA63" s="2">
        <v>2</v>
      </c>
      <c r="AB63" s="2">
        <v>0</v>
      </c>
      <c r="AC63" s="2">
        <v>0</v>
      </c>
      <c r="AD63" s="2">
        <v>0</v>
      </c>
      <c r="AE63" s="2">
        <v>0</v>
      </c>
      <c r="AF63" s="2">
        <v>0</v>
      </c>
      <c r="AG63" s="2">
        <v>0</v>
      </c>
      <c r="AH63" s="2">
        <v>5.8799999999999998E-2</v>
      </c>
      <c r="AI63" s="2">
        <v>2</v>
      </c>
      <c r="AJ63" s="2">
        <v>0</v>
      </c>
      <c r="AK63" s="2">
        <v>0</v>
      </c>
      <c r="AL63" s="2">
        <v>0</v>
      </c>
      <c r="AM63" s="2">
        <v>0</v>
      </c>
      <c r="AN63" s="2">
        <v>0</v>
      </c>
      <c r="AO63" s="2">
        <v>0</v>
      </c>
      <c r="AP63" s="2">
        <v>0</v>
      </c>
      <c r="AQ63" s="2">
        <v>0</v>
      </c>
      <c r="AR63" s="2">
        <v>0</v>
      </c>
      <c r="AS63" s="2">
        <v>0</v>
      </c>
      <c r="AT63" s="2">
        <v>0</v>
      </c>
      <c r="AU63" s="2">
        <v>0</v>
      </c>
      <c r="AV63" s="2">
        <v>0</v>
      </c>
      <c r="AW63" s="2">
        <v>0</v>
      </c>
      <c r="AX63" s="2">
        <v>0</v>
      </c>
      <c r="AY63" s="2">
        <v>0</v>
      </c>
      <c r="AZ63" s="2">
        <v>0</v>
      </c>
      <c r="BA63" s="2">
        <v>0</v>
      </c>
      <c r="BB63" s="2">
        <v>0</v>
      </c>
      <c r="BC63" s="2">
        <v>0</v>
      </c>
    </row>
    <row r="64" spans="1:55">
      <c r="A64" s="2" t="s">
        <v>342</v>
      </c>
      <c r="B64" s="2" t="s">
        <v>398</v>
      </c>
      <c r="C64" s="2" t="s">
        <v>404</v>
      </c>
      <c r="D64" s="2">
        <v>0.16669999999999999</v>
      </c>
      <c r="E64" s="2">
        <v>4</v>
      </c>
      <c r="F64" s="2">
        <v>0</v>
      </c>
      <c r="G64" s="2">
        <v>0</v>
      </c>
      <c r="H64" s="2">
        <v>0</v>
      </c>
      <c r="I64" s="2">
        <v>0</v>
      </c>
      <c r="J64" s="2">
        <v>0</v>
      </c>
      <c r="K64" s="2">
        <v>0</v>
      </c>
      <c r="L64" s="2">
        <v>0</v>
      </c>
      <c r="M64" s="2">
        <v>0</v>
      </c>
      <c r="N64" s="2">
        <v>0</v>
      </c>
      <c r="O64" s="2">
        <v>0</v>
      </c>
      <c r="P64" s="2">
        <v>0</v>
      </c>
      <c r="Q64" s="2">
        <v>0</v>
      </c>
      <c r="R64" s="2">
        <v>0</v>
      </c>
      <c r="S64" s="2">
        <v>0</v>
      </c>
      <c r="T64" s="2">
        <v>0</v>
      </c>
      <c r="U64" s="2">
        <v>0</v>
      </c>
      <c r="V64" s="2">
        <v>0</v>
      </c>
      <c r="W64" s="2">
        <v>0</v>
      </c>
      <c r="X64" s="2">
        <v>0</v>
      </c>
      <c r="Y64" s="2">
        <v>0</v>
      </c>
      <c r="Z64" s="2">
        <v>6.4500000000000002E-2</v>
      </c>
      <c r="AA64" s="2">
        <v>2</v>
      </c>
      <c r="AB64" s="2">
        <v>0</v>
      </c>
      <c r="AC64" s="2">
        <v>0</v>
      </c>
      <c r="AD64" s="2">
        <v>0</v>
      </c>
      <c r="AE64" s="2">
        <v>0</v>
      </c>
      <c r="AF64" s="2">
        <v>0</v>
      </c>
      <c r="AG64" s="2">
        <v>0</v>
      </c>
      <c r="AH64" s="2">
        <v>5.8799999999999998E-2</v>
      </c>
      <c r="AI64" s="2">
        <v>2</v>
      </c>
      <c r="AJ64" s="2">
        <v>0</v>
      </c>
      <c r="AK64" s="2">
        <v>0</v>
      </c>
      <c r="AL64" s="2">
        <v>0</v>
      </c>
      <c r="AM64" s="2">
        <v>0</v>
      </c>
      <c r="AN64" s="2">
        <v>0</v>
      </c>
      <c r="AO64" s="2">
        <v>0</v>
      </c>
      <c r="AP64" s="2">
        <v>0</v>
      </c>
      <c r="AQ64" s="2">
        <v>0</v>
      </c>
      <c r="AR64" s="2">
        <v>0.17069999999999999</v>
      </c>
      <c r="AS64" s="2">
        <v>7</v>
      </c>
      <c r="AT64" s="2">
        <v>0</v>
      </c>
      <c r="AU64" s="2">
        <v>0</v>
      </c>
      <c r="AV64" s="2">
        <v>0</v>
      </c>
      <c r="AW64" s="2">
        <v>0</v>
      </c>
      <c r="AX64" s="2">
        <v>0</v>
      </c>
      <c r="AY64" s="2">
        <v>0</v>
      </c>
      <c r="AZ64" s="2">
        <v>0</v>
      </c>
      <c r="BA64" s="2">
        <v>0</v>
      </c>
      <c r="BB64" s="2">
        <v>0</v>
      </c>
      <c r="BC64" s="2">
        <v>0</v>
      </c>
    </row>
    <row r="65" spans="1:55">
      <c r="A65" s="2" t="s">
        <v>342</v>
      </c>
      <c r="B65" s="2" t="s">
        <v>398</v>
      </c>
      <c r="C65" s="2" t="s">
        <v>405</v>
      </c>
      <c r="D65" s="2">
        <v>0.625</v>
      </c>
      <c r="E65" s="2">
        <v>15</v>
      </c>
      <c r="F65" s="2">
        <v>0.1739</v>
      </c>
      <c r="G65" s="2">
        <v>4</v>
      </c>
      <c r="H65" s="2">
        <v>0</v>
      </c>
      <c r="I65" s="2">
        <v>0</v>
      </c>
      <c r="J65" s="2">
        <v>0</v>
      </c>
      <c r="K65" s="2">
        <v>0</v>
      </c>
      <c r="L65" s="2">
        <v>0</v>
      </c>
      <c r="M65" s="2">
        <v>0</v>
      </c>
      <c r="N65" s="2">
        <v>0</v>
      </c>
      <c r="O65" s="2">
        <v>0</v>
      </c>
      <c r="P65" s="2">
        <v>0</v>
      </c>
      <c r="Q65" s="2">
        <v>0</v>
      </c>
      <c r="R65" s="2">
        <v>0</v>
      </c>
      <c r="S65" s="2">
        <v>0</v>
      </c>
      <c r="T65" s="2">
        <v>0</v>
      </c>
      <c r="U65" s="2">
        <v>0</v>
      </c>
      <c r="V65" s="2">
        <v>0</v>
      </c>
      <c r="W65" s="2">
        <v>0</v>
      </c>
      <c r="X65" s="2">
        <v>0.375</v>
      </c>
      <c r="Y65" s="2">
        <v>6</v>
      </c>
      <c r="Z65" s="2">
        <v>0.5161</v>
      </c>
      <c r="AA65" s="2">
        <v>16</v>
      </c>
      <c r="AB65" s="2">
        <v>0</v>
      </c>
      <c r="AC65" s="2">
        <v>0</v>
      </c>
      <c r="AD65" s="2">
        <v>0</v>
      </c>
      <c r="AE65" s="2">
        <v>0</v>
      </c>
      <c r="AF65" s="2">
        <v>0</v>
      </c>
      <c r="AG65" s="2">
        <v>0</v>
      </c>
      <c r="AH65" s="2">
        <v>2.9399999999999999E-2</v>
      </c>
      <c r="AI65" s="2">
        <v>1</v>
      </c>
      <c r="AJ65" s="2">
        <v>0</v>
      </c>
      <c r="AK65" s="2">
        <v>0</v>
      </c>
      <c r="AL65" s="2">
        <v>0</v>
      </c>
      <c r="AM65" s="2">
        <v>0</v>
      </c>
      <c r="AN65" s="2">
        <v>0</v>
      </c>
      <c r="AO65" s="2">
        <v>0</v>
      </c>
      <c r="AP65" s="2">
        <v>0</v>
      </c>
      <c r="AQ65" s="2">
        <v>0</v>
      </c>
      <c r="AR65" s="2">
        <v>0.58540000000000003</v>
      </c>
      <c r="AS65" s="2">
        <v>24</v>
      </c>
      <c r="AT65" s="2">
        <v>0</v>
      </c>
      <c r="AU65" s="2">
        <v>0</v>
      </c>
      <c r="AV65" s="2">
        <v>0</v>
      </c>
      <c r="AW65" s="2">
        <v>0</v>
      </c>
      <c r="AX65" s="2">
        <v>0</v>
      </c>
      <c r="AY65" s="2">
        <v>0</v>
      </c>
      <c r="AZ65" s="2">
        <v>0</v>
      </c>
      <c r="BA65" s="2">
        <v>0</v>
      </c>
      <c r="BB65" s="2">
        <v>0</v>
      </c>
      <c r="BC65" s="2">
        <v>0</v>
      </c>
    </row>
    <row r="66" spans="1:55">
      <c r="A66" s="2" t="s">
        <v>342</v>
      </c>
      <c r="B66" s="2" t="s">
        <v>398</v>
      </c>
      <c r="C66" s="2" t="s">
        <v>406</v>
      </c>
      <c r="D66" s="2">
        <v>0.33329999999999999</v>
      </c>
      <c r="E66" s="2">
        <v>8</v>
      </c>
      <c r="F66" s="2">
        <v>8.6999999999999994E-2</v>
      </c>
      <c r="G66" s="2">
        <v>2</v>
      </c>
      <c r="H66" s="2">
        <v>0</v>
      </c>
      <c r="I66" s="2">
        <v>0</v>
      </c>
      <c r="J66" s="2">
        <v>0</v>
      </c>
      <c r="K66" s="2">
        <v>0</v>
      </c>
      <c r="L66" s="2">
        <v>0</v>
      </c>
      <c r="M66" s="2">
        <v>0</v>
      </c>
      <c r="N66" s="2">
        <v>0</v>
      </c>
      <c r="O66" s="2">
        <v>0</v>
      </c>
      <c r="P66" s="2">
        <v>0</v>
      </c>
      <c r="Q66" s="2">
        <v>0</v>
      </c>
      <c r="R66" s="2">
        <v>0</v>
      </c>
      <c r="S66" s="2">
        <v>0</v>
      </c>
      <c r="T66" s="2">
        <v>0</v>
      </c>
      <c r="U66" s="2">
        <v>0</v>
      </c>
      <c r="V66" s="2">
        <v>0</v>
      </c>
      <c r="W66" s="2">
        <v>0</v>
      </c>
      <c r="X66" s="2">
        <v>6.25E-2</v>
      </c>
      <c r="Y66" s="2">
        <v>1</v>
      </c>
      <c r="Z66" s="2">
        <v>3.2300000000000002E-2</v>
      </c>
      <c r="AA66" s="2">
        <v>1</v>
      </c>
      <c r="AB66" s="2">
        <v>0</v>
      </c>
      <c r="AC66" s="2">
        <v>0</v>
      </c>
      <c r="AD66" s="2">
        <v>0</v>
      </c>
      <c r="AE66" s="2">
        <v>0</v>
      </c>
      <c r="AF66" s="2">
        <v>0</v>
      </c>
      <c r="AG66" s="2">
        <v>0</v>
      </c>
      <c r="AH66" s="2">
        <v>0</v>
      </c>
      <c r="AI66" s="2">
        <v>0</v>
      </c>
      <c r="AJ66" s="2">
        <v>0</v>
      </c>
      <c r="AK66" s="2">
        <v>0</v>
      </c>
      <c r="AL66" s="2">
        <v>0</v>
      </c>
      <c r="AM66" s="2">
        <v>0</v>
      </c>
      <c r="AN66" s="2">
        <v>0</v>
      </c>
      <c r="AO66" s="2">
        <v>0</v>
      </c>
      <c r="AP66" s="2">
        <v>0</v>
      </c>
      <c r="AQ66" s="2">
        <v>0</v>
      </c>
      <c r="AR66" s="2">
        <v>0</v>
      </c>
      <c r="AS66" s="2">
        <v>0</v>
      </c>
      <c r="AT66" s="2">
        <v>0</v>
      </c>
      <c r="AU66" s="2">
        <v>0</v>
      </c>
      <c r="AV66" s="2">
        <v>0</v>
      </c>
      <c r="AW66" s="2">
        <v>0</v>
      </c>
      <c r="AX66" s="2">
        <v>0</v>
      </c>
      <c r="AY66" s="2">
        <v>0</v>
      </c>
      <c r="AZ66" s="2">
        <v>0</v>
      </c>
      <c r="BA66" s="2">
        <v>0</v>
      </c>
      <c r="BB66" s="2">
        <v>0</v>
      </c>
      <c r="BC66" s="2">
        <v>0</v>
      </c>
    </row>
    <row r="67" spans="1:55">
      <c r="A67" s="2" t="s">
        <v>342</v>
      </c>
      <c r="B67" s="2" t="s">
        <v>398</v>
      </c>
      <c r="C67" s="2" t="s">
        <v>354</v>
      </c>
      <c r="D67" s="2">
        <v>0</v>
      </c>
      <c r="E67" s="2">
        <v>0</v>
      </c>
      <c r="F67" s="2">
        <v>0</v>
      </c>
      <c r="G67" s="2">
        <v>0</v>
      </c>
      <c r="H67" s="2">
        <v>0</v>
      </c>
      <c r="I67" s="2">
        <v>0</v>
      </c>
      <c r="J67" s="2">
        <v>0</v>
      </c>
      <c r="K67" s="2">
        <v>0</v>
      </c>
      <c r="L67" s="2">
        <v>0</v>
      </c>
      <c r="M67" s="2">
        <v>0</v>
      </c>
      <c r="N67" s="2">
        <v>0</v>
      </c>
      <c r="O67" s="2">
        <v>0</v>
      </c>
      <c r="P67" s="2">
        <v>0</v>
      </c>
      <c r="Q67" s="2">
        <v>0</v>
      </c>
      <c r="R67" s="2">
        <v>0</v>
      </c>
      <c r="S67" s="2">
        <v>0</v>
      </c>
      <c r="T67" s="2">
        <v>0</v>
      </c>
      <c r="U67" s="2">
        <v>0</v>
      </c>
      <c r="V67" s="2">
        <v>0</v>
      </c>
      <c r="W67" s="2">
        <v>0</v>
      </c>
      <c r="X67" s="2">
        <v>0</v>
      </c>
      <c r="Y67" s="2">
        <v>0</v>
      </c>
      <c r="Z67" s="2">
        <v>0</v>
      </c>
      <c r="AA67" s="2">
        <v>0</v>
      </c>
      <c r="AB67" s="2">
        <v>0</v>
      </c>
      <c r="AC67" s="2">
        <v>0</v>
      </c>
      <c r="AD67" s="2">
        <v>0</v>
      </c>
      <c r="AE67" s="2">
        <v>0</v>
      </c>
      <c r="AF67" s="2">
        <v>0</v>
      </c>
      <c r="AG67" s="2">
        <v>0</v>
      </c>
      <c r="AH67" s="2">
        <v>0</v>
      </c>
      <c r="AI67" s="2">
        <v>0</v>
      </c>
      <c r="AJ67" s="2">
        <v>0</v>
      </c>
      <c r="AK67" s="2">
        <v>0</v>
      </c>
      <c r="AL67" s="2">
        <v>0</v>
      </c>
      <c r="AM67" s="2">
        <v>0</v>
      </c>
      <c r="AN67" s="2">
        <v>0</v>
      </c>
      <c r="AO67" s="2">
        <v>0</v>
      </c>
      <c r="AP67" s="2">
        <v>0</v>
      </c>
      <c r="AQ67" s="2">
        <v>0</v>
      </c>
      <c r="AR67" s="2">
        <v>0</v>
      </c>
      <c r="AS67" s="2">
        <v>0</v>
      </c>
      <c r="AT67" s="2">
        <v>0</v>
      </c>
      <c r="AU67" s="2">
        <v>0</v>
      </c>
      <c r="AV67" s="2">
        <v>0</v>
      </c>
      <c r="AW67" s="2">
        <v>0</v>
      </c>
      <c r="AX67" s="2">
        <v>0</v>
      </c>
      <c r="AY67" s="2">
        <v>0</v>
      </c>
      <c r="AZ67" s="2">
        <v>0</v>
      </c>
      <c r="BA67" s="2">
        <v>0</v>
      </c>
      <c r="BB67" s="2">
        <v>0</v>
      </c>
      <c r="BC67" s="2">
        <v>0</v>
      </c>
    </row>
    <row r="68" spans="1:55">
      <c r="A68" s="2" t="s">
        <v>342</v>
      </c>
      <c r="B68" s="2" t="s">
        <v>398</v>
      </c>
      <c r="C68" s="2" t="s">
        <v>355</v>
      </c>
      <c r="D68" s="2">
        <v>0.29170000000000001</v>
      </c>
      <c r="E68" s="2">
        <v>7</v>
      </c>
      <c r="F68" s="2">
        <v>0</v>
      </c>
      <c r="G68" s="2">
        <v>0</v>
      </c>
      <c r="H68" s="2">
        <v>0</v>
      </c>
      <c r="I68" s="2">
        <v>0</v>
      </c>
      <c r="J68" s="2">
        <v>0</v>
      </c>
      <c r="K68" s="2">
        <v>0</v>
      </c>
      <c r="L68" s="2">
        <v>0.16669999999999999</v>
      </c>
      <c r="M68" s="2">
        <v>8</v>
      </c>
      <c r="N68" s="2">
        <v>0</v>
      </c>
      <c r="O68" s="2">
        <v>0</v>
      </c>
      <c r="P68" s="2">
        <v>0</v>
      </c>
      <c r="Q68" s="2">
        <v>0</v>
      </c>
      <c r="R68" s="2">
        <v>0</v>
      </c>
      <c r="S68" s="2">
        <v>0</v>
      </c>
      <c r="T68" s="2">
        <v>0</v>
      </c>
      <c r="U68" s="2">
        <v>0</v>
      </c>
      <c r="V68" s="2">
        <v>0</v>
      </c>
      <c r="W68" s="2">
        <v>0</v>
      </c>
      <c r="X68" s="2">
        <v>0</v>
      </c>
      <c r="Y68" s="2">
        <v>0</v>
      </c>
      <c r="Z68" s="2">
        <v>0</v>
      </c>
      <c r="AA68" s="2">
        <v>0</v>
      </c>
      <c r="AB68" s="2">
        <v>0</v>
      </c>
      <c r="AC68" s="2">
        <v>0</v>
      </c>
      <c r="AD68" s="2">
        <v>0</v>
      </c>
      <c r="AE68" s="2">
        <v>0</v>
      </c>
      <c r="AF68" s="2">
        <v>0</v>
      </c>
      <c r="AG68" s="2">
        <v>0</v>
      </c>
      <c r="AH68" s="2">
        <v>0</v>
      </c>
      <c r="AI68" s="2">
        <v>0</v>
      </c>
      <c r="AJ68" s="2">
        <v>0</v>
      </c>
      <c r="AK68" s="2">
        <v>0</v>
      </c>
      <c r="AL68" s="2">
        <v>0</v>
      </c>
      <c r="AM68" s="2">
        <v>0</v>
      </c>
      <c r="AN68" s="2">
        <v>0</v>
      </c>
      <c r="AO68" s="2">
        <v>0</v>
      </c>
      <c r="AP68" s="2">
        <v>0</v>
      </c>
      <c r="AQ68" s="2">
        <v>0</v>
      </c>
      <c r="AR68" s="2">
        <v>0</v>
      </c>
      <c r="AS68" s="2">
        <v>0</v>
      </c>
      <c r="AT68" s="2">
        <v>0</v>
      </c>
      <c r="AU68" s="2">
        <v>0</v>
      </c>
      <c r="AV68" s="2">
        <v>0</v>
      </c>
      <c r="AW68" s="2">
        <v>0</v>
      </c>
      <c r="AX68" s="2">
        <v>2.0799999999999999E-2</v>
      </c>
      <c r="AY68" s="2">
        <v>1</v>
      </c>
      <c r="AZ68" s="2">
        <v>0</v>
      </c>
      <c r="BA68" s="2">
        <v>0</v>
      </c>
      <c r="BB68" s="2">
        <v>0</v>
      </c>
      <c r="BC68" s="2">
        <v>0</v>
      </c>
    </row>
    <row r="69" spans="1:55">
      <c r="A69" s="2" t="s">
        <v>342</v>
      </c>
      <c r="B69" s="2" t="s">
        <v>398</v>
      </c>
      <c r="C69" s="2" t="s">
        <v>356</v>
      </c>
      <c r="D69" s="2">
        <v>0</v>
      </c>
      <c r="E69" s="2">
        <v>0</v>
      </c>
      <c r="F69" s="2">
        <v>0</v>
      </c>
      <c r="G69" s="2">
        <v>0</v>
      </c>
      <c r="H69" s="2">
        <v>0</v>
      </c>
      <c r="I69" s="2">
        <v>0</v>
      </c>
      <c r="J69" s="2">
        <v>0</v>
      </c>
      <c r="K69" s="2">
        <v>0</v>
      </c>
      <c r="L69" s="2">
        <v>0.16669999999999999</v>
      </c>
      <c r="M69" s="2">
        <v>8</v>
      </c>
      <c r="N69" s="2">
        <v>0</v>
      </c>
      <c r="O69" s="2">
        <v>0</v>
      </c>
      <c r="P69" s="2">
        <v>0</v>
      </c>
      <c r="Q69" s="2">
        <v>0</v>
      </c>
      <c r="R69" s="2">
        <v>0</v>
      </c>
      <c r="S69" s="2">
        <v>0</v>
      </c>
      <c r="T69" s="2">
        <v>0</v>
      </c>
      <c r="U69" s="2">
        <v>0</v>
      </c>
      <c r="V69" s="2">
        <v>0</v>
      </c>
      <c r="W69" s="2">
        <v>0</v>
      </c>
      <c r="X69" s="2">
        <v>0</v>
      </c>
      <c r="Y69" s="2">
        <v>0</v>
      </c>
      <c r="Z69" s="2">
        <v>0</v>
      </c>
      <c r="AA69" s="2">
        <v>0</v>
      </c>
      <c r="AB69" s="2">
        <v>0</v>
      </c>
      <c r="AC69" s="2">
        <v>0</v>
      </c>
      <c r="AD69" s="2">
        <v>0</v>
      </c>
      <c r="AE69" s="2">
        <v>0</v>
      </c>
      <c r="AF69" s="2">
        <v>0</v>
      </c>
      <c r="AG69" s="2">
        <v>0</v>
      </c>
      <c r="AH69" s="2">
        <v>0.14710000000000001</v>
      </c>
      <c r="AI69" s="2">
        <v>5</v>
      </c>
      <c r="AJ69" s="2">
        <v>0</v>
      </c>
      <c r="AK69" s="2">
        <v>0</v>
      </c>
      <c r="AL69" s="2">
        <v>0</v>
      </c>
      <c r="AM69" s="2">
        <v>0</v>
      </c>
      <c r="AN69" s="2">
        <v>0</v>
      </c>
      <c r="AO69" s="2">
        <v>0</v>
      </c>
      <c r="AP69" s="2">
        <v>0</v>
      </c>
      <c r="AQ69" s="2">
        <v>0</v>
      </c>
      <c r="AR69" s="2">
        <v>0</v>
      </c>
      <c r="AS69" s="2">
        <v>0</v>
      </c>
      <c r="AT69" s="2">
        <v>0</v>
      </c>
      <c r="AU69" s="2">
        <v>0</v>
      </c>
      <c r="AV69" s="2">
        <v>0</v>
      </c>
      <c r="AW69" s="2">
        <v>0</v>
      </c>
      <c r="AX69" s="2">
        <v>0</v>
      </c>
      <c r="AY69" s="2">
        <v>0</v>
      </c>
      <c r="AZ69" s="2">
        <v>0</v>
      </c>
      <c r="BA69" s="2">
        <v>0</v>
      </c>
      <c r="BB69" s="2">
        <v>0</v>
      </c>
      <c r="BC69" s="2">
        <v>0</v>
      </c>
    </row>
    <row r="70" spans="1:55">
      <c r="A70" s="2" t="s">
        <v>342</v>
      </c>
      <c r="B70" s="2" t="s">
        <v>407</v>
      </c>
      <c r="C70" s="2" t="s">
        <v>408</v>
      </c>
      <c r="D70" s="2">
        <v>9.0899999999999995E-2</v>
      </c>
      <c r="E70" s="2">
        <v>2</v>
      </c>
      <c r="F70" s="2">
        <v>0</v>
      </c>
      <c r="G70" s="2">
        <v>0</v>
      </c>
      <c r="H70" s="2"/>
      <c r="I70" s="2"/>
      <c r="J70" s="2">
        <v>0</v>
      </c>
      <c r="K70" s="2">
        <v>0</v>
      </c>
      <c r="L70" s="2">
        <v>0.15</v>
      </c>
      <c r="M70" s="2">
        <v>3</v>
      </c>
      <c r="N70" s="2">
        <v>4.1700000000000001E-2</v>
      </c>
      <c r="O70" s="2">
        <v>1</v>
      </c>
      <c r="P70" s="2"/>
      <c r="Q70" s="2"/>
      <c r="R70" s="2"/>
      <c r="S70" s="2"/>
      <c r="T70" s="2">
        <v>4.3499999999999997E-2</v>
      </c>
      <c r="U70" s="2">
        <v>1</v>
      </c>
      <c r="V70" s="2">
        <v>0</v>
      </c>
      <c r="W70" s="2">
        <v>0</v>
      </c>
      <c r="X70" s="2"/>
      <c r="Y70" s="2"/>
      <c r="Z70" s="2">
        <v>0.1071</v>
      </c>
      <c r="AA70" s="2">
        <v>3</v>
      </c>
      <c r="AB70" s="2">
        <v>0.4</v>
      </c>
      <c r="AC70" s="2">
        <v>2</v>
      </c>
      <c r="AD70" s="2">
        <v>0</v>
      </c>
      <c r="AE70" s="2">
        <v>0</v>
      </c>
      <c r="AF70" s="2">
        <v>1</v>
      </c>
      <c r="AG70" s="2">
        <v>1</v>
      </c>
      <c r="AH70" s="2">
        <v>8.3299999999999999E-2</v>
      </c>
      <c r="AI70" s="2">
        <v>1</v>
      </c>
      <c r="AJ70" s="2"/>
      <c r="AK70" s="2"/>
      <c r="AL70" s="2"/>
      <c r="AM70" s="2"/>
      <c r="AN70" s="2">
        <v>0.25929999999999997</v>
      </c>
      <c r="AO70" s="2">
        <v>7</v>
      </c>
      <c r="AP70" s="2">
        <v>0</v>
      </c>
      <c r="AQ70" s="2">
        <v>0</v>
      </c>
      <c r="AR70" s="2"/>
      <c r="AS70" s="2"/>
      <c r="AT70" s="2">
        <v>0</v>
      </c>
      <c r="AU70" s="2">
        <v>0</v>
      </c>
      <c r="AV70" s="2"/>
      <c r="AW70" s="2"/>
      <c r="AX70" s="2">
        <v>0.18179999999999999</v>
      </c>
      <c r="AY70" s="2">
        <v>2</v>
      </c>
      <c r="AZ70" s="2">
        <v>0</v>
      </c>
      <c r="BA70" s="2">
        <v>0</v>
      </c>
      <c r="BB70" s="2"/>
      <c r="BC70" s="2"/>
    </row>
    <row r="71" spans="1:55">
      <c r="A71" s="2" t="s">
        <v>342</v>
      </c>
      <c r="B71" s="2" t="s">
        <v>407</v>
      </c>
      <c r="C71" s="2" t="s">
        <v>409</v>
      </c>
      <c r="D71" s="2">
        <v>0.36359999999999998</v>
      </c>
      <c r="E71" s="2">
        <v>8</v>
      </c>
      <c r="F71" s="2">
        <v>0.25</v>
      </c>
      <c r="G71" s="2">
        <v>1</v>
      </c>
      <c r="H71" s="2"/>
      <c r="I71" s="2"/>
      <c r="J71" s="2">
        <v>0</v>
      </c>
      <c r="K71" s="2">
        <v>0</v>
      </c>
      <c r="L71" s="2">
        <v>0.05</v>
      </c>
      <c r="M71" s="2">
        <v>1</v>
      </c>
      <c r="N71" s="2">
        <v>4.1700000000000001E-2</v>
      </c>
      <c r="O71" s="2">
        <v>1</v>
      </c>
      <c r="P71" s="2"/>
      <c r="Q71" s="2"/>
      <c r="R71" s="2"/>
      <c r="S71" s="2"/>
      <c r="T71" s="2">
        <v>4.3499999999999997E-2</v>
      </c>
      <c r="U71" s="2">
        <v>1</v>
      </c>
      <c r="V71" s="2">
        <v>0.28570000000000001</v>
      </c>
      <c r="W71" s="2">
        <v>2</v>
      </c>
      <c r="X71" s="2"/>
      <c r="Y71" s="2"/>
      <c r="Z71" s="2">
        <v>0.1429</v>
      </c>
      <c r="AA71" s="2">
        <v>4</v>
      </c>
      <c r="AB71" s="2">
        <v>0.2</v>
      </c>
      <c r="AC71" s="2">
        <v>1</v>
      </c>
      <c r="AD71" s="2">
        <v>0.125</v>
      </c>
      <c r="AE71" s="2">
        <v>1</v>
      </c>
      <c r="AF71" s="2">
        <v>0</v>
      </c>
      <c r="AG71" s="2">
        <v>0</v>
      </c>
      <c r="AH71" s="2">
        <v>0</v>
      </c>
      <c r="AI71" s="2">
        <v>0</v>
      </c>
      <c r="AJ71" s="2"/>
      <c r="AK71" s="2"/>
      <c r="AL71" s="2"/>
      <c r="AM71" s="2"/>
      <c r="AN71" s="2">
        <v>0.1852</v>
      </c>
      <c r="AO71" s="2">
        <v>5</v>
      </c>
      <c r="AP71" s="2">
        <v>1</v>
      </c>
      <c r="AQ71" s="2">
        <v>2</v>
      </c>
      <c r="AR71" s="2"/>
      <c r="AS71" s="2"/>
      <c r="AT71" s="2">
        <v>0</v>
      </c>
      <c r="AU71" s="2">
        <v>0</v>
      </c>
      <c r="AV71" s="2"/>
      <c r="AW71" s="2"/>
      <c r="AX71" s="2">
        <v>0.2727</v>
      </c>
      <c r="AY71" s="2">
        <v>3</v>
      </c>
      <c r="AZ71" s="2">
        <v>0</v>
      </c>
      <c r="BA71" s="2">
        <v>0</v>
      </c>
      <c r="BB71" s="2"/>
      <c r="BC71" s="2"/>
    </row>
    <row r="72" spans="1:55">
      <c r="A72" s="2" t="s">
        <v>342</v>
      </c>
      <c r="B72" s="2" t="s">
        <v>407</v>
      </c>
      <c r="C72" s="2" t="s">
        <v>410</v>
      </c>
      <c r="D72" s="2">
        <v>0.31819999999999998</v>
      </c>
      <c r="E72" s="2">
        <v>7</v>
      </c>
      <c r="F72" s="2">
        <v>0.25</v>
      </c>
      <c r="G72" s="2">
        <v>1</v>
      </c>
      <c r="H72" s="2"/>
      <c r="I72" s="2"/>
      <c r="J72" s="2">
        <v>0</v>
      </c>
      <c r="K72" s="2">
        <v>0</v>
      </c>
      <c r="L72" s="2">
        <v>0.05</v>
      </c>
      <c r="M72" s="2">
        <v>1</v>
      </c>
      <c r="N72" s="2">
        <v>4.1700000000000001E-2</v>
      </c>
      <c r="O72" s="2">
        <v>1</v>
      </c>
      <c r="P72" s="2"/>
      <c r="Q72" s="2"/>
      <c r="R72" s="2"/>
      <c r="S72" s="2"/>
      <c r="T72" s="2">
        <v>0</v>
      </c>
      <c r="U72" s="2">
        <v>0</v>
      </c>
      <c r="V72" s="2">
        <v>0.1429</v>
      </c>
      <c r="W72" s="2">
        <v>1</v>
      </c>
      <c r="X72" s="2"/>
      <c r="Y72" s="2"/>
      <c r="Z72" s="2">
        <v>0</v>
      </c>
      <c r="AA72" s="2">
        <v>0</v>
      </c>
      <c r="AB72" s="2">
        <v>0</v>
      </c>
      <c r="AC72" s="2">
        <v>0</v>
      </c>
      <c r="AD72" s="2">
        <v>0.375</v>
      </c>
      <c r="AE72" s="2">
        <v>3</v>
      </c>
      <c r="AF72" s="2">
        <v>1</v>
      </c>
      <c r="AG72" s="2">
        <v>1</v>
      </c>
      <c r="AH72" s="2">
        <v>0</v>
      </c>
      <c r="AI72" s="2">
        <v>0</v>
      </c>
      <c r="AJ72" s="2"/>
      <c r="AK72" s="2"/>
      <c r="AL72" s="2"/>
      <c r="AM72" s="2"/>
      <c r="AN72" s="2">
        <v>0.44440000000000002</v>
      </c>
      <c r="AO72" s="2">
        <v>12</v>
      </c>
      <c r="AP72" s="2">
        <v>0</v>
      </c>
      <c r="AQ72" s="2">
        <v>0</v>
      </c>
      <c r="AR72" s="2"/>
      <c r="AS72" s="2"/>
      <c r="AT72" s="2">
        <v>0</v>
      </c>
      <c r="AU72" s="2">
        <v>0</v>
      </c>
      <c r="AV72" s="2"/>
      <c r="AW72" s="2"/>
      <c r="AX72" s="2">
        <v>9.0899999999999995E-2</v>
      </c>
      <c r="AY72" s="2">
        <v>1</v>
      </c>
      <c r="AZ72" s="2">
        <v>0</v>
      </c>
      <c r="BA72" s="2">
        <v>0</v>
      </c>
      <c r="BB72" s="2"/>
      <c r="BC72" s="2"/>
    </row>
    <row r="73" spans="1:55">
      <c r="A73" s="2" t="s">
        <v>342</v>
      </c>
      <c r="B73" s="2" t="s">
        <v>407</v>
      </c>
      <c r="C73" s="2" t="s">
        <v>411</v>
      </c>
      <c r="D73" s="2">
        <v>0.31819999999999998</v>
      </c>
      <c r="E73" s="2">
        <v>7</v>
      </c>
      <c r="F73" s="2">
        <v>0</v>
      </c>
      <c r="G73" s="2">
        <v>0</v>
      </c>
      <c r="H73" s="2"/>
      <c r="I73" s="2"/>
      <c r="J73" s="2">
        <v>0</v>
      </c>
      <c r="K73" s="2">
        <v>0</v>
      </c>
      <c r="L73" s="2">
        <v>0.05</v>
      </c>
      <c r="M73" s="2">
        <v>1</v>
      </c>
      <c r="N73" s="2">
        <v>0</v>
      </c>
      <c r="O73" s="2">
        <v>0</v>
      </c>
      <c r="P73" s="2"/>
      <c r="Q73" s="2"/>
      <c r="R73" s="2"/>
      <c r="S73" s="2"/>
      <c r="T73" s="2">
        <v>0</v>
      </c>
      <c r="U73" s="2">
        <v>0</v>
      </c>
      <c r="V73" s="2">
        <v>0</v>
      </c>
      <c r="W73" s="2">
        <v>0</v>
      </c>
      <c r="X73" s="2"/>
      <c r="Y73" s="2"/>
      <c r="Z73" s="2">
        <v>0.1429</v>
      </c>
      <c r="AA73" s="2">
        <v>4</v>
      </c>
      <c r="AB73" s="2">
        <v>0</v>
      </c>
      <c r="AC73" s="2">
        <v>0</v>
      </c>
      <c r="AD73" s="2">
        <v>0</v>
      </c>
      <c r="AE73" s="2">
        <v>0</v>
      </c>
      <c r="AF73" s="2">
        <v>0</v>
      </c>
      <c r="AG73" s="2">
        <v>0</v>
      </c>
      <c r="AH73" s="2">
        <v>0</v>
      </c>
      <c r="AI73" s="2">
        <v>0</v>
      </c>
      <c r="AJ73" s="2"/>
      <c r="AK73" s="2"/>
      <c r="AL73" s="2"/>
      <c r="AM73" s="2"/>
      <c r="AN73" s="2">
        <v>0.29630000000000001</v>
      </c>
      <c r="AO73" s="2">
        <v>8</v>
      </c>
      <c r="AP73" s="2">
        <v>0</v>
      </c>
      <c r="AQ73" s="2">
        <v>0</v>
      </c>
      <c r="AR73" s="2"/>
      <c r="AS73" s="2"/>
      <c r="AT73" s="2">
        <v>0</v>
      </c>
      <c r="AU73" s="2">
        <v>0</v>
      </c>
      <c r="AV73" s="2"/>
      <c r="AW73" s="2"/>
      <c r="AX73" s="2">
        <v>0</v>
      </c>
      <c r="AY73" s="2">
        <v>0</v>
      </c>
      <c r="AZ73" s="2">
        <v>0</v>
      </c>
      <c r="BA73" s="2">
        <v>0</v>
      </c>
      <c r="BB73" s="2"/>
      <c r="BC73" s="2"/>
    </row>
    <row r="74" spans="1:55">
      <c r="A74" s="2" t="s">
        <v>342</v>
      </c>
      <c r="B74" s="2" t="s">
        <v>407</v>
      </c>
      <c r="C74" s="2" t="s">
        <v>412</v>
      </c>
      <c r="D74" s="2">
        <v>0</v>
      </c>
      <c r="E74" s="2">
        <v>0</v>
      </c>
      <c r="F74" s="2">
        <v>0</v>
      </c>
      <c r="G74" s="2">
        <v>0</v>
      </c>
      <c r="H74" s="2"/>
      <c r="I74" s="2"/>
      <c r="J74" s="2">
        <v>0</v>
      </c>
      <c r="K74" s="2">
        <v>0</v>
      </c>
      <c r="L74" s="2">
        <v>0</v>
      </c>
      <c r="M74" s="2">
        <v>0</v>
      </c>
      <c r="N74" s="2">
        <v>4.1700000000000001E-2</v>
      </c>
      <c r="O74" s="2">
        <v>1</v>
      </c>
      <c r="P74" s="2"/>
      <c r="Q74" s="2"/>
      <c r="R74" s="2"/>
      <c r="S74" s="2"/>
      <c r="T74" s="2">
        <v>0</v>
      </c>
      <c r="U74" s="2">
        <v>0</v>
      </c>
      <c r="V74" s="2">
        <v>0.28570000000000001</v>
      </c>
      <c r="W74" s="2">
        <v>2</v>
      </c>
      <c r="X74" s="2"/>
      <c r="Y74" s="2"/>
      <c r="Z74" s="2">
        <v>7.1400000000000005E-2</v>
      </c>
      <c r="AA74" s="2">
        <v>2</v>
      </c>
      <c r="AB74" s="2">
        <v>0</v>
      </c>
      <c r="AC74" s="2">
        <v>0</v>
      </c>
      <c r="AD74" s="2">
        <v>0.125</v>
      </c>
      <c r="AE74" s="2">
        <v>1</v>
      </c>
      <c r="AF74" s="2">
        <v>1</v>
      </c>
      <c r="AG74" s="2">
        <v>1</v>
      </c>
      <c r="AH74" s="2">
        <v>0</v>
      </c>
      <c r="AI74" s="2">
        <v>0</v>
      </c>
      <c r="AJ74" s="2"/>
      <c r="AK74" s="2"/>
      <c r="AL74" s="2"/>
      <c r="AM74" s="2"/>
      <c r="AN74" s="2">
        <v>0.33329999999999999</v>
      </c>
      <c r="AO74" s="2">
        <v>9</v>
      </c>
      <c r="AP74" s="2">
        <v>0</v>
      </c>
      <c r="AQ74" s="2">
        <v>0</v>
      </c>
      <c r="AR74" s="2"/>
      <c r="AS74" s="2"/>
      <c r="AT74" s="2">
        <v>0</v>
      </c>
      <c r="AU74" s="2">
        <v>0</v>
      </c>
      <c r="AV74" s="2"/>
      <c r="AW74" s="2"/>
      <c r="AX74" s="2">
        <v>0</v>
      </c>
      <c r="AY74" s="2">
        <v>0</v>
      </c>
      <c r="AZ74" s="2">
        <v>0</v>
      </c>
      <c r="BA74" s="2">
        <v>0</v>
      </c>
      <c r="BB74" s="2"/>
      <c r="BC74" s="2"/>
    </row>
    <row r="75" spans="1:55">
      <c r="A75" s="2" t="s">
        <v>342</v>
      </c>
      <c r="B75" s="2" t="s">
        <v>407</v>
      </c>
      <c r="C75" s="2" t="s">
        <v>413</v>
      </c>
      <c r="D75" s="2">
        <v>0.31819999999999998</v>
      </c>
      <c r="E75" s="2">
        <v>7</v>
      </c>
      <c r="F75" s="2">
        <v>0</v>
      </c>
      <c r="G75" s="2">
        <v>0</v>
      </c>
      <c r="H75" s="2"/>
      <c r="I75" s="2"/>
      <c r="J75" s="2">
        <v>1</v>
      </c>
      <c r="K75" s="2">
        <v>1</v>
      </c>
      <c r="L75" s="2">
        <v>0.1</v>
      </c>
      <c r="M75" s="2">
        <v>2</v>
      </c>
      <c r="N75" s="2">
        <v>0</v>
      </c>
      <c r="O75" s="2">
        <v>0</v>
      </c>
      <c r="P75" s="2"/>
      <c r="Q75" s="2"/>
      <c r="R75" s="2"/>
      <c r="S75" s="2"/>
      <c r="T75" s="2">
        <v>0</v>
      </c>
      <c r="U75" s="2">
        <v>0</v>
      </c>
      <c r="V75" s="2">
        <v>0</v>
      </c>
      <c r="W75" s="2">
        <v>0</v>
      </c>
      <c r="X75" s="2"/>
      <c r="Y75" s="2"/>
      <c r="Z75" s="2">
        <v>0.1071</v>
      </c>
      <c r="AA75" s="2">
        <v>3</v>
      </c>
      <c r="AB75" s="2">
        <v>0.2</v>
      </c>
      <c r="AC75" s="2">
        <v>1</v>
      </c>
      <c r="AD75" s="2">
        <v>0</v>
      </c>
      <c r="AE75" s="2">
        <v>0</v>
      </c>
      <c r="AF75" s="2">
        <v>0</v>
      </c>
      <c r="AG75" s="2">
        <v>0</v>
      </c>
      <c r="AH75" s="2">
        <v>0</v>
      </c>
      <c r="AI75" s="2">
        <v>0</v>
      </c>
      <c r="AJ75" s="2"/>
      <c r="AK75" s="2"/>
      <c r="AL75" s="2"/>
      <c r="AM75" s="2"/>
      <c r="AN75" s="2">
        <v>3.6999999999999998E-2</v>
      </c>
      <c r="AO75" s="2">
        <v>1</v>
      </c>
      <c r="AP75" s="2">
        <v>0</v>
      </c>
      <c r="AQ75" s="2">
        <v>0</v>
      </c>
      <c r="AR75" s="2"/>
      <c r="AS75" s="2"/>
      <c r="AT75" s="2">
        <v>0</v>
      </c>
      <c r="AU75" s="2">
        <v>0</v>
      </c>
      <c r="AV75" s="2"/>
      <c r="AW75" s="2"/>
      <c r="AX75" s="2">
        <v>0</v>
      </c>
      <c r="AY75" s="2">
        <v>0</v>
      </c>
      <c r="AZ75" s="2">
        <v>0</v>
      </c>
      <c r="BA75" s="2">
        <v>0</v>
      </c>
      <c r="BB75" s="2"/>
      <c r="BC75" s="2"/>
    </row>
    <row r="76" spans="1:55">
      <c r="A76" s="2" t="s">
        <v>342</v>
      </c>
      <c r="B76" s="2" t="s">
        <v>407</v>
      </c>
      <c r="C76" s="2" t="s">
        <v>414</v>
      </c>
      <c r="D76" s="2">
        <v>0.31819999999999998</v>
      </c>
      <c r="E76" s="2">
        <v>7</v>
      </c>
      <c r="F76" s="2">
        <v>0.25</v>
      </c>
      <c r="G76" s="2">
        <v>1</v>
      </c>
      <c r="H76" s="2"/>
      <c r="I76" s="2"/>
      <c r="J76" s="2">
        <v>1</v>
      </c>
      <c r="K76" s="2">
        <v>1</v>
      </c>
      <c r="L76" s="2">
        <v>0.2</v>
      </c>
      <c r="M76" s="2">
        <v>4</v>
      </c>
      <c r="N76" s="2">
        <v>0</v>
      </c>
      <c r="O76" s="2">
        <v>0</v>
      </c>
      <c r="P76" s="2"/>
      <c r="Q76" s="2"/>
      <c r="R76" s="2"/>
      <c r="S76" s="2"/>
      <c r="T76" s="2">
        <v>0</v>
      </c>
      <c r="U76" s="2">
        <v>0</v>
      </c>
      <c r="V76" s="2">
        <v>0</v>
      </c>
      <c r="W76" s="2">
        <v>0</v>
      </c>
      <c r="X76" s="2"/>
      <c r="Y76" s="2"/>
      <c r="Z76" s="2">
        <v>0.1429</v>
      </c>
      <c r="AA76" s="2">
        <v>4</v>
      </c>
      <c r="AB76" s="2">
        <v>0.2</v>
      </c>
      <c r="AC76" s="2">
        <v>1</v>
      </c>
      <c r="AD76" s="2">
        <v>0.25</v>
      </c>
      <c r="AE76" s="2">
        <v>2</v>
      </c>
      <c r="AF76" s="2">
        <v>0</v>
      </c>
      <c r="AG76" s="2">
        <v>0</v>
      </c>
      <c r="AH76" s="2">
        <v>0</v>
      </c>
      <c r="AI76" s="2">
        <v>0</v>
      </c>
      <c r="AJ76" s="2"/>
      <c r="AK76" s="2"/>
      <c r="AL76" s="2"/>
      <c r="AM76" s="2"/>
      <c r="AN76" s="2">
        <v>0.14810000000000001</v>
      </c>
      <c r="AO76" s="2">
        <v>4</v>
      </c>
      <c r="AP76" s="2">
        <v>0</v>
      </c>
      <c r="AQ76" s="2">
        <v>0</v>
      </c>
      <c r="AR76" s="2"/>
      <c r="AS76" s="2"/>
      <c r="AT76" s="2">
        <v>0</v>
      </c>
      <c r="AU76" s="2">
        <v>0</v>
      </c>
      <c r="AV76" s="2"/>
      <c r="AW76" s="2"/>
      <c r="AX76" s="2">
        <v>0</v>
      </c>
      <c r="AY76" s="2">
        <v>0</v>
      </c>
      <c r="AZ76" s="2">
        <v>0</v>
      </c>
      <c r="BA76" s="2">
        <v>0</v>
      </c>
      <c r="BB76" s="2"/>
      <c r="BC76" s="2"/>
    </row>
    <row r="77" spans="1:55">
      <c r="A77" s="2" t="s">
        <v>342</v>
      </c>
      <c r="B77" s="2" t="s">
        <v>407</v>
      </c>
      <c r="C77" s="2" t="s">
        <v>415</v>
      </c>
      <c r="D77" s="2">
        <v>0.31819999999999998</v>
      </c>
      <c r="E77" s="2">
        <v>7</v>
      </c>
      <c r="F77" s="2">
        <v>0</v>
      </c>
      <c r="G77" s="2">
        <v>0</v>
      </c>
      <c r="H77" s="2"/>
      <c r="I77" s="2"/>
      <c r="J77" s="2">
        <v>0</v>
      </c>
      <c r="K77" s="2">
        <v>0</v>
      </c>
      <c r="L77" s="2">
        <v>0.05</v>
      </c>
      <c r="M77" s="2">
        <v>1</v>
      </c>
      <c r="N77" s="2">
        <v>4.1700000000000001E-2</v>
      </c>
      <c r="O77" s="2">
        <v>1</v>
      </c>
      <c r="P77" s="2"/>
      <c r="Q77" s="2"/>
      <c r="R77" s="2"/>
      <c r="S77" s="2"/>
      <c r="T77" s="2">
        <v>0</v>
      </c>
      <c r="U77" s="2">
        <v>0</v>
      </c>
      <c r="V77" s="2">
        <v>0.1429</v>
      </c>
      <c r="W77" s="2">
        <v>1</v>
      </c>
      <c r="X77" s="2"/>
      <c r="Y77" s="2"/>
      <c r="Z77" s="2">
        <v>0</v>
      </c>
      <c r="AA77" s="2">
        <v>0</v>
      </c>
      <c r="AB77" s="2">
        <v>0</v>
      </c>
      <c r="AC77" s="2">
        <v>0</v>
      </c>
      <c r="AD77" s="2">
        <v>0.375</v>
      </c>
      <c r="AE77" s="2">
        <v>3</v>
      </c>
      <c r="AF77" s="2">
        <v>0</v>
      </c>
      <c r="AG77" s="2">
        <v>0</v>
      </c>
      <c r="AH77" s="2">
        <v>0</v>
      </c>
      <c r="AI77" s="2">
        <v>0</v>
      </c>
      <c r="AJ77" s="2"/>
      <c r="AK77" s="2"/>
      <c r="AL77" s="2"/>
      <c r="AM77" s="2"/>
      <c r="AN77" s="2">
        <v>0.25929999999999997</v>
      </c>
      <c r="AO77" s="2">
        <v>7</v>
      </c>
      <c r="AP77" s="2">
        <v>0</v>
      </c>
      <c r="AQ77" s="2">
        <v>0</v>
      </c>
      <c r="AR77" s="2"/>
      <c r="AS77" s="2"/>
      <c r="AT77" s="2">
        <v>0</v>
      </c>
      <c r="AU77" s="2">
        <v>0</v>
      </c>
      <c r="AV77" s="2"/>
      <c r="AW77" s="2"/>
      <c r="AX77" s="2">
        <v>0</v>
      </c>
      <c r="AY77" s="2">
        <v>0</v>
      </c>
      <c r="AZ77" s="2">
        <v>0</v>
      </c>
      <c r="BA77" s="2">
        <v>0</v>
      </c>
      <c r="BB77" s="2"/>
      <c r="BC77" s="2"/>
    </row>
    <row r="78" spans="1:55">
      <c r="A78" s="2" t="s">
        <v>342</v>
      </c>
      <c r="B78" s="2" t="s">
        <v>407</v>
      </c>
      <c r="C78" s="2" t="s">
        <v>416</v>
      </c>
      <c r="D78" s="2">
        <v>0.31819999999999998</v>
      </c>
      <c r="E78" s="2">
        <v>7</v>
      </c>
      <c r="F78" s="2">
        <v>0</v>
      </c>
      <c r="G78" s="2">
        <v>0</v>
      </c>
      <c r="H78" s="2"/>
      <c r="I78" s="2"/>
      <c r="J78" s="2">
        <v>0</v>
      </c>
      <c r="K78" s="2">
        <v>0</v>
      </c>
      <c r="L78" s="2">
        <v>0.05</v>
      </c>
      <c r="M78" s="2">
        <v>1</v>
      </c>
      <c r="N78" s="2">
        <v>4.1700000000000001E-2</v>
      </c>
      <c r="O78" s="2">
        <v>1</v>
      </c>
      <c r="P78" s="2"/>
      <c r="Q78" s="2"/>
      <c r="R78" s="2"/>
      <c r="S78" s="2"/>
      <c r="T78" s="2">
        <v>4.3499999999999997E-2</v>
      </c>
      <c r="U78" s="2">
        <v>1</v>
      </c>
      <c r="V78" s="2">
        <v>0.42859999999999998</v>
      </c>
      <c r="W78" s="2">
        <v>3</v>
      </c>
      <c r="X78" s="2"/>
      <c r="Y78" s="2"/>
      <c r="Z78" s="2">
        <v>0.25</v>
      </c>
      <c r="AA78" s="2">
        <v>7</v>
      </c>
      <c r="AB78" s="2">
        <v>0</v>
      </c>
      <c r="AC78" s="2">
        <v>0</v>
      </c>
      <c r="AD78" s="2">
        <v>0.5</v>
      </c>
      <c r="AE78" s="2">
        <v>4</v>
      </c>
      <c r="AF78" s="2">
        <v>0</v>
      </c>
      <c r="AG78" s="2">
        <v>0</v>
      </c>
      <c r="AH78" s="2">
        <v>0.25</v>
      </c>
      <c r="AI78" s="2">
        <v>3</v>
      </c>
      <c r="AJ78" s="2"/>
      <c r="AK78" s="2"/>
      <c r="AL78" s="2"/>
      <c r="AM78" s="2"/>
      <c r="AN78" s="2">
        <v>0.33329999999999999</v>
      </c>
      <c r="AO78" s="2">
        <v>9</v>
      </c>
      <c r="AP78" s="2">
        <v>0</v>
      </c>
      <c r="AQ78" s="2">
        <v>0</v>
      </c>
      <c r="AR78" s="2"/>
      <c r="AS78" s="2"/>
      <c r="AT78" s="2">
        <v>0</v>
      </c>
      <c r="AU78" s="2">
        <v>0</v>
      </c>
      <c r="AV78" s="2"/>
      <c r="AW78" s="2"/>
      <c r="AX78" s="2">
        <v>0.2727</v>
      </c>
      <c r="AY78" s="2">
        <v>3</v>
      </c>
      <c r="AZ78" s="2">
        <v>0</v>
      </c>
      <c r="BA78" s="2">
        <v>0</v>
      </c>
      <c r="BB78" s="2"/>
      <c r="BC78" s="2"/>
    </row>
    <row r="79" spans="1:55">
      <c r="A79" s="2" t="s">
        <v>342</v>
      </c>
      <c r="B79" s="2" t="s">
        <v>407</v>
      </c>
      <c r="C79" s="2" t="s">
        <v>417</v>
      </c>
      <c r="D79" s="2">
        <v>0</v>
      </c>
      <c r="E79" s="2">
        <v>0</v>
      </c>
      <c r="F79" s="2">
        <v>0</v>
      </c>
      <c r="G79" s="2">
        <v>0</v>
      </c>
      <c r="H79" s="2"/>
      <c r="I79" s="2"/>
      <c r="J79" s="2">
        <v>0</v>
      </c>
      <c r="K79" s="2">
        <v>0</v>
      </c>
      <c r="L79" s="2">
        <v>0.15</v>
      </c>
      <c r="M79" s="2">
        <v>3</v>
      </c>
      <c r="N79" s="2">
        <v>0.875</v>
      </c>
      <c r="O79" s="2">
        <v>21</v>
      </c>
      <c r="P79" s="2"/>
      <c r="Q79" s="2"/>
      <c r="R79" s="2"/>
      <c r="S79" s="2"/>
      <c r="T79" s="2">
        <v>0.95650000000000002</v>
      </c>
      <c r="U79" s="2">
        <v>22</v>
      </c>
      <c r="V79" s="2">
        <v>0</v>
      </c>
      <c r="W79" s="2">
        <v>0</v>
      </c>
      <c r="X79" s="2"/>
      <c r="Y79" s="2"/>
      <c r="Z79" s="2">
        <v>0.28570000000000001</v>
      </c>
      <c r="AA79" s="2">
        <v>8</v>
      </c>
      <c r="AB79" s="2">
        <v>0</v>
      </c>
      <c r="AC79" s="2">
        <v>0</v>
      </c>
      <c r="AD79" s="2">
        <v>0</v>
      </c>
      <c r="AE79" s="2">
        <v>0</v>
      </c>
      <c r="AF79" s="2">
        <v>0</v>
      </c>
      <c r="AG79" s="2">
        <v>0</v>
      </c>
      <c r="AH79" s="2">
        <v>0</v>
      </c>
      <c r="AI79" s="2">
        <v>0</v>
      </c>
      <c r="AJ79" s="2"/>
      <c r="AK79" s="2"/>
      <c r="AL79" s="2"/>
      <c r="AM79" s="2"/>
      <c r="AN79" s="2">
        <v>3.6999999999999998E-2</v>
      </c>
      <c r="AO79" s="2">
        <v>1</v>
      </c>
      <c r="AP79" s="2">
        <v>0</v>
      </c>
      <c r="AQ79" s="2">
        <v>0</v>
      </c>
      <c r="AR79" s="2"/>
      <c r="AS79" s="2"/>
      <c r="AT79" s="2">
        <v>0</v>
      </c>
      <c r="AU79" s="2">
        <v>0</v>
      </c>
      <c r="AV79" s="2"/>
      <c r="AW79" s="2"/>
      <c r="AX79" s="2">
        <v>9.0899999999999995E-2</v>
      </c>
      <c r="AY79" s="2">
        <v>1</v>
      </c>
      <c r="AZ79" s="2">
        <v>0</v>
      </c>
      <c r="BA79" s="2">
        <v>0</v>
      </c>
      <c r="BB79" s="2"/>
      <c r="BC79" s="2"/>
    </row>
    <row r="80" spans="1:55">
      <c r="A80" s="2" t="s">
        <v>342</v>
      </c>
      <c r="B80" s="2" t="s">
        <v>407</v>
      </c>
      <c r="C80" s="2" t="s">
        <v>418</v>
      </c>
      <c r="D80" s="2">
        <v>0</v>
      </c>
      <c r="E80" s="2">
        <v>0</v>
      </c>
      <c r="F80" s="2">
        <v>0</v>
      </c>
      <c r="G80" s="2">
        <v>0</v>
      </c>
      <c r="H80" s="2"/>
      <c r="I80" s="2"/>
      <c r="J80" s="2">
        <v>0</v>
      </c>
      <c r="K80" s="2">
        <v>0</v>
      </c>
      <c r="L80" s="2">
        <v>0.3</v>
      </c>
      <c r="M80" s="2">
        <v>6</v>
      </c>
      <c r="N80" s="2">
        <v>0</v>
      </c>
      <c r="O80" s="2">
        <v>0</v>
      </c>
      <c r="P80" s="2"/>
      <c r="Q80" s="2"/>
      <c r="R80" s="2"/>
      <c r="S80" s="2"/>
      <c r="T80" s="2">
        <v>0</v>
      </c>
      <c r="U80" s="2">
        <v>0</v>
      </c>
      <c r="V80" s="2">
        <v>0</v>
      </c>
      <c r="W80" s="2">
        <v>0</v>
      </c>
      <c r="X80" s="2"/>
      <c r="Y80" s="2"/>
      <c r="Z80" s="2">
        <v>0</v>
      </c>
      <c r="AA80" s="2">
        <v>0</v>
      </c>
      <c r="AB80" s="2">
        <v>0</v>
      </c>
      <c r="AC80" s="2">
        <v>0</v>
      </c>
      <c r="AD80" s="2">
        <v>0.125</v>
      </c>
      <c r="AE80" s="2">
        <v>1</v>
      </c>
      <c r="AF80" s="2">
        <v>0</v>
      </c>
      <c r="AG80" s="2">
        <v>0</v>
      </c>
      <c r="AH80" s="2">
        <v>0.66669999999999996</v>
      </c>
      <c r="AI80" s="2">
        <v>8</v>
      </c>
      <c r="AJ80" s="2"/>
      <c r="AK80" s="2"/>
      <c r="AL80" s="2"/>
      <c r="AM80" s="2"/>
      <c r="AN80" s="2">
        <v>0</v>
      </c>
      <c r="AO80" s="2">
        <v>0</v>
      </c>
      <c r="AP80" s="2">
        <v>0</v>
      </c>
      <c r="AQ80" s="2">
        <v>0</v>
      </c>
      <c r="AR80" s="2"/>
      <c r="AS80" s="2"/>
      <c r="AT80" s="2">
        <v>1</v>
      </c>
      <c r="AU80" s="2">
        <v>1</v>
      </c>
      <c r="AV80" s="2"/>
      <c r="AW80" s="2"/>
      <c r="AX80" s="2">
        <v>9.0899999999999995E-2</v>
      </c>
      <c r="AY80" s="2">
        <v>1</v>
      </c>
      <c r="AZ80" s="2">
        <v>0</v>
      </c>
      <c r="BA80" s="2">
        <v>0</v>
      </c>
      <c r="BB80" s="2"/>
      <c r="BC80" s="2"/>
    </row>
    <row r="81" spans="1:55">
      <c r="A81" s="2" t="s">
        <v>342</v>
      </c>
      <c r="B81" s="2" t="s">
        <v>407</v>
      </c>
      <c r="C81" s="2" t="s">
        <v>354</v>
      </c>
      <c r="D81" s="2">
        <v>0</v>
      </c>
      <c r="E81" s="2">
        <v>0</v>
      </c>
      <c r="F81" s="2">
        <v>0.75</v>
      </c>
      <c r="G81" s="2">
        <v>3</v>
      </c>
      <c r="H81" s="2"/>
      <c r="I81" s="2"/>
      <c r="J81" s="2">
        <v>0</v>
      </c>
      <c r="K81" s="2">
        <v>0</v>
      </c>
      <c r="L81" s="2">
        <v>0</v>
      </c>
      <c r="M81" s="2">
        <v>0</v>
      </c>
      <c r="N81" s="2">
        <v>0</v>
      </c>
      <c r="O81" s="2">
        <v>0</v>
      </c>
      <c r="P81" s="2"/>
      <c r="Q81" s="2"/>
      <c r="R81" s="2"/>
      <c r="S81" s="2"/>
      <c r="T81" s="2">
        <v>0</v>
      </c>
      <c r="U81" s="2">
        <v>0</v>
      </c>
      <c r="V81" s="2">
        <v>0</v>
      </c>
      <c r="W81" s="2">
        <v>0</v>
      </c>
      <c r="X81" s="2"/>
      <c r="Y81" s="2"/>
      <c r="Z81" s="2">
        <v>0</v>
      </c>
      <c r="AA81" s="2">
        <v>0</v>
      </c>
      <c r="AB81" s="2">
        <v>0</v>
      </c>
      <c r="AC81" s="2">
        <v>0</v>
      </c>
      <c r="AD81" s="2">
        <v>0</v>
      </c>
      <c r="AE81" s="2">
        <v>0</v>
      </c>
      <c r="AF81" s="2">
        <v>0</v>
      </c>
      <c r="AG81" s="2">
        <v>0</v>
      </c>
      <c r="AH81" s="2">
        <v>0</v>
      </c>
      <c r="AI81" s="2">
        <v>0</v>
      </c>
      <c r="AJ81" s="2"/>
      <c r="AK81" s="2"/>
      <c r="AL81" s="2"/>
      <c r="AM81" s="2"/>
      <c r="AN81" s="2">
        <v>0</v>
      </c>
      <c r="AO81" s="2">
        <v>0</v>
      </c>
      <c r="AP81" s="2">
        <v>0</v>
      </c>
      <c r="AQ81" s="2">
        <v>0</v>
      </c>
      <c r="AR81" s="2"/>
      <c r="AS81" s="2"/>
      <c r="AT81" s="2">
        <v>0</v>
      </c>
      <c r="AU81" s="2">
        <v>0</v>
      </c>
      <c r="AV81" s="2"/>
      <c r="AW81" s="2"/>
      <c r="AX81" s="2">
        <v>0</v>
      </c>
      <c r="AY81" s="2">
        <v>0</v>
      </c>
      <c r="AZ81" s="2">
        <v>1</v>
      </c>
      <c r="BA81" s="2">
        <v>1</v>
      </c>
      <c r="BB81" s="2"/>
      <c r="BC81" s="2"/>
    </row>
    <row r="82" spans="1:55">
      <c r="A82" s="2" t="s">
        <v>342</v>
      </c>
      <c r="B82" s="2" t="s">
        <v>419</v>
      </c>
      <c r="C82" s="2" t="s">
        <v>420</v>
      </c>
      <c r="D82" s="2"/>
      <c r="E82" s="2"/>
      <c r="F82" s="2"/>
      <c r="G82" s="2"/>
      <c r="H82" s="2"/>
      <c r="I82" s="2"/>
      <c r="J82" s="2"/>
      <c r="K82" s="2"/>
      <c r="L82" s="2">
        <v>0</v>
      </c>
      <c r="M82" s="2">
        <v>0</v>
      </c>
      <c r="N82" s="2">
        <v>0</v>
      </c>
      <c r="O82" s="2">
        <v>0</v>
      </c>
      <c r="P82" s="2"/>
      <c r="Q82" s="2"/>
      <c r="R82" s="2"/>
      <c r="S82" s="2"/>
      <c r="T82" s="2">
        <v>0</v>
      </c>
      <c r="U82" s="2">
        <v>0</v>
      </c>
      <c r="V82" s="2">
        <v>0.8</v>
      </c>
      <c r="W82" s="2">
        <v>4</v>
      </c>
      <c r="X82" s="2"/>
      <c r="Y82" s="2"/>
      <c r="Z82" s="2">
        <v>0</v>
      </c>
      <c r="AA82" s="2">
        <v>0</v>
      </c>
      <c r="AB82" s="2">
        <v>0</v>
      </c>
      <c r="AC82" s="2">
        <v>0</v>
      </c>
      <c r="AD82" s="2">
        <v>0</v>
      </c>
      <c r="AE82" s="2">
        <v>0</v>
      </c>
      <c r="AF82" s="2">
        <v>0</v>
      </c>
      <c r="AG82" s="2">
        <v>0</v>
      </c>
      <c r="AH82" s="2">
        <v>0</v>
      </c>
      <c r="AI82" s="2">
        <v>0</v>
      </c>
      <c r="AJ82" s="2"/>
      <c r="AK82" s="2"/>
      <c r="AL82" s="2"/>
      <c r="AM82" s="2"/>
      <c r="AN82" s="2"/>
      <c r="AO82" s="2"/>
      <c r="AP82" s="2"/>
      <c r="AQ82" s="2"/>
      <c r="AR82" s="2">
        <v>0</v>
      </c>
      <c r="AS82" s="2">
        <v>0</v>
      </c>
      <c r="AT82" s="2">
        <v>0</v>
      </c>
      <c r="AU82" s="2">
        <v>0</v>
      </c>
      <c r="AV82" s="2">
        <v>0.5</v>
      </c>
      <c r="AW82" s="2">
        <v>3</v>
      </c>
      <c r="AX82" s="2">
        <v>0.9</v>
      </c>
      <c r="AY82" s="2">
        <v>9</v>
      </c>
      <c r="AZ82" s="2">
        <v>1</v>
      </c>
      <c r="BA82" s="2">
        <v>1</v>
      </c>
      <c r="BB82" s="2"/>
      <c r="BC82" s="2"/>
    </row>
    <row r="83" spans="1:55">
      <c r="A83" s="2" t="s">
        <v>342</v>
      </c>
      <c r="B83" s="2" t="s">
        <v>419</v>
      </c>
      <c r="C83" s="2" t="s">
        <v>421</v>
      </c>
      <c r="D83" s="2"/>
      <c r="E83" s="2"/>
      <c r="F83" s="2"/>
      <c r="G83" s="2"/>
      <c r="H83" s="2"/>
      <c r="I83" s="2"/>
      <c r="J83" s="2"/>
      <c r="K83" s="2"/>
      <c r="L83" s="2">
        <v>0</v>
      </c>
      <c r="M83" s="2">
        <v>0</v>
      </c>
      <c r="N83" s="2">
        <v>0</v>
      </c>
      <c r="O83" s="2">
        <v>0</v>
      </c>
      <c r="P83" s="2"/>
      <c r="Q83" s="2"/>
      <c r="R83" s="2"/>
      <c r="S83" s="2"/>
      <c r="T83" s="2">
        <v>0</v>
      </c>
      <c r="U83" s="2">
        <v>0</v>
      </c>
      <c r="V83" s="2">
        <v>0.6</v>
      </c>
      <c r="W83" s="2">
        <v>3</v>
      </c>
      <c r="X83" s="2"/>
      <c r="Y83" s="2"/>
      <c r="Z83" s="2">
        <v>0</v>
      </c>
      <c r="AA83" s="2">
        <v>0</v>
      </c>
      <c r="AB83" s="2">
        <v>0</v>
      </c>
      <c r="AC83" s="2">
        <v>0</v>
      </c>
      <c r="AD83" s="2">
        <v>0</v>
      </c>
      <c r="AE83" s="2">
        <v>0</v>
      </c>
      <c r="AF83" s="2">
        <v>0</v>
      </c>
      <c r="AG83" s="2">
        <v>0</v>
      </c>
      <c r="AH83" s="2">
        <v>0</v>
      </c>
      <c r="AI83" s="2">
        <v>0</v>
      </c>
      <c r="AJ83" s="2"/>
      <c r="AK83" s="2"/>
      <c r="AL83" s="2"/>
      <c r="AM83" s="2"/>
      <c r="AN83" s="2"/>
      <c r="AO83" s="2"/>
      <c r="AP83" s="2"/>
      <c r="AQ83" s="2"/>
      <c r="AR83" s="2">
        <v>0</v>
      </c>
      <c r="AS83" s="2">
        <v>0</v>
      </c>
      <c r="AT83" s="2">
        <v>1</v>
      </c>
      <c r="AU83" s="2">
        <v>1</v>
      </c>
      <c r="AV83" s="2">
        <v>0.83330000000000004</v>
      </c>
      <c r="AW83" s="2">
        <v>5</v>
      </c>
      <c r="AX83" s="2">
        <v>0.1</v>
      </c>
      <c r="AY83" s="2">
        <v>1</v>
      </c>
      <c r="AZ83" s="2">
        <v>1</v>
      </c>
      <c r="BA83" s="2">
        <v>1</v>
      </c>
      <c r="BB83" s="2"/>
      <c r="BC83" s="2"/>
    </row>
    <row r="84" spans="1:55">
      <c r="A84" s="2" t="s">
        <v>342</v>
      </c>
      <c r="B84" s="2" t="s">
        <v>419</v>
      </c>
      <c r="C84" s="2" t="s">
        <v>422</v>
      </c>
      <c r="D84" s="2"/>
      <c r="E84" s="2"/>
      <c r="F84" s="2"/>
      <c r="G84" s="2"/>
      <c r="H84" s="2"/>
      <c r="I84" s="2"/>
      <c r="J84" s="2"/>
      <c r="K84" s="2"/>
      <c r="L84" s="2">
        <v>0</v>
      </c>
      <c r="M84" s="2">
        <v>0</v>
      </c>
      <c r="N84" s="2">
        <v>0</v>
      </c>
      <c r="O84" s="2">
        <v>0</v>
      </c>
      <c r="P84" s="2"/>
      <c r="Q84" s="2"/>
      <c r="R84" s="2"/>
      <c r="S84" s="2"/>
      <c r="T84" s="2">
        <v>0</v>
      </c>
      <c r="U84" s="2">
        <v>0</v>
      </c>
      <c r="V84" s="2">
        <v>0.2</v>
      </c>
      <c r="W84" s="2">
        <v>1</v>
      </c>
      <c r="X84" s="2"/>
      <c r="Y84" s="2"/>
      <c r="Z84" s="2">
        <v>0.44440000000000002</v>
      </c>
      <c r="AA84" s="2">
        <v>4</v>
      </c>
      <c r="AB84" s="2">
        <v>0</v>
      </c>
      <c r="AC84" s="2">
        <v>0</v>
      </c>
      <c r="AD84" s="2">
        <v>0.5</v>
      </c>
      <c r="AE84" s="2">
        <v>1</v>
      </c>
      <c r="AF84" s="2">
        <v>0</v>
      </c>
      <c r="AG84" s="2">
        <v>0</v>
      </c>
      <c r="AH84" s="2">
        <v>0</v>
      </c>
      <c r="AI84" s="2">
        <v>0</v>
      </c>
      <c r="AJ84" s="2"/>
      <c r="AK84" s="2"/>
      <c r="AL84" s="2"/>
      <c r="AM84" s="2"/>
      <c r="AN84" s="2"/>
      <c r="AO84" s="2"/>
      <c r="AP84" s="2"/>
      <c r="AQ84" s="2"/>
      <c r="AR84" s="2">
        <v>0.33329999999999999</v>
      </c>
      <c r="AS84" s="2">
        <v>1</v>
      </c>
      <c r="AT84" s="2">
        <v>0</v>
      </c>
      <c r="AU84" s="2">
        <v>0</v>
      </c>
      <c r="AV84" s="2">
        <v>0</v>
      </c>
      <c r="AW84" s="2">
        <v>0</v>
      </c>
      <c r="AX84" s="2">
        <v>0</v>
      </c>
      <c r="AY84" s="2">
        <v>0</v>
      </c>
      <c r="AZ84" s="2">
        <v>0</v>
      </c>
      <c r="BA84" s="2">
        <v>0</v>
      </c>
      <c r="BB84" s="2"/>
      <c r="BC84" s="2"/>
    </row>
    <row r="85" spans="1:55">
      <c r="A85" s="2" t="s">
        <v>342</v>
      </c>
      <c r="B85" s="2" t="s">
        <v>419</v>
      </c>
      <c r="C85" s="2" t="s">
        <v>423</v>
      </c>
      <c r="D85" s="2"/>
      <c r="E85" s="2"/>
      <c r="F85" s="2"/>
      <c r="G85" s="2"/>
      <c r="H85" s="2"/>
      <c r="I85" s="2"/>
      <c r="J85" s="2"/>
      <c r="K85" s="2"/>
      <c r="L85" s="2">
        <v>1</v>
      </c>
      <c r="M85" s="2">
        <v>1</v>
      </c>
      <c r="N85" s="2">
        <v>0</v>
      </c>
      <c r="O85" s="2">
        <v>0</v>
      </c>
      <c r="P85" s="2"/>
      <c r="Q85" s="2"/>
      <c r="R85" s="2"/>
      <c r="S85" s="2"/>
      <c r="T85" s="2">
        <v>0</v>
      </c>
      <c r="U85" s="2">
        <v>0</v>
      </c>
      <c r="V85" s="2">
        <v>0.6</v>
      </c>
      <c r="W85" s="2">
        <v>3</v>
      </c>
      <c r="X85" s="2"/>
      <c r="Y85" s="2"/>
      <c r="Z85" s="2">
        <v>0.55559999999999998</v>
      </c>
      <c r="AA85" s="2">
        <v>5</v>
      </c>
      <c r="AB85" s="2">
        <v>1</v>
      </c>
      <c r="AC85" s="2">
        <v>1</v>
      </c>
      <c r="AD85" s="2">
        <v>0</v>
      </c>
      <c r="AE85" s="2">
        <v>0</v>
      </c>
      <c r="AF85" s="2">
        <v>0</v>
      </c>
      <c r="AG85" s="2">
        <v>0</v>
      </c>
      <c r="AH85" s="2">
        <v>0</v>
      </c>
      <c r="AI85" s="2">
        <v>0</v>
      </c>
      <c r="AJ85" s="2"/>
      <c r="AK85" s="2"/>
      <c r="AL85" s="2"/>
      <c r="AM85" s="2"/>
      <c r="AN85" s="2"/>
      <c r="AO85" s="2"/>
      <c r="AP85" s="2"/>
      <c r="AQ85" s="2"/>
      <c r="AR85" s="2">
        <v>0.33329999999999999</v>
      </c>
      <c r="AS85" s="2">
        <v>1</v>
      </c>
      <c r="AT85" s="2">
        <v>0</v>
      </c>
      <c r="AU85" s="2">
        <v>0</v>
      </c>
      <c r="AV85" s="2">
        <v>0</v>
      </c>
      <c r="AW85" s="2">
        <v>0</v>
      </c>
      <c r="AX85" s="2">
        <v>0</v>
      </c>
      <c r="AY85" s="2">
        <v>0</v>
      </c>
      <c r="AZ85" s="2">
        <v>0</v>
      </c>
      <c r="BA85" s="2">
        <v>0</v>
      </c>
      <c r="BB85" s="2"/>
      <c r="BC85" s="2"/>
    </row>
    <row r="86" spans="1:55">
      <c r="A86" s="2" t="s">
        <v>342</v>
      </c>
      <c r="B86" s="2" t="s">
        <v>419</v>
      </c>
      <c r="C86" s="2" t="s">
        <v>417</v>
      </c>
      <c r="D86" s="2"/>
      <c r="E86" s="2"/>
      <c r="F86" s="2"/>
      <c r="G86" s="2"/>
      <c r="H86" s="2"/>
      <c r="I86" s="2"/>
      <c r="J86" s="2"/>
      <c r="K86" s="2"/>
      <c r="L86" s="2">
        <v>0</v>
      </c>
      <c r="M86" s="2">
        <v>0</v>
      </c>
      <c r="N86" s="2">
        <v>1</v>
      </c>
      <c r="O86" s="2">
        <v>2</v>
      </c>
      <c r="P86" s="2"/>
      <c r="Q86" s="2"/>
      <c r="R86" s="2"/>
      <c r="S86" s="2"/>
      <c r="T86" s="2">
        <v>1</v>
      </c>
      <c r="U86" s="2">
        <v>4</v>
      </c>
      <c r="V86" s="2">
        <v>0</v>
      </c>
      <c r="W86" s="2">
        <v>0</v>
      </c>
      <c r="X86" s="2"/>
      <c r="Y86" s="2"/>
      <c r="Z86" s="2">
        <v>0</v>
      </c>
      <c r="AA86" s="2">
        <v>0</v>
      </c>
      <c r="AB86" s="2">
        <v>0</v>
      </c>
      <c r="AC86" s="2">
        <v>0</v>
      </c>
      <c r="AD86" s="2">
        <v>0.5</v>
      </c>
      <c r="AE86" s="2">
        <v>1</v>
      </c>
      <c r="AF86" s="2">
        <v>0</v>
      </c>
      <c r="AG86" s="2">
        <v>0</v>
      </c>
      <c r="AH86" s="2">
        <v>0</v>
      </c>
      <c r="AI86" s="2">
        <v>0</v>
      </c>
      <c r="AJ86" s="2"/>
      <c r="AK86" s="2"/>
      <c r="AL86" s="2"/>
      <c r="AM86" s="2"/>
      <c r="AN86" s="2"/>
      <c r="AO86" s="2"/>
      <c r="AP86" s="2"/>
      <c r="AQ86" s="2"/>
      <c r="AR86" s="2">
        <v>0.33329999999999999</v>
      </c>
      <c r="AS86" s="2">
        <v>1</v>
      </c>
      <c r="AT86" s="2">
        <v>0</v>
      </c>
      <c r="AU86" s="2">
        <v>0</v>
      </c>
      <c r="AV86" s="2">
        <v>0</v>
      </c>
      <c r="AW86" s="2">
        <v>0</v>
      </c>
      <c r="AX86" s="2">
        <v>0</v>
      </c>
      <c r="AY86" s="2">
        <v>0</v>
      </c>
      <c r="AZ86" s="2">
        <v>0</v>
      </c>
      <c r="BA86" s="2">
        <v>0</v>
      </c>
      <c r="BB86" s="2"/>
      <c r="BC86" s="2"/>
    </row>
    <row r="87" spans="1:55">
      <c r="A87" s="2" t="s">
        <v>342</v>
      </c>
      <c r="B87" s="2" t="s">
        <v>419</v>
      </c>
      <c r="C87" s="2" t="s">
        <v>418</v>
      </c>
      <c r="D87" s="2"/>
      <c r="E87" s="2"/>
      <c r="F87" s="2"/>
      <c r="G87" s="2"/>
      <c r="H87" s="2"/>
      <c r="I87" s="2"/>
      <c r="J87" s="2"/>
      <c r="K87" s="2"/>
      <c r="L87" s="2">
        <v>0</v>
      </c>
      <c r="M87" s="2">
        <v>0</v>
      </c>
      <c r="N87" s="2">
        <v>0</v>
      </c>
      <c r="O87" s="2">
        <v>0</v>
      </c>
      <c r="P87" s="2"/>
      <c r="Q87" s="2"/>
      <c r="R87" s="2"/>
      <c r="S87" s="2"/>
      <c r="T87" s="2">
        <v>0</v>
      </c>
      <c r="U87" s="2">
        <v>0</v>
      </c>
      <c r="V87" s="2">
        <v>0.2</v>
      </c>
      <c r="W87" s="2">
        <v>1</v>
      </c>
      <c r="X87" s="2"/>
      <c r="Y87" s="2"/>
      <c r="Z87" s="2">
        <v>0</v>
      </c>
      <c r="AA87" s="2">
        <v>0</v>
      </c>
      <c r="AB87" s="2">
        <v>0</v>
      </c>
      <c r="AC87" s="2">
        <v>0</v>
      </c>
      <c r="AD87" s="2">
        <v>0</v>
      </c>
      <c r="AE87" s="2">
        <v>0</v>
      </c>
      <c r="AF87" s="2">
        <v>1</v>
      </c>
      <c r="AG87" s="2">
        <v>1</v>
      </c>
      <c r="AH87" s="2">
        <v>1</v>
      </c>
      <c r="AI87" s="2">
        <v>3</v>
      </c>
      <c r="AJ87" s="2"/>
      <c r="AK87" s="2"/>
      <c r="AL87" s="2"/>
      <c r="AM87" s="2"/>
      <c r="AN87" s="2"/>
      <c r="AO87" s="2"/>
      <c r="AP87" s="2"/>
      <c r="AQ87" s="2"/>
      <c r="AR87" s="2">
        <v>0</v>
      </c>
      <c r="AS87" s="2">
        <v>0</v>
      </c>
      <c r="AT87" s="2">
        <v>0</v>
      </c>
      <c r="AU87" s="2">
        <v>0</v>
      </c>
      <c r="AV87" s="2">
        <v>0</v>
      </c>
      <c r="AW87" s="2">
        <v>0</v>
      </c>
      <c r="AX87" s="2">
        <v>0.1</v>
      </c>
      <c r="AY87" s="2">
        <v>1</v>
      </c>
      <c r="AZ87" s="2">
        <v>0</v>
      </c>
      <c r="BA87" s="2">
        <v>0</v>
      </c>
      <c r="BB87" s="2"/>
      <c r="BC87" s="2"/>
    </row>
    <row r="88" spans="1:55">
      <c r="A88" s="2" t="s">
        <v>342</v>
      </c>
      <c r="B88" s="2" t="s">
        <v>419</v>
      </c>
      <c r="C88" s="2" t="s">
        <v>354</v>
      </c>
      <c r="D88" s="2"/>
      <c r="E88" s="2"/>
      <c r="F88" s="2"/>
      <c r="G88" s="2"/>
      <c r="H88" s="2"/>
      <c r="I88" s="2"/>
      <c r="J88" s="2"/>
      <c r="K88" s="2"/>
      <c r="L88" s="2">
        <v>0</v>
      </c>
      <c r="M88" s="2">
        <v>0</v>
      </c>
      <c r="N88" s="2">
        <v>0</v>
      </c>
      <c r="O88" s="2">
        <v>0</v>
      </c>
      <c r="P88" s="2"/>
      <c r="Q88" s="2"/>
      <c r="R88" s="2"/>
      <c r="S88" s="2"/>
      <c r="T88" s="2">
        <v>0</v>
      </c>
      <c r="U88" s="2">
        <v>0</v>
      </c>
      <c r="V88" s="2">
        <v>0</v>
      </c>
      <c r="W88" s="2">
        <v>0</v>
      </c>
      <c r="X88" s="2"/>
      <c r="Y88" s="2"/>
      <c r="Z88" s="2">
        <v>0</v>
      </c>
      <c r="AA88" s="2">
        <v>0</v>
      </c>
      <c r="AB88" s="2">
        <v>0</v>
      </c>
      <c r="AC88" s="2">
        <v>0</v>
      </c>
      <c r="AD88" s="2">
        <v>0</v>
      </c>
      <c r="AE88" s="2">
        <v>0</v>
      </c>
      <c r="AF88" s="2">
        <v>0</v>
      </c>
      <c r="AG88" s="2">
        <v>0</v>
      </c>
      <c r="AH88" s="2">
        <v>0</v>
      </c>
      <c r="AI88" s="2">
        <v>0</v>
      </c>
      <c r="AJ88" s="2"/>
      <c r="AK88" s="2"/>
      <c r="AL88" s="2"/>
      <c r="AM88" s="2"/>
      <c r="AN88" s="2"/>
      <c r="AO88" s="2"/>
      <c r="AP88" s="2"/>
      <c r="AQ88" s="2"/>
      <c r="AR88" s="2">
        <v>0</v>
      </c>
      <c r="AS88" s="2">
        <v>0</v>
      </c>
      <c r="AT88" s="2">
        <v>0</v>
      </c>
      <c r="AU88" s="2">
        <v>0</v>
      </c>
      <c r="AV88" s="2">
        <v>0</v>
      </c>
      <c r="AW88" s="2">
        <v>0</v>
      </c>
      <c r="AX88" s="2">
        <v>0</v>
      </c>
      <c r="AY88" s="2">
        <v>0</v>
      </c>
      <c r="AZ88" s="2">
        <v>0</v>
      </c>
      <c r="BA88" s="2">
        <v>0</v>
      </c>
      <c r="BB88" s="2"/>
      <c r="BC88" s="2"/>
    </row>
    <row r="89" spans="1:55">
      <c r="A89" s="2" t="s">
        <v>342</v>
      </c>
      <c r="B89" s="2" t="s">
        <v>424</v>
      </c>
      <c r="C89" s="2" t="s">
        <v>425</v>
      </c>
      <c r="D89" s="2">
        <v>1</v>
      </c>
      <c r="E89" s="2">
        <v>7</v>
      </c>
      <c r="F89" s="2">
        <v>0</v>
      </c>
      <c r="G89" s="2">
        <v>0</v>
      </c>
      <c r="H89" s="2"/>
      <c r="I89" s="2"/>
      <c r="J89" s="2"/>
      <c r="K89" s="2"/>
      <c r="L89" s="2">
        <v>0.25</v>
      </c>
      <c r="M89" s="2">
        <v>2</v>
      </c>
      <c r="N89" s="2">
        <v>0</v>
      </c>
      <c r="O89" s="2">
        <v>0</v>
      </c>
      <c r="P89" s="2"/>
      <c r="Q89" s="2"/>
      <c r="R89" s="2"/>
      <c r="S89" s="2"/>
      <c r="T89" s="2">
        <v>0</v>
      </c>
      <c r="U89" s="2">
        <v>0</v>
      </c>
      <c r="V89" s="2">
        <v>0.2</v>
      </c>
      <c r="W89" s="2">
        <v>1</v>
      </c>
      <c r="X89" s="2"/>
      <c r="Y89" s="2"/>
      <c r="Z89" s="2">
        <v>0.125</v>
      </c>
      <c r="AA89" s="2">
        <v>1</v>
      </c>
      <c r="AB89" s="2">
        <v>0</v>
      </c>
      <c r="AC89" s="2">
        <v>0</v>
      </c>
      <c r="AD89" s="2">
        <v>0.66669999999999996</v>
      </c>
      <c r="AE89" s="2">
        <v>2</v>
      </c>
      <c r="AF89" s="2">
        <v>0</v>
      </c>
      <c r="AG89" s="2">
        <v>0</v>
      </c>
      <c r="AH89" s="2">
        <v>0</v>
      </c>
      <c r="AI89" s="2">
        <v>0</v>
      </c>
      <c r="AJ89" s="2"/>
      <c r="AK89" s="2"/>
      <c r="AL89" s="2"/>
      <c r="AM89" s="2"/>
      <c r="AN89" s="2">
        <v>0.3846</v>
      </c>
      <c r="AO89" s="2">
        <v>5</v>
      </c>
      <c r="AP89" s="2">
        <v>0</v>
      </c>
      <c r="AQ89" s="2">
        <v>0</v>
      </c>
      <c r="AR89" s="2">
        <v>0</v>
      </c>
      <c r="AS89" s="2">
        <v>0</v>
      </c>
      <c r="AT89" s="2"/>
      <c r="AU89" s="2"/>
      <c r="AV89" s="2">
        <v>1</v>
      </c>
      <c r="AW89" s="2">
        <v>5</v>
      </c>
      <c r="AX89" s="2">
        <v>0.63639999999999997</v>
      </c>
      <c r="AY89" s="2">
        <v>7</v>
      </c>
      <c r="AZ89" s="2"/>
      <c r="BA89" s="2"/>
      <c r="BB89" s="2">
        <v>1</v>
      </c>
      <c r="BC89" s="2">
        <v>1</v>
      </c>
    </row>
    <row r="90" spans="1:55">
      <c r="A90" s="2" t="s">
        <v>342</v>
      </c>
      <c r="B90" s="2" t="s">
        <v>424</v>
      </c>
      <c r="C90" s="2" t="s">
        <v>426</v>
      </c>
      <c r="D90" s="2">
        <v>1</v>
      </c>
      <c r="E90" s="2">
        <v>7</v>
      </c>
      <c r="F90" s="2">
        <v>0</v>
      </c>
      <c r="G90" s="2">
        <v>0</v>
      </c>
      <c r="H90" s="2"/>
      <c r="I90" s="2"/>
      <c r="J90" s="2"/>
      <c r="K90" s="2"/>
      <c r="L90" s="2">
        <v>0</v>
      </c>
      <c r="M90" s="2">
        <v>0</v>
      </c>
      <c r="N90" s="2">
        <v>0</v>
      </c>
      <c r="O90" s="2">
        <v>0</v>
      </c>
      <c r="P90" s="2"/>
      <c r="Q90" s="2"/>
      <c r="R90" s="2"/>
      <c r="S90" s="2"/>
      <c r="T90" s="2">
        <v>0</v>
      </c>
      <c r="U90" s="2">
        <v>0</v>
      </c>
      <c r="V90" s="2">
        <v>0</v>
      </c>
      <c r="W90" s="2">
        <v>0</v>
      </c>
      <c r="X90" s="2"/>
      <c r="Y90" s="2"/>
      <c r="Z90" s="2">
        <v>0.25</v>
      </c>
      <c r="AA90" s="2">
        <v>2</v>
      </c>
      <c r="AB90" s="2">
        <v>0</v>
      </c>
      <c r="AC90" s="2">
        <v>0</v>
      </c>
      <c r="AD90" s="2">
        <v>0.66669999999999996</v>
      </c>
      <c r="AE90" s="2">
        <v>2</v>
      </c>
      <c r="AF90" s="2">
        <v>0</v>
      </c>
      <c r="AG90" s="2">
        <v>0</v>
      </c>
      <c r="AH90" s="2">
        <v>0.33329999999999999</v>
      </c>
      <c r="AI90" s="2">
        <v>1</v>
      </c>
      <c r="AJ90" s="2"/>
      <c r="AK90" s="2"/>
      <c r="AL90" s="2"/>
      <c r="AM90" s="2"/>
      <c r="AN90" s="2">
        <v>0.30769999999999997</v>
      </c>
      <c r="AO90" s="2">
        <v>4</v>
      </c>
      <c r="AP90" s="2">
        <v>0</v>
      </c>
      <c r="AQ90" s="2">
        <v>0</v>
      </c>
      <c r="AR90" s="2">
        <v>0</v>
      </c>
      <c r="AS90" s="2">
        <v>0</v>
      </c>
      <c r="AT90" s="2"/>
      <c r="AU90" s="2"/>
      <c r="AV90" s="2">
        <v>0.2</v>
      </c>
      <c r="AW90" s="2">
        <v>1</v>
      </c>
      <c r="AX90" s="2">
        <v>0</v>
      </c>
      <c r="AY90" s="2">
        <v>0</v>
      </c>
      <c r="AZ90" s="2"/>
      <c r="BA90" s="2"/>
      <c r="BB90" s="2">
        <v>0</v>
      </c>
      <c r="BC90" s="2">
        <v>0</v>
      </c>
    </row>
    <row r="91" spans="1:55">
      <c r="A91" s="2" t="s">
        <v>342</v>
      </c>
      <c r="B91" s="2" t="s">
        <v>424</v>
      </c>
      <c r="C91" s="2" t="s">
        <v>427</v>
      </c>
      <c r="D91" s="2">
        <v>1</v>
      </c>
      <c r="E91" s="2">
        <v>7</v>
      </c>
      <c r="F91" s="2">
        <v>0</v>
      </c>
      <c r="G91" s="2">
        <v>0</v>
      </c>
      <c r="H91" s="2"/>
      <c r="I91" s="2"/>
      <c r="J91" s="2"/>
      <c r="K91" s="2"/>
      <c r="L91" s="2">
        <v>0</v>
      </c>
      <c r="M91" s="2">
        <v>0</v>
      </c>
      <c r="N91" s="2">
        <v>0</v>
      </c>
      <c r="O91" s="2">
        <v>0</v>
      </c>
      <c r="P91" s="2"/>
      <c r="Q91" s="2"/>
      <c r="R91" s="2"/>
      <c r="S91" s="2"/>
      <c r="T91" s="2">
        <v>0</v>
      </c>
      <c r="U91" s="2">
        <v>0</v>
      </c>
      <c r="V91" s="2">
        <v>0</v>
      </c>
      <c r="W91" s="2">
        <v>0</v>
      </c>
      <c r="X91" s="2"/>
      <c r="Y91" s="2"/>
      <c r="Z91" s="2">
        <v>0.25</v>
      </c>
      <c r="AA91" s="2">
        <v>2</v>
      </c>
      <c r="AB91" s="2">
        <v>0</v>
      </c>
      <c r="AC91" s="2">
        <v>0</v>
      </c>
      <c r="AD91" s="2">
        <v>0.66669999999999996</v>
      </c>
      <c r="AE91" s="2">
        <v>2</v>
      </c>
      <c r="AF91" s="2">
        <v>0</v>
      </c>
      <c r="AG91" s="2">
        <v>0</v>
      </c>
      <c r="AH91" s="2">
        <v>0</v>
      </c>
      <c r="AI91" s="2">
        <v>0</v>
      </c>
      <c r="AJ91" s="2"/>
      <c r="AK91" s="2"/>
      <c r="AL91" s="2"/>
      <c r="AM91" s="2"/>
      <c r="AN91" s="2">
        <v>0.23080000000000001</v>
      </c>
      <c r="AO91" s="2">
        <v>3</v>
      </c>
      <c r="AP91" s="2">
        <v>0</v>
      </c>
      <c r="AQ91" s="2">
        <v>0</v>
      </c>
      <c r="AR91" s="2">
        <v>0</v>
      </c>
      <c r="AS91" s="2">
        <v>0</v>
      </c>
      <c r="AT91" s="2"/>
      <c r="AU91" s="2"/>
      <c r="AV91" s="2">
        <v>0.2</v>
      </c>
      <c r="AW91" s="2">
        <v>1</v>
      </c>
      <c r="AX91" s="2">
        <v>0</v>
      </c>
      <c r="AY91" s="2">
        <v>0</v>
      </c>
      <c r="AZ91" s="2"/>
      <c r="BA91" s="2"/>
      <c r="BB91" s="2">
        <v>0</v>
      </c>
      <c r="BC91" s="2">
        <v>0</v>
      </c>
    </row>
    <row r="92" spans="1:55">
      <c r="A92" s="2" t="s">
        <v>342</v>
      </c>
      <c r="B92" s="2" t="s">
        <v>424</v>
      </c>
      <c r="C92" s="2" t="s">
        <v>428</v>
      </c>
      <c r="D92" s="2">
        <v>1</v>
      </c>
      <c r="E92" s="2">
        <v>7</v>
      </c>
      <c r="F92" s="2">
        <v>0</v>
      </c>
      <c r="G92" s="2">
        <v>0</v>
      </c>
      <c r="H92" s="2"/>
      <c r="I92" s="2"/>
      <c r="J92" s="2"/>
      <c r="K92" s="2"/>
      <c r="L92" s="2">
        <v>0.25</v>
      </c>
      <c r="M92" s="2">
        <v>2</v>
      </c>
      <c r="N92" s="2">
        <v>0</v>
      </c>
      <c r="O92" s="2">
        <v>0</v>
      </c>
      <c r="P92" s="2"/>
      <c r="Q92" s="2"/>
      <c r="R92" s="2"/>
      <c r="S92" s="2"/>
      <c r="T92" s="2">
        <v>0</v>
      </c>
      <c r="U92" s="2">
        <v>0</v>
      </c>
      <c r="V92" s="2">
        <v>0</v>
      </c>
      <c r="W92" s="2">
        <v>0</v>
      </c>
      <c r="X92" s="2"/>
      <c r="Y92" s="2"/>
      <c r="Z92" s="2">
        <v>0.375</v>
      </c>
      <c r="AA92" s="2">
        <v>3</v>
      </c>
      <c r="AB92" s="2">
        <v>0</v>
      </c>
      <c r="AC92" s="2">
        <v>0</v>
      </c>
      <c r="AD92" s="2">
        <v>0</v>
      </c>
      <c r="AE92" s="2">
        <v>0</v>
      </c>
      <c r="AF92" s="2">
        <v>0</v>
      </c>
      <c r="AG92" s="2">
        <v>0</v>
      </c>
      <c r="AH92" s="2">
        <v>0.33329999999999999</v>
      </c>
      <c r="AI92" s="2">
        <v>1</v>
      </c>
      <c r="AJ92" s="2"/>
      <c r="AK92" s="2"/>
      <c r="AL92" s="2"/>
      <c r="AM92" s="2"/>
      <c r="AN92" s="2">
        <v>0.30769999999999997</v>
      </c>
      <c r="AO92" s="2">
        <v>4</v>
      </c>
      <c r="AP92" s="2">
        <v>0</v>
      </c>
      <c r="AQ92" s="2">
        <v>0</v>
      </c>
      <c r="AR92" s="2">
        <v>0.5</v>
      </c>
      <c r="AS92" s="2">
        <v>2</v>
      </c>
      <c r="AT92" s="2"/>
      <c r="AU92" s="2"/>
      <c r="AV92" s="2">
        <v>0.2</v>
      </c>
      <c r="AW92" s="2">
        <v>1</v>
      </c>
      <c r="AX92" s="2">
        <v>0</v>
      </c>
      <c r="AY92" s="2">
        <v>0</v>
      </c>
      <c r="AZ92" s="2"/>
      <c r="BA92" s="2"/>
      <c r="BB92" s="2">
        <v>1</v>
      </c>
      <c r="BC92" s="2">
        <v>1</v>
      </c>
    </row>
    <row r="93" spans="1:55">
      <c r="A93" s="2" t="s">
        <v>342</v>
      </c>
      <c r="B93" s="2" t="s">
        <v>424</v>
      </c>
      <c r="C93" s="2" t="s">
        <v>429</v>
      </c>
      <c r="D93" s="2">
        <v>1</v>
      </c>
      <c r="E93" s="2">
        <v>7</v>
      </c>
      <c r="F93" s="2">
        <v>0</v>
      </c>
      <c r="G93" s="2">
        <v>0</v>
      </c>
      <c r="H93" s="2"/>
      <c r="I93" s="2"/>
      <c r="J93" s="2"/>
      <c r="K93" s="2"/>
      <c r="L93" s="2">
        <v>0.125</v>
      </c>
      <c r="M93" s="2">
        <v>1</v>
      </c>
      <c r="N93" s="2">
        <v>0</v>
      </c>
      <c r="O93" s="2">
        <v>0</v>
      </c>
      <c r="P93" s="2"/>
      <c r="Q93" s="2"/>
      <c r="R93" s="2"/>
      <c r="S93" s="2"/>
      <c r="T93" s="2">
        <v>0</v>
      </c>
      <c r="U93" s="2">
        <v>0</v>
      </c>
      <c r="V93" s="2">
        <v>0.6</v>
      </c>
      <c r="W93" s="2">
        <v>3</v>
      </c>
      <c r="X93" s="2"/>
      <c r="Y93" s="2"/>
      <c r="Z93" s="2">
        <v>0.25</v>
      </c>
      <c r="AA93" s="2">
        <v>2</v>
      </c>
      <c r="AB93" s="2">
        <v>1</v>
      </c>
      <c r="AC93" s="2">
        <v>1</v>
      </c>
      <c r="AD93" s="2">
        <v>0.66669999999999996</v>
      </c>
      <c r="AE93" s="2">
        <v>2</v>
      </c>
      <c r="AF93" s="2">
        <v>0</v>
      </c>
      <c r="AG93" s="2">
        <v>0</v>
      </c>
      <c r="AH93" s="2">
        <v>0</v>
      </c>
      <c r="AI93" s="2">
        <v>0</v>
      </c>
      <c r="AJ93" s="2"/>
      <c r="AK93" s="2"/>
      <c r="AL93" s="2"/>
      <c r="AM93" s="2"/>
      <c r="AN93" s="2">
        <v>0.3846</v>
      </c>
      <c r="AO93" s="2">
        <v>5</v>
      </c>
      <c r="AP93" s="2">
        <v>1</v>
      </c>
      <c r="AQ93" s="2">
        <v>2</v>
      </c>
      <c r="AR93" s="2">
        <v>0</v>
      </c>
      <c r="AS93" s="2">
        <v>0</v>
      </c>
      <c r="AT93" s="2"/>
      <c r="AU93" s="2"/>
      <c r="AV93" s="2">
        <v>0.2</v>
      </c>
      <c r="AW93" s="2">
        <v>1</v>
      </c>
      <c r="AX93" s="2">
        <v>0</v>
      </c>
      <c r="AY93" s="2">
        <v>0</v>
      </c>
      <c r="AZ93" s="2"/>
      <c r="BA93" s="2"/>
      <c r="BB93" s="2">
        <v>0</v>
      </c>
      <c r="BC93" s="2">
        <v>0</v>
      </c>
    </row>
    <row r="94" spans="1:55">
      <c r="A94" s="2" t="s">
        <v>342</v>
      </c>
      <c r="B94" s="2" t="s">
        <v>424</v>
      </c>
      <c r="C94" s="2" t="s">
        <v>430</v>
      </c>
      <c r="D94" s="2">
        <v>1</v>
      </c>
      <c r="E94" s="2">
        <v>7</v>
      </c>
      <c r="F94" s="2">
        <v>1</v>
      </c>
      <c r="G94" s="2">
        <v>3</v>
      </c>
      <c r="H94" s="2"/>
      <c r="I94" s="2"/>
      <c r="J94" s="2"/>
      <c r="K94" s="2"/>
      <c r="L94" s="2">
        <v>0.75</v>
      </c>
      <c r="M94" s="2">
        <v>6</v>
      </c>
      <c r="N94" s="2">
        <v>0</v>
      </c>
      <c r="O94" s="2">
        <v>0</v>
      </c>
      <c r="P94" s="2"/>
      <c r="Q94" s="2"/>
      <c r="R94" s="2"/>
      <c r="S94" s="2"/>
      <c r="T94" s="2">
        <v>0</v>
      </c>
      <c r="U94" s="2">
        <v>0</v>
      </c>
      <c r="V94" s="2">
        <v>0.6</v>
      </c>
      <c r="W94" s="2">
        <v>3</v>
      </c>
      <c r="X94" s="2"/>
      <c r="Y94" s="2"/>
      <c r="Z94" s="2">
        <v>0</v>
      </c>
      <c r="AA94" s="2">
        <v>0</v>
      </c>
      <c r="AB94" s="2">
        <v>0</v>
      </c>
      <c r="AC94" s="2">
        <v>0</v>
      </c>
      <c r="AD94" s="2">
        <v>0.66669999999999996</v>
      </c>
      <c r="AE94" s="2">
        <v>2</v>
      </c>
      <c r="AF94" s="2">
        <v>0</v>
      </c>
      <c r="AG94" s="2">
        <v>0</v>
      </c>
      <c r="AH94" s="2">
        <v>0</v>
      </c>
      <c r="AI94" s="2">
        <v>0</v>
      </c>
      <c r="AJ94" s="2"/>
      <c r="AK94" s="2"/>
      <c r="AL94" s="2"/>
      <c r="AM94" s="2"/>
      <c r="AN94" s="2">
        <v>0.69230000000000003</v>
      </c>
      <c r="AO94" s="2">
        <v>9</v>
      </c>
      <c r="AP94" s="2">
        <v>1</v>
      </c>
      <c r="AQ94" s="2">
        <v>2</v>
      </c>
      <c r="AR94" s="2">
        <v>0.5</v>
      </c>
      <c r="AS94" s="2">
        <v>2</v>
      </c>
      <c r="AT94" s="2"/>
      <c r="AU94" s="2"/>
      <c r="AV94" s="2">
        <v>0.2</v>
      </c>
      <c r="AW94" s="2">
        <v>1</v>
      </c>
      <c r="AX94" s="2">
        <v>0.18179999999999999</v>
      </c>
      <c r="AY94" s="2">
        <v>2</v>
      </c>
      <c r="AZ94" s="2"/>
      <c r="BA94" s="2"/>
      <c r="BB94" s="2">
        <v>0</v>
      </c>
      <c r="BC94" s="2">
        <v>0</v>
      </c>
    </row>
    <row r="95" spans="1:55">
      <c r="A95" s="2" t="s">
        <v>342</v>
      </c>
      <c r="B95" s="2" t="s">
        <v>424</v>
      </c>
      <c r="C95" s="2" t="s">
        <v>417</v>
      </c>
      <c r="D95" s="2">
        <v>0</v>
      </c>
      <c r="E95" s="2">
        <v>0</v>
      </c>
      <c r="F95" s="2">
        <v>0</v>
      </c>
      <c r="G95" s="2">
        <v>0</v>
      </c>
      <c r="H95" s="2"/>
      <c r="I95" s="2"/>
      <c r="J95" s="2"/>
      <c r="K95" s="2"/>
      <c r="L95" s="2">
        <v>0</v>
      </c>
      <c r="M95" s="2">
        <v>0</v>
      </c>
      <c r="N95" s="2">
        <v>1</v>
      </c>
      <c r="O95" s="2">
        <v>3</v>
      </c>
      <c r="P95" s="2"/>
      <c r="Q95" s="2"/>
      <c r="R95" s="2"/>
      <c r="S95" s="2"/>
      <c r="T95" s="2">
        <v>1</v>
      </c>
      <c r="U95" s="2">
        <v>3</v>
      </c>
      <c r="V95" s="2">
        <v>0</v>
      </c>
      <c r="W95" s="2">
        <v>0</v>
      </c>
      <c r="X95" s="2"/>
      <c r="Y95" s="2"/>
      <c r="Z95" s="2">
        <v>0.25</v>
      </c>
      <c r="AA95" s="2">
        <v>2</v>
      </c>
      <c r="AB95" s="2">
        <v>0</v>
      </c>
      <c r="AC95" s="2">
        <v>0</v>
      </c>
      <c r="AD95" s="2">
        <v>0</v>
      </c>
      <c r="AE95" s="2">
        <v>0</v>
      </c>
      <c r="AF95" s="2">
        <v>0</v>
      </c>
      <c r="AG95" s="2">
        <v>0</v>
      </c>
      <c r="AH95" s="2">
        <v>0</v>
      </c>
      <c r="AI95" s="2">
        <v>0</v>
      </c>
      <c r="AJ95" s="2"/>
      <c r="AK95" s="2"/>
      <c r="AL95" s="2"/>
      <c r="AM95" s="2"/>
      <c r="AN95" s="2">
        <v>0</v>
      </c>
      <c r="AO95" s="2">
        <v>0</v>
      </c>
      <c r="AP95" s="2">
        <v>0</v>
      </c>
      <c r="AQ95" s="2">
        <v>0</v>
      </c>
      <c r="AR95" s="2">
        <v>0.25</v>
      </c>
      <c r="AS95" s="2">
        <v>1</v>
      </c>
      <c r="AT95" s="2"/>
      <c r="AU95" s="2"/>
      <c r="AV95" s="2">
        <v>0</v>
      </c>
      <c r="AW95" s="2">
        <v>0</v>
      </c>
      <c r="AX95" s="2">
        <v>9.0899999999999995E-2</v>
      </c>
      <c r="AY95" s="2">
        <v>1</v>
      </c>
      <c r="AZ95" s="2"/>
      <c r="BA95" s="2"/>
      <c r="BB95" s="2">
        <v>0</v>
      </c>
      <c r="BC95" s="2">
        <v>0</v>
      </c>
    </row>
    <row r="96" spans="1:55">
      <c r="A96" s="2" t="s">
        <v>342</v>
      </c>
      <c r="B96" s="2" t="s">
        <v>424</v>
      </c>
      <c r="C96" s="2" t="s">
        <v>418</v>
      </c>
      <c r="D96" s="2">
        <v>0</v>
      </c>
      <c r="E96" s="2">
        <v>0</v>
      </c>
      <c r="F96" s="2">
        <v>0</v>
      </c>
      <c r="G96" s="2">
        <v>0</v>
      </c>
      <c r="H96" s="2"/>
      <c r="I96" s="2"/>
      <c r="J96" s="2"/>
      <c r="K96" s="2"/>
      <c r="L96" s="2">
        <v>0</v>
      </c>
      <c r="M96" s="2">
        <v>0</v>
      </c>
      <c r="N96" s="2">
        <v>0</v>
      </c>
      <c r="O96" s="2">
        <v>0</v>
      </c>
      <c r="P96" s="2"/>
      <c r="Q96" s="2"/>
      <c r="R96" s="2"/>
      <c r="S96" s="2"/>
      <c r="T96" s="2">
        <v>0</v>
      </c>
      <c r="U96" s="2">
        <v>0</v>
      </c>
      <c r="V96" s="2">
        <v>0</v>
      </c>
      <c r="W96" s="2">
        <v>0</v>
      </c>
      <c r="X96" s="2"/>
      <c r="Y96" s="2"/>
      <c r="Z96" s="2">
        <v>0</v>
      </c>
      <c r="AA96" s="2">
        <v>0</v>
      </c>
      <c r="AB96" s="2">
        <v>0</v>
      </c>
      <c r="AC96" s="2">
        <v>0</v>
      </c>
      <c r="AD96" s="2">
        <v>0</v>
      </c>
      <c r="AE96" s="2">
        <v>0</v>
      </c>
      <c r="AF96" s="2">
        <v>1</v>
      </c>
      <c r="AG96" s="2">
        <v>1</v>
      </c>
      <c r="AH96" s="2">
        <v>0.66669999999999996</v>
      </c>
      <c r="AI96" s="2">
        <v>2</v>
      </c>
      <c r="AJ96" s="2"/>
      <c r="AK96" s="2"/>
      <c r="AL96" s="2"/>
      <c r="AM96" s="2"/>
      <c r="AN96" s="2">
        <v>0</v>
      </c>
      <c r="AO96" s="2">
        <v>0</v>
      </c>
      <c r="AP96" s="2">
        <v>0</v>
      </c>
      <c r="AQ96" s="2">
        <v>0</v>
      </c>
      <c r="AR96" s="2">
        <v>0</v>
      </c>
      <c r="AS96" s="2">
        <v>0</v>
      </c>
      <c r="AT96" s="2"/>
      <c r="AU96" s="2"/>
      <c r="AV96" s="2">
        <v>0</v>
      </c>
      <c r="AW96" s="2">
        <v>0</v>
      </c>
      <c r="AX96" s="2">
        <v>9.0899999999999995E-2</v>
      </c>
      <c r="AY96" s="2">
        <v>1</v>
      </c>
      <c r="AZ96" s="2"/>
      <c r="BA96" s="2"/>
      <c r="BB96" s="2">
        <v>0</v>
      </c>
      <c r="BC96" s="2">
        <v>0</v>
      </c>
    </row>
    <row r="97" spans="1:55">
      <c r="A97" s="2" t="s">
        <v>342</v>
      </c>
      <c r="B97" s="2" t="s">
        <v>424</v>
      </c>
      <c r="C97" s="2" t="s">
        <v>354</v>
      </c>
      <c r="D97" s="2">
        <v>0</v>
      </c>
      <c r="E97" s="2">
        <v>0</v>
      </c>
      <c r="F97" s="2">
        <v>0</v>
      </c>
      <c r="G97" s="2">
        <v>0</v>
      </c>
      <c r="H97" s="2"/>
      <c r="I97" s="2"/>
      <c r="J97" s="2"/>
      <c r="K97" s="2"/>
      <c r="L97" s="2">
        <v>0.125</v>
      </c>
      <c r="M97" s="2">
        <v>1</v>
      </c>
      <c r="N97" s="2">
        <v>0</v>
      </c>
      <c r="O97" s="2">
        <v>0</v>
      </c>
      <c r="P97" s="2"/>
      <c r="Q97" s="2"/>
      <c r="R97" s="2"/>
      <c r="S97" s="2"/>
      <c r="T97" s="2">
        <v>0</v>
      </c>
      <c r="U97" s="2">
        <v>0</v>
      </c>
      <c r="V97" s="2">
        <v>0</v>
      </c>
      <c r="W97" s="2">
        <v>0</v>
      </c>
      <c r="X97" s="2"/>
      <c r="Y97" s="2"/>
      <c r="Z97" s="2">
        <v>0</v>
      </c>
      <c r="AA97" s="2">
        <v>0</v>
      </c>
      <c r="AB97" s="2">
        <v>0</v>
      </c>
      <c r="AC97" s="2">
        <v>0</v>
      </c>
      <c r="AD97" s="2">
        <v>0</v>
      </c>
      <c r="AE97" s="2">
        <v>0</v>
      </c>
      <c r="AF97" s="2">
        <v>0</v>
      </c>
      <c r="AG97" s="2">
        <v>0</v>
      </c>
      <c r="AH97" s="2">
        <v>0</v>
      </c>
      <c r="AI97" s="2">
        <v>0</v>
      </c>
      <c r="AJ97" s="2"/>
      <c r="AK97" s="2"/>
      <c r="AL97" s="2"/>
      <c r="AM97" s="2"/>
      <c r="AN97" s="2">
        <v>0</v>
      </c>
      <c r="AO97" s="2">
        <v>0</v>
      </c>
      <c r="AP97" s="2">
        <v>0</v>
      </c>
      <c r="AQ97" s="2">
        <v>0</v>
      </c>
      <c r="AR97" s="2">
        <v>0</v>
      </c>
      <c r="AS97" s="2">
        <v>0</v>
      </c>
      <c r="AT97" s="2"/>
      <c r="AU97" s="2"/>
      <c r="AV97" s="2">
        <v>0</v>
      </c>
      <c r="AW97" s="2">
        <v>0</v>
      </c>
      <c r="AX97" s="2">
        <v>0</v>
      </c>
      <c r="AY97" s="2">
        <v>0</v>
      </c>
      <c r="AZ97" s="2"/>
      <c r="BA97" s="2"/>
      <c r="BB97" s="2">
        <v>0</v>
      </c>
      <c r="BC97" s="2">
        <v>0</v>
      </c>
    </row>
    <row r="98" spans="1:55">
      <c r="A98" s="2" t="s">
        <v>357</v>
      </c>
      <c r="B98" s="2" t="s">
        <v>408</v>
      </c>
      <c r="C98" s="2" t="s">
        <v>356</v>
      </c>
      <c r="D98" s="2">
        <v>0.33329999999999999</v>
      </c>
      <c r="E98" s="2">
        <v>8</v>
      </c>
      <c r="F98" s="2">
        <v>4.3499999999999997E-2</v>
      </c>
      <c r="G98" s="2">
        <v>1</v>
      </c>
      <c r="H98" s="2"/>
      <c r="I98" s="2"/>
      <c r="J98" s="2"/>
      <c r="K98" s="2"/>
      <c r="L98" s="2">
        <v>0.375</v>
      </c>
      <c r="M98" s="2">
        <v>18</v>
      </c>
      <c r="N98" s="2"/>
      <c r="O98" s="2"/>
      <c r="P98" s="2"/>
      <c r="Q98" s="2"/>
      <c r="R98" s="2"/>
      <c r="S98" s="2"/>
      <c r="T98" s="2"/>
      <c r="U98" s="2"/>
      <c r="V98" s="2"/>
      <c r="W98" s="2"/>
      <c r="X98" s="2"/>
      <c r="Y98" s="2"/>
      <c r="Z98" s="2"/>
      <c r="AA98" s="2"/>
      <c r="AB98" s="2"/>
      <c r="AC98" s="2"/>
      <c r="AD98" s="2"/>
      <c r="AE98" s="2"/>
      <c r="AF98" s="2"/>
      <c r="AG98" s="2"/>
      <c r="AH98" s="2">
        <v>0.14710000000000001</v>
      </c>
      <c r="AI98" s="2">
        <v>5</v>
      </c>
      <c r="AJ98" s="2"/>
      <c r="AK98" s="2"/>
      <c r="AL98" s="2"/>
      <c r="AM98" s="2"/>
      <c r="AN98" s="2">
        <v>7.4999999999999997E-3</v>
      </c>
      <c r="AO98" s="2">
        <v>1</v>
      </c>
      <c r="AP98" s="2"/>
      <c r="AQ98" s="2"/>
      <c r="AR98" s="2"/>
      <c r="AS98" s="2"/>
      <c r="AT98" s="2">
        <v>0.54549999999999998</v>
      </c>
      <c r="AU98" s="2">
        <v>6</v>
      </c>
      <c r="AV98" s="2">
        <v>7.4999999999999997E-2</v>
      </c>
      <c r="AW98" s="2">
        <v>3</v>
      </c>
      <c r="AX98" s="2">
        <v>0.14580000000000001</v>
      </c>
      <c r="AY98" s="2">
        <v>7</v>
      </c>
      <c r="AZ98" s="2">
        <v>0.625</v>
      </c>
      <c r="BA98" s="2">
        <v>5</v>
      </c>
      <c r="BB98" s="2"/>
      <c r="BC98" s="2"/>
    </row>
    <row r="99" spans="1:55">
      <c r="A99" s="2" t="s">
        <v>357</v>
      </c>
      <c r="B99" s="2" t="s">
        <v>408</v>
      </c>
      <c r="C99" s="2" t="s">
        <v>432</v>
      </c>
      <c r="D99" s="2">
        <v>0.20830000000000001</v>
      </c>
      <c r="E99" s="2">
        <v>5</v>
      </c>
      <c r="F99" s="2">
        <v>0.13039999999999999</v>
      </c>
      <c r="G99" s="2">
        <v>3</v>
      </c>
      <c r="H99" s="2"/>
      <c r="I99" s="2"/>
      <c r="J99" s="2"/>
      <c r="K99" s="2"/>
      <c r="L99" s="2">
        <v>0.125</v>
      </c>
      <c r="M99" s="2">
        <v>6</v>
      </c>
      <c r="N99" s="2"/>
      <c r="O99" s="2"/>
      <c r="P99" s="2"/>
      <c r="Q99" s="2"/>
      <c r="R99" s="2"/>
      <c r="S99" s="2"/>
      <c r="T99" s="2">
        <v>3.85E-2</v>
      </c>
      <c r="U99" s="2">
        <v>1</v>
      </c>
      <c r="V99" s="2">
        <v>9.0899999999999995E-2</v>
      </c>
      <c r="W99" s="2">
        <v>1</v>
      </c>
      <c r="X99" s="2"/>
      <c r="Y99" s="2"/>
      <c r="Z99" s="2">
        <v>0.3226</v>
      </c>
      <c r="AA99" s="2">
        <v>10</v>
      </c>
      <c r="AB99" s="2">
        <v>0.71430000000000005</v>
      </c>
      <c r="AC99" s="2">
        <v>15</v>
      </c>
      <c r="AD99" s="2">
        <v>0.1053</v>
      </c>
      <c r="AE99" s="2">
        <v>2</v>
      </c>
      <c r="AF99" s="2">
        <v>0.33329999999999999</v>
      </c>
      <c r="AG99" s="2">
        <v>1</v>
      </c>
      <c r="AH99" s="2">
        <v>0.64710000000000001</v>
      </c>
      <c r="AI99" s="2">
        <v>22</v>
      </c>
      <c r="AJ99" s="2"/>
      <c r="AK99" s="2"/>
      <c r="AL99" s="2">
        <v>0.05</v>
      </c>
      <c r="AM99" s="2">
        <v>1</v>
      </c>
      <c r="AN99" s="2"/>
      <c r="AO99" s="2"/>
      <c r="AP99" s="2"/>
      <c r="AQ99" s="2"/>
      <c r="AR99" s="2">
        <v>0.26829999999999998</v>
      </c>
      <c r="AS99" s="2">
        <v>11</v>
      </c>
      <c r="AT99" s="2"/>
      <c r="AU99" s="2"/>
      <c r="AV99" s="2"/>
      <c r="AW99" s="2"/>
      <c r="AX99" s="2"/>
      <c r="AY99" s="2"/>
      <c r="AZ99" s="2"/>
      <c r="BA99" s="2"/>
      <c r="BB99" s="2">
        <v>4.4400000000000002E-2</v>
      </c>
      <c r="BC99" s="2">
        <v>2</v>
      </c>
    </row>
    <row r="100" spans="1:55">
      <c r="A100" s="2" t="s">
        <v>357</v>
      </c>
      <c r="B100" s="2" t="s">
        <v>408</v>
      </c>
      <c r="C100" s="2" t="s">
        <v>433</v>
      </c>
      <c r="D100" s="2">
        <v>0.45829999999999999</v>
      </c>
      <c r="E100" s="2">
        <v>11</v>
      </c>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v>6.7199999999999996E-2</v>
      </c>
      <c r="AO100" s="2">
        <v>9</v>
      </c>
      <c r="AP100" s="2"/>
      <c r="AQ100" s="2"/>
      <c r="AR100" s="2"/>
      <c r="AS100" s="2"/>
      <c r="AT100" s="2"/>
      <c r="AU100" s="2"/>
      <c r="AV100" s="2"/>
      <c r="AW100" s="2"/>
      <c r="AX100" s="2"/>
      <c r="AY100" s="2"/>
      <c r="AZ100" s="2"/>
      <c r="BA100" s="2"/>
      <c r="BB100" s="2">
        <v>2.2200000000000001E-2</v>
      </c>
      <c r="BC100" s="2">
        <v>1</v>
      </c>
    </row>
    <row r="101" spans="1:55">
      <c r="A101" s="2" t="s">
        <v>357</v>
      </c>
      <c r="B101" s="2" t="s">
        <v>408</v>
      </c>
      <c r="C101" s="2" t="s">
        <v>431</v>
      </c>
      <c r="D101" s="2"/>
      <c r="E101" s="2"/>
      <c r="F101" s="2">
        <v>0.82609999999999995</v>
      </c>
      <c r="G101" s="2">
        <v>19</v>
      </c>
      <c r="H101" s="2">
        <v>1</v>
      </c>
      <c r="I101" s="2">
        <v>1</v>
      </c>
      <c r="J101" s="2">
        <v>1</v>
      </c>
      <c r="K101" s="2">
        <v>1</v>
      </c>
      <c r="L101" s="2">
        <v>0.47920000000000001</v>
      </c>
      <c r="M101" s="2">
        <v>23</v>
      </c>
      <c r="N101" s="2">
        <v>1</v>
      </c>
      <c r="O101" s="2">
        <v>25</v>
      </c>
      <c r="P101" s="2">
        <v>1</v>
      </c>
      <c r="Q101" s="2">
        <v>24</v>
      </c>
      <c r="R101" s="2">
        <v>1</v>
      </c>
      <c r="S101" s="2">
        <v>16</v>
      </c>
      <c r="T101" s="2">
        <v>0.96150000000000002</v>
      </c>
      <c r="U101" s="2">
        <v>25</v>
      </c>
      <c r="V101" s="2">
        <v>0.90910000000000002</v>
      </c>
      <c r="W101" s="2">
        <v>10</v>
      </c>
      <c r="X101" s="2">
        <v>1</v>
      </c>
      <c r="Y101" s="2">
        <v>16</v>
      </c>
      <c r="Z101" s="2">
        <v>0.6774</v>
      </c>
      <c r="AA101" s="2">
        <v>21</v>
      </c>
      <c r="AB101" s="2">
        <v>0.28570000000000001</v>
      </c>
      <c r="AC101" s="2">
        <v>6</v>
      </c>
      <c r="AD101" s="2">
        <v>0.89470000000000005</v>
      </c>
      <c r="AE101" s="2">
        <v>17</v>
      </c>
      <c r="AF101" s="2">
        <v>0.66669999999999996</v>
      </c>
      <c r="AG101" s="2">
        <v>2</v>
      </c>
      <c r="AH101" s="2">
        <v>0.2059</v>
      </c>
      <c r="AI101" s="2">
        <v>7</v>
      </c>
      <c r="AJ101" s="2">
        <v>1</v>
      </c>
      <c r="AK101" s="2">
        <v>22</v>
      </c>
      <c r="AL101" s="2">
        <v>0.95</v>
      </c>
      <c r="AM101" s="2">
        <v>19</v>
      </c>
      <c r="AN101" s="2">
        <v>0.9254</v>
      </c>
      <c r="AO101" s="2">
        <v>124</v>
      </c>
      <c r="AP101" s="2">
        <v>1</v>
      </c>
      <c r="AQ101" s="2">
        <v>30</v>
      </c>
      <c r="AR101" s="2">
        <v>0.73170000000000002</v>
      </c>
      <c r="AS101" s="2">
        <v>30</v>
      </c>
      <c r="AT101" s="2">
        <v>0.45450000000000002</v>
      </c>
      <c r="AU101" s="2">
        <v>5</v>
      </c>
      <c r="AV101" s="2">
        <v>0.77500000000000002</v>
      </c>
      <c r="AW101" s="2">
        <v>31</v>
      </c>
      <c r="AX101" s="2">
        <v>0.6875</v>
      </c>
      <c r="AY101" s="2">
        <v>33</v>
      </c>
      <c r="AZ101" s="2">
        <v>0.375</v>
      </c>
      <c r="BA101" s="2">
        <v>3</v>
      </c>
      <c r="BB101" s="2">
        <v>0.93330000000000002</v>
      </c>
      <c r="BC101" s="2">
        <v>42</v>
      </c>
    </row>
    <row r="102" spans="1:55">
      <c r="A102" s="2" t="s">
        <v>357</v>
      </c>
      <c r="B102" s="2" t="s">
        <v>408</v>
      </c>
      <c r="C102" s="2" t="s">
        <v>355</v>
      </c>
      <c r="D102" s="2"/>
      <c r="E102" s="2"/>
      <c r="F102" s="2"/>
      <c r="G102" s="2"/>
      <c r="H102" s="2"/>
      <c r="I102" s="2"/>
      <c r="J102" s="2"/>
      <c r="K102" s="2"/>
      <c r="L102" s="2">
        <v>2.0799999999999999E-2</v>
      </c>
      <c r="M102" s="2">
        <v>1</v>
      </c>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v>0.15</v>
      </c>
      <c r="AW102" s="2">
        <v>6</v>
      </c>
      <c r="AX102" s="2">
        <v>0.16669999999999999</v>
      </c>
      <c r="AY102" s="2">
        <v>8</v>
      </c>
      <c r="AZ102" s="2"/>
      <c r="BA102" s="2"/>
      <c r="BB102" s="2"/>
      <c r="BC102" s="2"/>
    </row>
    <row r="103" spans="1:55">
      <c r="A103" s="2" t="s">
        <v>357</v>
      </c>
      <c r="B103" s="2" t="s">
        <v>409</v>
      </c>
      <c r="C103" s="2" t="s">
        <v>356</v>
      </c>
      <c r="D103" s="2">
        <v>0.41670000000000001</v>
      </c>
      <c r="E103" s="2">
        <v>10</v>
      </c>
      <c r="F103" s="2">
        <v>8.6999999999999994E-2</v>
      </c>
      <c r="G103" s="2">
        <v>2</v>
      </c>
      <c r="H103" s="2"/>
      <c r="I103" s="2"/>
      <c r="J103" s="2"/>
      <c r="K103" s="2"/>
      <c r="L103" s="2">
        <v>0.625</v>
      </c>
      <c r="M103" s="2">
        <v>30</v>
      </c>
      <c r="N103" s="2"/>
      <c r="O103" s="2"/>
      <c r="P103" s="2"/>
      <c r="Q103" s="2"/>
      <c r="R103" s="2"/>
      <c r="S103" s="2"/>
      <c r="T103" s="2"/>
      <c r="U103" s="2"/>
      <c r="V103" s="2"/>
      <c r="W103" s="2"/>
      <c r="X103" s="2"/>
      <c r="Y103" s="2"/>
      <c r="Z103" s="2"/>
      <c r="AA103" s="2"/>
      <c r="AB103" s="2"/>
      <c r="AC103" s="2"/>
      <c r="AD103" s="2"/>
      <c r="AE103" s="2"/>
      <c r="AF103" s="2"/>
      <c r="AG103" s="2"/>
      <c r="AH103" s="2">
        <v>8.8200000000000001E-2</v>
      </c>
      <c r="AI103" s="2">
        <v>3</v>
      </c>
      <c r="AJ103" s="2"/>
      <c r="AK103" s="2"/>
      <c r="AL103" s="2"/>
      <c r="AM103" s="2"/>
      <c r="AN103" s="2">
        <v>7.4999999999999997E-3</v>
      </c>
      <c r="AO103" s="2">
        <v>1</v>
      </c>
      <c r="AP103" s="2"/>
      <c r="AQ103" s="2"/>
      <c r="AR103" s="2"/>
      <c r="AS103" s="2"/>
      <c r="AT103" s="2">
        <v>0.45450000000000002</v>
      </c>
      <c r="AU103" s="2">
        <v>5</v>
      </c>
      <c r="AV103" s="2">
        <v>0.1</v>
      </c>
      <c r="AW103" s="2">
        <v>4</v>
      </c>
      <c r="AX103" s="2">
        <v>0.14580000000000001</v>
      </c>
      <c r="AY103" s="2">
        <v>7</v>
      </c>
      <c r="AZ103" s="2">
        <v>0.625</v>
      </c>
      <c r="BA103" s="2">
        <v>5</v>
      </c>
      <c r="BB103" s="2"/>
      <c r="BC103" s="2"/>
    </row>
    <row r="104" spans="1:55">
      <c r="A104" s="2" t="s">
        <v>357</v>
      </c>
      <c r="B104" s="2" t="s">
        <v>409</v>
      </c>
      <c r="C104" s="2" t="s">
        <v>432</v>
      </c>
      <c r="D104" s="2">
        <v>0.33329999999999999</v>
      </c>
      <c r="E104" s="2">
        <v>8</v>
      </c>
      <c r="F104" s="2">
        <v>0.13039999999999999</v>
      </c>
      <c r="G104" s="2">
        <v>3</v>
      </c>
      <c r="H104" s="2"/>
      <c r="I104" s="2"/>
      <c r="J104" s="2"/>
      <c r="K104" s="2"/>
      <c r="L104" s="2">
        <v>2.0799999999999999E-2</v>
      </c>
      <c r="M104" s="2">
        <v>1</v>
      </c>
      <c r="N104" s="2"/>
      <c r="O104" s="2"/>
      <c r="P104" s="2"/>
      <c r="Q104" s="2"/>
      <c r="R104" s="2"/>
      <c r="S104" s="2"/>
      <c r="T104" s="2">
        <v>7.6899999999999996E-2</v>
      </c>
      <c r="U104" s="2">
        <v>2</v>
      </c>
      <c r="V104" s="2">
        <v>0.18179999999999999</v>
      </c>
      <c r="W104" s="2">
        <v>2</v>
      </c>
      <c r="X104" s="2"/>
      <c r="Y104" s="2"/>
      <c r="Z104" s="2">
        <v>0.3871</v>
      </c>
      <c r="AA104" s="2">
        <v>12</v>
      </c>
      <c r="AB104" s="2">
        <v>0.71430000000000005</v>
      </c>
      <c r="AC104" s="2">
        <v>15</v>
      </c>
      <c r="AD104" s="2">
        <v>0.1053</v>
      </c>
      <c r="AE104" s="2">
        <v>2</v>
      </c>
      <c r="AF104" s="2">
        <v>0.33329999999999999</v>
      </c>
      <c r="AG104" s="2">
        <v>1</v>
      </c>
      <c r="AH104" s="2">
        <v>0.47060000000000002</v>
      </c>
      <c r="AI104" s="2">
        <v>16</v>
      </c>
      <c r="AJ104" s="2"/>
      <c r="AK104" s="2"/>
      <c r="AL104" s="2"/>
      <c r="AM104" s="2"/>
      <c r="AN104" s="2"/>
      <c r="AO104" s="2"/>
      <c r="AP104" s="2">
        <v>0.2</v>
      </c>
      <c r="AQ104" s="2">
        <v>6</v>
      </c>
      <c r="AR104" s="2">
        <v>0.48780000000000001</v>
      </c>
      <c r="AS104" s="2">
        <v>20</v>
      </c>
      <c r="AT104" s="2">
        <v>9.0899999999999995E-2</v>
      </c>
      <c r="AU104" s="2">
        <v>1</v>
      </c>
      <c r="AV104" s="2"/>
      <c r="AW104" s="2"/>
      <c r="AX104" s="2"/>
      <c r="AY104" s="2"/>
      <c r="AZ104" s="2"/>
      <c r="BA104" s="2"/>
      <c r="BB104" s="2">
        <v>6.6699999999999995E-2</v>
      </c>
      <c r="BC104" s="2">
        <v>3</v>
      </c>
    </row>
    <row r="105" spans="1:55">
      <c r="A105" s="2" t="s">
        <v>357</v>
      </c>
      <c r="B105" s="2" t="s">
        <v>409</v>
      </c>
      <c r="C105" s="2" t="s">
        <v>433</v>
      </c>
      <c r="D105" s="2">
        <v>0.25</v>
      </c>
      <c r="E105" s="2">
        <v>6</v>
      </c>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v>5.2200000000000003E-2</v>
      </c>
      <c r="AO105" s="2">
        <v>7</v>
      </c>
      <c r="AP105" s="2"/>
      <c r="AQ105" s="2"/>
      <c r="AR105" s="2">
        <v>7.3200000000000001E-2</v>
      </c>
      <c r="AS105" s="2">
        <v>3</v>
      </c>
      <c r="AT105" s="2"/>
      <c r="AU105" s="2"/>
      <c r="AV105" s="2"/>
      <c r="AW105" s="2"/>
      <c r="AX105" s="2"/>
      <c r="AY105" s="2"/>
      <c r="AZ105" s="2"/>
      <c r="BA105" s="2"/>
      <c r="BB105" s="2"/>
      <c r="BC105" s="2"/>
    </row>
    <row r="106" spans="1:55">
      <c r="A106" s="2" t="s">
        <v>357</v>
      </c>
      <c r="B106" s="2" t="s">
        <v>409</v>
      </c>
      <c r="C106" s="2" t="s">
        <v>431</v>
      </c>
      <c r="D106" s="2"/>
      <c r="E106" s="2"/>
      <c r="F106" s="2">
        <v>0.78259999999999996</v>
      </c>
      <c r="G106" s="2">
        <v>18</v>
      </c>
      <c r="H106" s="2">
        <v>1</v>
      </c>
      <c r="I106" s="2">
        <v>1</v>
      </c>
      <c r="J106" s="2">
        <v>1</v>
      </c>
      <c r="K106" s="2">
        <v>1</v>
      </c>
      <c r="L106" s="2">
        <v>0.33329999999999999</v>
      </c>
      <c r="M106" s="2">
        <v>16</v>
      </c>
      <c r="N106" s="2">
        <v>1</v>
      </c>
      <c r="O106" s="2">
        <v>25</v>
      </c>
      <c r="P106" s="2">
        <v>1</v>
      </c>
      <c r="Q106" s="2">
        <v>24</v>
      </c>
      <c r="R106" s="2">
        <v>1</v>
      </c>
      <c r="S106" s="2">
        <v>16</v>
      </c>
      <c r="T106" s="2">
        <v>0.92310000000000003</v>
      </c>
      <c r="U106" s="2">
        <v>24</v>
      </c>
      <c r="V106" s="2">
        <v>0.81820000000000004</v>
      </c>
      <c r="W106" s="2">
        <v>9</v>
      </c>
      <c r="X106" s="2">
        <v>1</v>
      </c>
      <c r="Y106" s="2">
        <v>16</v>
      </c>
      <c r="Z106" s="2">
        <v>0.6129</v>
      </c>
      <c r="AA106" s="2">
        <v>19</v>
      </c>
      <c r="AB106" s="2">
        <v>0.28570000000000001</v>
      </c>
      <c r="AC106" s="2">
        <v>6</v>
      </c>
      <c r="AD106" s="2">
        <v>0.89470000000000005</v>
      </c>
      <c r="AE106" s="2">
        <v>17</v>
      </c>
      <c r="AF106" s="2">
        <v>0.66669999999999996</v>
      </c>
      <c r="AG106" s="2">
        <v>2</v>
      </c>
      <c r="AH106" s="2">
        <v>0.44119999999999998</v>
      </c>
      <c r="AI106" s="2">
        <v>15</v>
      </c>
      <c r="AJ106" s="2">
        <v>1</v>
      </c>
      <c r="AK106" s="2">
        <v>22</v>
      </c>
      <c r="AL106" s="2">
        <v>1</v>
      </c>
      <c r="AM106" s="2">
        <v>20</v>
      </c>
      <c r="AN106" s="2">
        <v>0.94030000000000002</v>
      </c>
      <c r="AO106" s="2">
        <v>126</v>
      </c>
      <c r="AP106" s="2">
        <v>0.8</v>
      </c>
      <c r="AQ106" s="2">
        <v>24</v>
      </c>
      <c r="AR106" s="2">
        <v>0.439</v>
      </c>
      <c r="AS106" s="2">
        <v>18</v>
      </c>
      <c r="AT106" s="2">
        <v>0.45450000000000002</v>
      </c>
      <c r="AU106" s="2">
        <v>5</v>
      </c>
      <c r="AV106" s="2">
        <v>0.82499999999999996</v>
      </c>
      <c r="AW106" s="2">
        <v>33</v>
      </c>
      <c r="AX106" s="2">
        <v>0.75</v>
      </c>
      <c r="AY106" s="2">
        <v>36</v>
      </c>
      <c r="AZ106" s="2">
        <v>0.375</v>
      </c>
      <c r="BA106" s="2">
        <v>3</v>
      </c>
      <c r="BB106" s="2">
        <v>0.93330000000000002</v>
      </c>
      <c r="BC106" s="2">
        <v>42</v>
      </c>
    </row>
    <row r="107" spans="1:55">
      <c r="A107" s="2" t="s">
        <v>357</v>
      </c>
      <c r="B107" s="2" t="s">
        <v>409</v>
      </c>
      <c r="C107" s="2" t="s">
        <v>355</v>
      </c>
      <c r="D107" s="2"/>
      <c r="E107" s="2"/>
      <c r="F107" s="2"/>
      <c r="G107" s="2"/>
      <c r="H107" s="2"/>
      <c r="I107" s="2"/>
      <c r="J107" s="2"/>
      <c r="K107" s="2"/>
      <c r="L107" s="2">
        <v>2.0799999999999999E-2</v>
      </c>
      <c r="M107" s="2">
        <v>1</v>
      </c>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v>7.4999999999999997E-2</v>
      </c>
      <c r="AW107" s="2">
        <v>3</v>
      </c>
      <c r="AX107" s="2">
        <v>0.1042</v>
      </c>
      <c r="AY107" s="2">
        <v>5</v>
      </c>
      <c r="AZ107" s="2"/>
      <c r="BA107" s="2"/>
      <c r="BB107" s="2"/>
      <c r="BC107" s="2"/>
    </row>
    <row r="108" spans="1:55">
      <c r="A108" s="2" t="s">
        <v>357</v>
      </c>
      <c r="B108" s="2" t="s">
        <v>411</v>
      </c>
      <c r="C108" s="2" t="s">
        <v>356</v>
      </c>
      <c r="D108" s="2">
        <v>0.33329999999999999</v>
      </c>
      <c r="E108" s="2">
        <v>8</v>
      </c>
      <c r="F108" s="2"/>
      <c r="G108" s="2"/>
      <c r="H108" s="2"/>
      <c r="I108" s="2"/>
      <c r="J108" s="2"/>
      <c r="K108" s="2"/>
      <c r="L108" s="2">
        <v>0.22919999999999999</v>
      </c>
      <c r="M108" s="2">
        <v>11</v>
      </c>
      <c r="N108" s="2"/>
      <c r="O108" s="2"/>
      <c r="P108" s="2"/>
      <c r="Q108" s="2"/>
      <c r="R108" s="2"/>
      <c r="S108" s="2"/>
      <c r="T108" s="2"/>
      <c r="U108" s="2"/>
      <c r="V108" s="2"/>
      <c r="W108" s="2"/>
      <c r="X108" s="2"/>
      <c r="Y108" s="2"/>
      <c r="Z108" s="2"/>
      <c r="AA108" s="2"/>
      <c r="AB108" s="2"/>
      <c r="AC108" s="2"/>
      <c r="AD108" s="2"/>
      <c r="AE108" s="2"/>
      <c r="AF108" s="2"/>
      <c r="AG108" s="2"/>
      <c r="AH108" s="2">
        <v>2.9399999999999999E-2</v>
      </c>
      <c r="AI108" s="2">
        <v>1</v>
      </c>
      <c r="AJ108" s="2"/>
      <c r="AK108" s="2"/>
      <c r="AL108" s="2"/>
      <c r="AM108" s="2"/>
      <c r="AN108" s="2">
        <v>7.4999999999999997E-3</v>
      </c>
      <c r="AO108" s="2">
        <v>1</v>
      </c>
      <c r="AP108" s="2"/>
      <c r="AQ108" s="2"/>
      <c r="AR108" s="2"/>
      <c r="AS108" s="2"/>
      <c r="AT108" s="2">
        <v>0.45450000000000002</v>
      </c>
      <c r="AU108" s="2">
        <v>5</v>
      </c>
      <c r="AV108" s="2">
        <v>0.1</v>
      </c>
      <c r="AW108" s="2">
        <v>4</v>
      </c>
      <c r="AX108" s="2">
        <v>0.14580000000000001</v>
      </c>
      <c r="AY108" s="2">
        <v>7</v>
      </c>
      <c r="AZ108" s="2">
        <v>0.625</v>
      </c>
      <c r="BA108" s="2">
        <v>5</v>
      </c>
      <c r="BB108" s="2"/>
      <c r="BC108" s="2"/>
    </row>
    <row r="109" spans="1:55">
      <c r="A109" s="2" t="s">
        <v>357</v>
      </c>
      <c r="B109" s="2" t="s">
        <v>411</v>
      </c>
      <c r="C109" s="2" t="s">
        <v>432</v>
      </c>
      <c r="D109" s="2">
        <v>0.33329999999999999</v>
      </c>
      <c r="E109" s="2">
        <v>8</v>
      </c>
      <c r="F109" s="2">
        <v>4.3499999999999997E-2</v>
      </c>
      <c r="G109" s="2">
        <v>1</v>
      </c>
      <c r="H109" s="2"/>
      <c r="I109" s="2"/>
      <c r="J109" s="2"/>
      <c r="K109" s="2"/>
      <c r="L109" s="2">
        <v>0.1042</v>
      </c>
      <c r="M109" s="2">
        <v>5</v>
      </c>
      <c r="N109" s="2"/>
      <c r="O109" s="2"/>
      <c r="P109" s="2"/>
      <c r="Q109" s="2"/>
      <c r="R109" s="2"/>
      <c r="S109" s="2"/>
      <c r="T109" s="2">
        <v>0.15379999999999999</v>
      </c>
      <c r="U109" s="2">
        <v>4</v>
      </c>
      <c r="V109" s="2">
        <v>9.0899999999999995E-2</v>
      </c>
      <c r="W109" s="2">
        <v>1</v>
      </c>
      <c r="X109" s="2"/>
      <c r="Y109" s="2"/>
      <c r="Z109" s="2">
        <v>0.6452</v>
      </c>
      <c r="AA109" s="2">
        <v>20</v>
      </c>
      <c r="AB109" s="2">
        <v>0.71430000000000005</v>
      </c>
      <c r="AC109" s="2">
        <v>15</v>
      </c>
      <c r="AD109" s="2">
        <v>0.15790000000000001</v>
      </c>
      <c r="AE109" s="2">
        <v>3</v>
      </c>
      <c r="AF109" s="2">
        <v>0.33329999999999999</v>
      </c>
      <c r="AG109" s="2">
        <v>1</v>
      </c>
      <c r="AH109" s="2">
        <v>0.52939999999999998</v>
      </c>
      <c r="AI109" s="2">
        <v>18</v>
      </c>
      <c r="AJ109" s="2"/>
      <c r="AK109" s="2"/>
      <c r="AL109" s="2">
        <v>0.05</v>
      </c>
      <c r="AM109" s="2">
        <v>1</v>
      </c>
      <c r="AN109" s="2"/>
      <c r="AO109" s="2"/>
      <c r="AP109" s="2"/>
      <c r="AQ109" s="2"/>
      <c r="AR109" s="2">
        <v>0.122</v>
      </c>
      <c r="AS109" s="2">
        <v>5</v>
      </c>
      <c r="AT109" s="2">
        <v>9.0899999999999995E-2</v>
      </c>
      <c r="AU109" s="2">
        <v>1</v>
      </c>
      <c r="AV109" s="2"/>
      <c r="AW109" s="2"/>
      <c r="AX109" s="2">
        <v>2.0799999999999999E-2</v>
      </c>
      <c r="AY109" s="2">
        <v>1</v>
      </c>
      <c r="AZ109" s="2"/>
      <c r="BA109" s="2"/>
      <c r="BB109" s="2">
        <v>4.4400000000000002E-2</v>
      </c>
      <c r="BC109" s="2">
        <v>2</v>
      </c>
    </row>
    <row r="110" spans="1:55">
      <c r="A110" s="2" t="s">
        <v>357</v>
      </c>
      <c r="B110" s="2" t="s">
        <v>411</v>
      </c>
      <c r="C110" s="2" t="s">
        <v>433</v>
      </c>
      <c r="D110" s="2">
        <v>0.33329999999999999</v>
      </c>
      <c r="E110" s="2">
        <v>8</v>
      </c>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v>2.9399999999999999E-2</v>
      </c>
      <c r="AI110" s="2">
        <v>1</v>
      </c>
      <c r="AJ110" s="2"/>
      <c r="AK110" s="2"/>
      <c r="AL110" s="2"/>
      <c r="AM110" s="2"/>
      <c r="AN110" s="2">
        <v>1.49E-2</v>
      </c>
      <c r="AO110" s="2">
        <v>2</v>
      </c>
      <c r="AP110" s="2"/>
      <c r="AQ110" s="2"/>
      <c r="AR110" s="2"/>
      <c r="AS110" s="2"/>
      <c r="AT110" s="2"/>
      <c r="AU110" s="2"/>
      <c r="AV110" s="2"/>
      <c r="AW110" s="2"/>
      <c r="AX110" s="2"/>
      <c r="AY110" s="2"/>
      <c r="AZ110" s="2"/>
      <c r="BA110" s="2"/>
      <c r="BB110" s="2"/>
      <c r="BC110" s="2"/>
    </row>
    <row r="111" spans="1:55">
      <c r="A111" s="2" t="s">
        <v>357</v>
      </c>
      <c r="B111" s="2" t="s">
        <v>411</v>
      </c>
      <c r="C111" s="2" t="s">
        <v>431</v>
      </c>
      <c r="D111" s="2"/>
      <c r="E111" s="2"/>
      <c r="F111" s="2">
        <v>0.95650000000000002</v>
      </c>
      <c r="G111" s="2">
        <v>22</v>
      </c>
      <c r="H111" s="2">
        <v>1</v>
      </c>
      <c r="I111" s="2">
        <v>1</v>
      </c>
      <c r="J111" s="2">
        <v>1</v>
      </c>
      <c r="K111" s="2">
        <v>1</v>
      </c>
      <c r="L111" s="2">
        <v>0.64580000000000004</v>
      </c>
      <c r="M111" s="2">
        <v>31</v>
      </c>
      <c r="N111" s="2">
        <v>1</v>
      </c>
      <c r="O111" s="2">
        <v>25</v>
      </c>
      <c r="P111" s="2">
        <v>1</v>
      </c>
      <c r="Q111" s="2">
        <v>24</v>
      </c>
      <c r="R111" s="2">
        <v>1</v>
      </c>
      <c r="S111" s="2">
        <v>16</v>
      </c>
      <c r="T111" s="2">
        <v>0.84619999999999995</v>
      </c>
      <c r="U111" s="2">
        <v>22</v>
      </c>
      <c r="V111" s="2">
        <v>0.90910000000000002</v>
      </c>
      <c r="W111" s="2">
        <v>10</v>
      </c>
      <c r="X111" s="2">
        <v>1</v>
      </c>
      <c r="Y111" s="2">
        <v>16</v>
      </c>
      <c r="Z111" s="2">
        <v>0.3548</v>
      </c>
      <c r="AA111" s="2">
        <v>11</v>
      </c>
      <c r="AB111" s="2">
        <v>0.28570000000000001</v>
      </c>
      <c r="AC111" s="2">
        <v>6</v>
      </c>
      <c r="AD111" s="2">
        <v>0.84209999999999996</v>
      </c>
      <c r="AE111" s="2">
        <v>16</v>
      </c>
      <c r="AF111" s="2">
        <v>0.66669999999999996</v>
      </c>
      <c r="AG111" s="2">
        <v>2</v>
      </c>
      <c r="AH111" s="2">
        <v>0.4118</v>
      </c>
      <c r="AI111" s="2">
        <v>14</v>
      </c>
      <c r="AJ111" s="2">
        <v>1</v>
      </c>
      <c r="AK111" s="2">
        <v>22</v>
      </c>
      <c r="AL111" s="2">
        <v>0.95</v>
      </c>
      <c r="AM111" s="2">
        <v>19</v>
      </c>
      <c r="AN111" s="2">
        <v>0.97760000000000002</v>
      </c>
      <c r="AO111" s="2">
        <v>131</v>
      </c>
      <c r="AP111" s="2">
        <v>1</v>
      </c>
      <c r="AQ111" s="2">
        <v>30</v>
      </c>
      <c r="AR111" s="2">
        <v>0.878</v>
      </c>
      <c r="AS111" s="2">
        <v>36</v>
      </c>
      <c r="AT111" s="2">
        <v>0.45450000000000002</v>
      </c>
      <c r="AU111" s="2">
        <v>5</v>
      </c>
      <c r="AV111" s="2">
        <v>0.85</v>
      </c>
      <c r="AW111" s="2">
        <v>34</v>
      </c>
      <c r="AX111" s="2">
        <v>0.75</v>
      </c>
      <c r="AY111" s="2">
        <v>36</v>
      </c>
      <c r="AZ111" s="2">
        <v>0.375</v>
      </c>
      <c r="BA111" s="2">
        <v>3</v>
      </c>
      <c r="BB111" s="2">
        <v>0.9556</v>
      </c>
      <c r="BC111" s="2">
        <v>43</v>
      </c>
    </row>
    <row r="112" spans="1:55">
      <c r="A112" s="2" t="s">
        <v>357</v>
      </c>
      <c r="B112" s="2" t="s">
        <v>411</v>
      </c>
      <c r="C112" s="2" t="s">
        <v>355</v>
      </c>
      <c r="D112" s="2"/>
      <c r="E112" s="2"/>
      <c r="F112" s="2"/>
      <c r="G112" s="2"/>
      <c r="H112" s="2"/>
      <c r="I112" s="2"/>
      <c r="J112" s="2"/>
      <c r="K112" s="2"/>
      <c r="L112" s="2">
        <v>2.0799999999999999E-2</v>
      </c>
      <c r="M112" s="2">
        <v>1</v>
      </c>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v>0.05</v>
      </c>
      <c r="AW112" s="2">
        <v>2</v>
      </c>
      <c r="AX112" s="2">
        <v>8.3299999999999999E-2</v>
      </c>
      <c r="AY112" s="2">
        <v>4</v>
      </c>
      <c r="AZ112" s="2"/>
      <c r="BA112" s="2"/>
      <c r="BB112" s="2"/>
      <c r="BC112" s="2"/>
    </row>
    <row r="113" spans="1:55">
      <c r="A113" s="2" t="s">
        <v>357</v>
      </c>
      <c r="B113" s="2" t="s">
        <v>412</v>
      </c>
      <c r="C113" s="2" t="s">
        <v>356</v>
      </c>
      <c r="D113" s="2">
        <v>0.375</v>
      </c>
      <c r="E113" s="2">
        <v>9</v>
      </c>
      <c r="F113" s="2"/>
      <c r="G113" s="2"/>
      <c r="H113" s="2"/>
      <c r="I113" s="2"/>
      <c r="J113" s="2"/>
      <c r="K113" s="2"/>
      <c r="L113" s="2">
        <v>0.41670000000000001</v>
      </c>
      <c r="M113" s="2">
        <v>20</v>
      </c>
      <c r="N113" s="2"/>
      <c r="O113" s="2"/>
      <c r="P113" s="2"/>
      <c r="Q113" s="2"/>
      <c r="R113" s="2"/>
      <c r="S113" s="2"/>
      <c r="T113" s="2"/>
      <c r="U113" s="2"/>
      <c r="V113" s="2"/>
      <c r="W113" s="2"/>
      <c r="X113" s="2"/>
      <c r="Y113" s="2"/>
      <c r="Z113" s="2"/>
      <c r="AA113" s="2"/>
      <c r="AB113" s="2"/>
      <c r="AC113" s="2"/>
      <c r="AD113" s="2"/>
      <c r="AE113" s="2"/>
      <c r="AF113" s="2"/>
      <c r="AG113" s="2"/>
      <c r="AH113" s="2">
        <v>0.14710000000000001</v>
      </c>
      <c r="AI113" s="2">
        <v>5</v>
      </c>
      <c r="AJ113" s="2"/>
      <c r="AK113" s="2"/>
      <c r="AL113" s="2"/>
      <c r="AM113" s="2"/>
      <c r="AN113" s="2">
        <v>7.4999999999999997E-3</v>
      </c>
      <c r="AO113" s="2">
        <v>1</v>
      </c>
      <c r="AP113" s="2"/>
      <c r="AQ113" s="2"/>
      <c r="AR113" s="2"/>
      <c r="AS113" s="2"/>
      <c r="AT113" s="2">
        <v>0.54549999999999998</v>
      </c>
      <c r="AU113" s="2">
        <v>6</v>
      </c>
      <c r="AV113" s="2">
        <v>0.1</v>
      </c>
      <c r="AW113" s="2">
        <v>4</v>
      </c>
      <c r="AX113" s="2">
        <v>0.14580000000000001</v>
      </c>
      <c r="AY113" s="2">
        <v>7</v>
      </c>
      <c r="AZ113" s="2">
        <v>0.625</v>
      </c>
      <c r="BA113" s="2">
        <v>5</v>
      </c>
      <c r="BB113" s="2"/>
      <c r="BC113" s="2"/>
    </row>
    <row r="114" spans="1:55">
      <c r="A114" s="2" t="s">
        <v>357</v>
      </c>
      <c r="B114" s="2" t="s">
        <v>412</v>
      </c>
      <c r="C114" s="2" t="s">
        <v>433</v>
      </c>
      <c r="D114" s="2">
        <v>0.625</v>
      </c>
      <c r="E114" s="2">
        <v>15</v>
      </c>
      <c r="F114" s="2">
        <v>0.95650000000000002</v>
      </c>
      <c r="G114" s="2">
        <v>22</v>
      </c>
      <c r="H114" s="2">
        <v>1</v>
      </c>
      <c r="I114" s="2">
        <v>1</v>
      </c>
      <c r="J114" s="2">
        <v>1</v>
      </c>
      <c r="K114" s="2">
        <v>1</v>
      </c>
      <c r="L114" s="2">
        <v>0.52080000000000004</v>
      </c>
      <c r="M114" s="2">
        <v>25</v>
      </c>
      <c r="N114" s="2"/>
      <c r="O114" s="2"/>
      <c r="P114" s="2"/>
      <c r="Q114" s="2"/>
      <c r="R114" s="2"/>
      <c r="S114" s="2"/>
      <c r="T114" s="2"/>
      <c r="U114" s="2"/>
      <c r="V114" s="2">
        <v>9.0899999999999995E-2</v>
      </c>
      <c r="W114" s="2">
        <v>1</v>
      </c>
      <c r="X114" s="2"/>
      <c r="Y114" s="2"/>
      <c r="Z114" s="2">
        <v>0.3548</v>
      </c>
      <c r="AA114" s="2">
        <v>11</v>
      </c>
      <c r="AB114" s="2">
        <v>4.7600000000000003E-2</v>
      </c>
      <c r="AC114" s="2">
        <v>1</v>
      </c>
      <c r="AD114" s="2">
        <v>0.47370000000000001</v>
      </c>
      <c r="AE114" s="2">
        <v>9</v>
      </c>
      <c r="AF114" s="2"/>
      <c r="AG114" s="2"/>
      <c r="AH114" s="2">
        <v>0.5</v>
      </c>
      <c r="AI114" s="2">
        <v>17</v>
      </c>
      <c r="AJ114" s="2"/>
      <c r="AK114" s="2"/>
      <c r="AL114" s="2"/>
      <c r="AM114" s="2"/>
      <c r="AN114" s="2">
        <v>0.1343</v>
      </c>
      <c r="AO114" s="2">
        <v>18</v>
      </c>
      <c r="AP114" s="2"/>
      <c r="AQ114" s="2"/>
      <c r="AR114" s="2">
        <v>0.14630000000000001</v>
      </c>
      <c r="AS114" s="2">
        <v>6</v>
      </c>
      <c r="AT114" s="2"/>
      <c r="AU114" s="2"/>
      <c r="AV114" s="2"/>
      <c r="AW114" s="2"/>
      <c r="AX114" s="2"/>
      <c r="AY114" s="2"/>
      <c r="AZ114" s="2"/>
      <c r="BA114" s="2"/>
      <c r="BB114" s="2"/>
      <c r="BC114" s="2"/>
    </row>
    <row r="115" spans="1:55">
      <c r="A115" s="2" t="s">
        <v>357</v>
      </c>
      <c r="B115" s="2" t="s">
        <v>412</v>
      </c>
      <c r="C115" s="2" t="s">
        <v>431</v>
      </c>
      <c r="D115" s="2"/>
      <c r="E115" s="2"/>
      <c r="F115" s="2">
        <v>4.3499999999999997E-2</v>
      </c>
      <c r="G115" s="2">
        <v>1</v>
      </c>
      <c r="H115" s="2"/>
      <c r="I115" s="2"/>
      <c r="J115" s="2"/>
      <c r="K115" s="2"/>
      <c r="L115" s="2"/>
      <c r="M115" s="2"/>
      <c r="N115" s="2">
        <v>1</v>
      </c>
      <c r="O115" s="2">
        <v>25</v>
      </c>
      <c r="P115" s="2">
        <v>1</v>
      </c>
      <c r="Q115" s="2">
        <v>24</v>
      </c>
      <c r="R115" s="2">
        <v>1</v>
      </c>
      <c r="S115" s="2">
        <v>16</v>
      </c>
      <c r="T115" s="2">
        <v>0.96150000000000002</v>
      </c>
      <c r="U115" s="2">
        <v>25</v>
      </c>
      <c r="V115" s="2">
        <v>0.18179999999999999</v>
      </c>
      <c r="W115" s="2">
        <v>2</v>
      </c>
      <c r="X115" s="2">
        <v>1</v>
      </c>
      <c r="Y115" s="2">
        <v>16</v>
      </c>
      <c r="Z115" s="2">
        <v>9.6799999999999997E-2</v>
      </c>
      <c r="AA115" s="2">
        <v>3</v>
      </c>
      <c r="AB115" s="2">
        <v>0.1905</v>
      </c>
      <c r="AC115" s="2">
        <v>4</v>
      </c>
      <c r="AD115" s="2">
        <v>0.1053</v>
      </c>
      <c r="AE115" s="2">
        <v>2</v>
      </c>
      <c r="AF115" s="2"/>
      <c r="AG115" s="2"/>
      <c r="AH115" s="2">
        <v>2.9399999999999999E-2</v>
      </c>
      <c r="AI115" s="2">
        <v>1</v>
      </c>
      <c r="AJ115" s="2">
        <v>0.77270000000000005</v>
      </c>
      <c r="AK115" s="2">
        <v>17</v>
      </c>
      <c r="AL115" s="2">
        <v>0.1</v>
      </c>
      <c r="AM115" s="2">
        <v>2</v>
      </c>
      <c r="AN115" s="2">
        <v>8.2100000000000006E-2</v>
      </c>
      <c r="AO115" s="2">
        <v>11</v>
      </c>
      <c r="AP115" s="2">
        <v>1</v>
      </c>
      <c r="AQ115" s="2">
        <v>30</v>
      </c>
      <c r="AR115" s="2">
        <v>7.3200000000000001E-2</v>
      </c>
      <c r="AS115" s="2">
        <v>3</v>
      </c>
      <c r="AT115" s="2">
        <v>0.45450000000000002</v>
      </c>
      <c r="AU115" s="2">
        <v>5</v>
      </c>
      <c r="AV115" s="2">
        <v>0.77500000000000002</v>
      </c>
      <c r="AW115" s="2">
        <v>31</v>
      </c>
      <c r="AX115" s="2">
        <v>0.6875</v>
      </c>
      <c r="AY115" s="2">
        <v>33</v>
      </c>
      <c r="AZ115" s="2">
        <v>0.375</v>
      </c>
      <c r="BA115" s="2">
        <v>3</v>
      </c>
      <c r="BB115" s="2">
        <v>0.6</v>
      </c>
      <c r="BC115" s="2">
        <v>27</v>
      </c>
    </row>
    <row r="116" spans="1:55">
      <c r="A116" s="2" t="s">
        <v>357</v>
      </c>
      <c r="B116" s="2" t="s">
        <v>412</v>
      </c>
      <c r="C116" s="2" t="s">
        <v>432</v>
      </c>
      <c r="D116" s="2"/>
      <c r="E116" s="2"/>
      <c r="F116" s="2"/>
      <c r="G116" s="2"/>
      <c r="H116" s="2"/>
      <c r="I116" s="2"/>
      <c r="J116" s="2"/>
      <c r="K116" s="2"/>
      <c r="L116" s="2">
        <v>2.0799999999999999E-2</v>
      </c>
      <c r="M116" s="2">
        <v>1</v>
      </c>
      <c r="N116" s="2"/>
      <c r="O116" s="2"/>
      <c r="P116" s="2"/>
      <c r="Q116" s="2"/>
      <c r="R116" s="2"/>
      <c r="S116" s="2"/>
      <c r="T116" s="2">
        <v>3.85E-2</v>
      </c>
      <c r="U116" s="2">
        <v>1</v>
      </c>
      <c r="V116" s="2">
        <v>0.72729999999999995</v>
      </c>
      <c r="W116" s="2">
        <v>8</v>
      </c>
      <c r="X116" s="2"/>
      <c r="Y116" s="2"/>
      <c r="Z116" s="2">
        <v>0.5484</v>
      </c>
      <c r="AA116" s="2">
        <v>17</v>
      </c>
      <c r="AB116" s="2">
        <v>0.76190000000000002</v>
      </c>
      <c r="AC116" s="2">
        <v>16</v>
      </c>
      <c r="AD116" s="2">
        <v>0.42109999999999997</v>
      </c>
      <c r="AE116" s="2">
        <v>8</v>
      </c>
      <c r="AF116" s="2">
        <v>1</v>
      </c>
      <c r="AG116" s="2">
        <v>3</v>
      </c>
      <c r="AH116" s="2">
        <v>0.32350000000000001</v>
      </c>
      <c r="AI116" s="2">
        <v>11</v>
      </c>
      <c r="AJ116" s="2">
        <v>0.2273</v>
      </c>
      <c r="AK116" s="2">
        <v>5</v>
      </c>
      <c r="AL116" s="2">
        <v>0.9</v>
      </c>
      <c r="AM116" s="2">
        <v>18</v>
      </c>
      <c r="AN116" s="2">
        <v>0.77610000000000001</v>
      </c>
      <c r="AO116" s="2">
        <v>104</v>
      </c>
      <c r="AP116" s="2"/>
      <c r="AQ116" s="2"/>
      <c r="AR116" s="2">
        <v>0.78049999999999997</v>
      </c>
      <c r="AS116" s="2">
        <v>32</v>
      </c>
      <c r="AT116" s="2"/>
      <c r="AU116" s="2"/>
      <c r="AV116" s="2"/>
      <c r="AW116" s="2"/>
      <c r="AX116" s="2"/>
      <c r="AY116" s="2"/>
      <c r="AZ116" s="2"/>
      <c r="BA116" s="2"/>
      <c r="BB116" s="2">
        <v>0.4</v>
      </c>
      <c r="BC116" s="2">
        <v>18</v>
      </c>
    </row>
    <row r="117" spans="1:55">
      <c r="A117" s="2" t="s">
        <v>357</v>
      </c>
      <c r="B117" s="2" t="s">
        <v>412</v>
      </c>
      <c r="C117" s="2" t="s">
        <v>355</v>
      </c>
      <c r="D117" s="2"/>
      <c r="E117" s="2"/>
      <c r="F117" s="2"/>
      <c r="G117" s="2"/>
      <c r="H117" s="2"/>
      <c r="I117" s="2"/>
      <c r="J117" s="2"/>
      <c r="K117" s="2"/>
      <c r="L117" s="2">
        <v>4.1700000000000001E-2</v>
      </c>
      <c r="M117" s="2">
        <v>2</v>
      </c>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v>0.125</v>
      </c>
      <c r="AW117" s="2">
        <v>5</v>
      </c>
      <c r="AX117" s="2">
        <v>0.16669999999999999</v>
      </c>
      <c r="AY117" s="2">
        <v>8</v>
      </c>
      <c r="AZ117" s="2"/>
      <c r="BA117" s="2"/>
      <c r="BB117" s="2"/>
      <c r="BC117" s="2"/>
    </row>
    <row r="118" spans="1:55">
      <c r="A118" s="2" t="s">
        <v>357</v>
      </c>
      <c r="B118" s="2" t="s">
        <v>413</v>
      </c>
      <c r="C118" s="2" t="s">
        <v>432</v>
      </c>
      <c r="D118" s="2">
        <v>0.33329999999999999</v>
      </c>
      <c r="E118" s="2">
        <v>8</v>
      </c>
      <c r="F118" s="2"/>
      <c r="G118" s="2"/>
      <c r="H118" s="2"/>
      <c r="I118" s="2"/>
      <c r="J118" s="2">
        <v>1</v>
      </c>
      <c r="K118" s="2">
        <v>1</v>
      </c>
      <c r="L118" s="2">
        <v>0.35420000000000001</v>
      </c>
      <c r="M118" s="2">
        <v>17</v>
      </c>
      <c r="N118" s="2">
        <v>0.04</v>
      </c>
      <c r="O118" s="2">
        <v>1</v>
      </c>
      <c r="P118" s="2"/>
      <c r="Q118" s="2"/>
      <c r="R118" s="2"/>
      <c r="S118" s="2"/>
      <c r="T118" s="2">
        <v>3.85E-2</v>
      </c>
      <c r="U118" s="2">
        <v>1</v>
      </c>
      <c r="V118" s="2">
        <v>9.0899999999999995E-2</v>
      </c>
      <c r="W118" s="2">
        <v>1</v>
      </c>
      <c r="X118" s="2"/>
      <c r="Y118" s="2"/>
      <c r="Z118" s="2">
        <v>0.7419</v>
      </c>
      <c r="AA118" s="2">
        <v>23</v>
      </c>
      <c r="AB118" s="2">
        <v>0.71430000000000005</v>
      </c>
      <c r="AC118" s="2">
        <v>15</v>
      </c>
      <c r="AD118" s="2">
        <v>0.1053</v>
      </c>
      <c r="AE118" s="2">
        <v>2</v>
      </c>
      <c r="AF118" s="2">
        <v>0.33329999999999999</v>
      </c>
      <c r="AG118" s="2">
        <v>1</v>
      </c>
      <c r="AH118" s="2">
        <v>0.44119999999999998</v>
      </c>
      <c r="AI118" s="2">
        <v>15</v>
      </c>
      <c r="AJ118" s="2">
        <v>4.5499999999999999E-2</v>
      </c>
      <c r="AK118" s="2">
        <v>1</v>
      </c>
      <c r="AL118" s="2">
        <v>0.15</v>
      </c>
      <c r="AM118" s="2">
        <v>3</v>
      </c>
      <c r="AN118" s="2"/>
      <c r="AO118" s="2"/>
      <c r="AP118" s="2"/>
      <c r="AQ118" s="2"/>
      <c r="AR118" s="2">
        <v>0.46339999999999998</v>
      </c>
      <c r="AS118" s="2">
        <v>19</v>
      </c>
      <c r="AT118" s="2"/>
      <c r="AU118" s="2"/>
      <c r="AV118" s="2"/>
      <c r="AW118" s="2"/>
      <c r="AX118" s="2"/>
      <c r="AY118" s="2"/>
      <c r="AZ118" s="2"/>
      <c r="BA118" s="2"/>
      <c r="BB118" s="2">
        <v>0.26669999999999999</v>
      </c>
      <c r="BC118" s="2">
        <v>12</v>
      </c>
    </row>
    <row r="119" spans="1:55">
      <c r="A119" s="2" t="s">
        <v>357</v>
      </c>
      <c r="B119" s="2" t="s">
        <v>413</v>
      </c>
      <c r="C119" s="2" t="s">
        <v>433</v>
      </c>
      <c r="D119" s="2">
        <v>0.66669999999999996</v>
      </c>
      <c r="E119" s="2">
        <v>16</v>
      </c>
      <c r="F119" s="2"/>
      <c r="G119" s="2"/>
      <c r="H119" s="2"/>
      <c r="I119" s="2"/>
      <c r="J119" s="2"/>
      <c r="K119" s="2"/>
      <c r="L119" s="2"/>
      <c r="M119" s="2"/>
      <c r="N119" s="2"/>
      <c r="O119" s="2"/>
      <c r="P119" s="2"/>
      <c r="Q119" s="2"/>
      <c r="R119" s="2"/>
      <c r="S119" s="2"/>
      <c r="T119" s="2"/>
      <c r="U119" s="2"/>
      <c r="V119" s="2"/>
      <c r="W119" s="2"/>
      <c r="X119" s="2"/>
      <c r="Y119" s="2"/>
      <c r="Z119" s="2">
        <v>3.2300000000000002E-2</v>
      </c>
      <c r="AA119" s="2">
        <v>1</v>
      </c>
      <c r="AB119" s="2"/>
      <c r="AC119" s="2"/>
      <c r="AD119" s="2"/>
      <c r="AE119" s="2"/>
      <c r="AF119" s="2"/>
      <c r="AG119" s="2"/>
      <c r="AH119" s="2">
        <v>2.9399999999999999E-2</v>
      </c>
      <c r="AI119" s="2">
        <v>1</v>
      </c>
      <c r="AJ119" s="2"/>
      <c r="AK119" s="2"/>
      <c r="AL119" s="2"/>
      <c r="AM119" s="2"/>
      <c r="AN119" s="2">
        <v>8.2100000000000006E-2</v>
      </c>
      <c r="AO119" s="2">
        <v>11</v>
      </c>
      <c r="AP119" s="2"/>
      <c r="AQ119" s="2"/>
      <c r="AR119" s="2">
        <v>2.4400000000000002E-2</v>
      </c>
      <c r="AS119" s="2">
        <v>1</v>
      </c>
      <c r="AT119" s="2"/>
      <c r="AU119" s="2"/>
      <c r="AV119" s="2"/>
      <c r="AW119" s="2"/>
      <c r="AX119" s="2"/>
      <c r="AY119" s="2"/>
      <c r="AZ119" s="2"/>
      <c r="BA119" s="2"/>
      <c r="BB119" s="2"/>
      <c r="BC119" s="2"/>
    </row>
    <row r="120" spans="1:55">
      <c r="A120" s="2" t="s">
        <v>357</v>
      </c>
      <c r="B120" s="2" t="s">
        <v>413</v>
      </c>
      <c r="C120" s="2" t="s">
        <v>431</v>
      </c>
      <c r="D120" s="2"/>
      <c r="E120" s="2"/>
      <c r="F120" s="2">
        <v>1</v>
      </c>
      <c r="G120" s="2">
        <v>23</v>
      </c>
      <c r="H120" s="2">
        <v>1</v>
      </c>
      <c r="I120" s="2">
        <v>1</v>
      </c>
      <c r="J120" s="2"/>
      <c r="K120" s="2"/>
      <c r="L120" s="2">
        <v>0.25</v>
      </c>
      <c r="M120" s="2">
        <v>12</v>
      </c>
      <c r="N120" s="2">
        <v>0.96</v>
      </c>
      <c r="O120" s="2">
        <v>24</v>
      </c>
      <c r="P120" s="2">
        <v>1</v>
      </c>
      <c r="Q120" s="2">
        <v>24</v>
      </c>
      <c r="R120" s="2">
        <v>1</v>
      </c>
      <c r="S120" s="2">
        <v>16</v>
      </c>
      <c r="T120" s="2">
        <v>0.96150000000000002</v>
      </c>
      <c r="U120" s="2">
        <v>25</v>
      </c>
      <c r="V120" s="2">
        <v>0.90910000000000002</v>
      </c>
      <c r="W120" s="2">
        <v>10</v>
      </c>
      <c r="X120" s="2">
        <v>1</v>
      </c>
      <c r="Y120" s="2">
        <v>16</v>
      </c>
      <c r="Z120" s="2">
        <v>0.2258</v>
      </c>
      <c r="AA120" s="2">
        <v>7</v>
      </c>
      <c r="AB120" s="2">
        <v>0.28570000000000001</v>
      </c>
      <c r="AC120" s="2">
        <v>6</v>
      </c>
      <c r="AD120" s="2">
        <v>0.89470000000000005</v>
      </c>
      <c r="AE120" s="2">
        <v>17</v>
      </c>
      <c r="AF120" s="2">
        <v>0.66669999999999996</v>
      </c>
      <c r="AG120" s="2">
        <v>2</v>
      </c>
      <c r="AH120" s="2">
        <v>0.4118</v>
      </c>
      <c r="AI120" s="2">
        <v>14</v>
      </c>
      <c r="AJ120" s="2">
        <v>0.95450000000000002</v>
      </c>
      <c r="AK120" s="2">
        <v>21</v>
      </c>
      <c r="AL120" s="2">
        <v>0.85</v>
      </c>
      <c r="AM120" s="2">
        <v>17</v>
      </c>
      <c r="AN120" s="2">
        <v>0.91790000000000005</v>
      </c>
      <c r="AO120" s="2">
        <v>123</v>
      </c>
      <c r="AP120" s="2">
        <v>1</v>
      </c>
      <c r="AQ120" s="2">
        <v>30</v>
      </c>
      <c r="AR120" s="2">
        <v>0.51219999999999999</v>
      </c>
      <c r="AS120" s="2">
        <v>21</v>
      </c>
      <c r="AT120" s="2">
        <v>0.45450000000000002</v>
      </c>
      <c r="AU120" s="2">
        <v>5</v>
      </c>
      <c r="AV120" s="2">
        <v>0.72499999999999998</v>
      </c>
      <c r="AW120" s="2">
        <v>29</v>
      </c>
      <c r="AX120" s="2">
        <v>0.6875</v>
      </c>
      <c r="AY120" s="2">
        <v>33</v>
      </c>
      <c r="AZ120" s="2">
        <v>0.5</v>
      </c>
      <c r="BA120" s="2">
        <v>4</v>
      </c>
      <c r="BB120" s="2">
        <v>0.73329999999999995</v>
      </c>
      <c r="BC120" s="2">
        <v>33</v>
      </c>
    </row>
    <row r="121" spans="1:55">
      <c r="A121" s="2" t="s">
        <v>357</v>
      </c>
      <c r="B121" s="2" t="s">
        <v>413</v>
      </c>
      <c r="C121" s="2" t="s">
        <v>356</v>
      </c>
      <c r="D121" s="2"/>
      <c r="E121" s="2"/>
      <c r="F121" s="2"/>
      <c r="G121" s="2"/>
      <c r="H121" s="2"/>
      <c r="I121" s="2"/>
      <c r="J121" s="2"/>
      <c r="K121" s="2"/>
      <c r="L121" s="2">
        <v>0.35420000000000001</v>
      </c>
      <c r="M121" s="2">
        <v>17</v>
      </c>
      <c r="N121" s="2"/>
      <c r="O121" s="2"/>
      <c r="P121" s="2"/>
      <c r="Q121" s="2"/>
      <c r="R121" s="2"/>
      <c r="S121" s="2"/>
      <c r="T121" s="2"/>
      <c r="U121" s="2"/>
      <c r="V121" s="2"/>
      <c r="W121" s="2"/>
      <c r="X121" s="2"/>
      <c r="Y121" s="2"/>
      <c r="Z121" s="2"/>
      <c r="AA121" s="2"/>
      <c r="AB121" s="2"/>
      <c r="AC121" s="2"/>
      <c r="AD121" s="2"/>
      <c r="AE121" s="2"/>
      <c r="AF121" s="2"/>
      <c r="AG121" s="2"/>
      <c r="AH121" s="2">
        <v>0.1176</v>
      </c>
      <c r="AI121" s="2">
        <v>4</v>
      </c>
      <c r="AJ121" s="2"/>
      <c r="AK121" s="2"/>
      <c r="AL121" s="2"/>
      <c r="AM121" s="2"/>
      <c r="AN121" s="2"/>
      <c r="AO121" s="2"/>
      <c r="AP121" s="2"/>
      <c r="AQ121" s="2"/>
      <c r="AR121" s="2"/>
      <c r="AS121" s="2"/>
      <c r="AT121" s="2">
        <v>0.54549999999999998</v>
      </c>
      <c r="AU121" s="2">
        <v>6</v>
      </c>
      <c r="AV121" s="2">
        <v>0.1</v>
      </c>
      <c r="AW121" s="2">
        <v>4</v>
      </c>
      <c r="AX121" s="2">
        <v>0.16669999999999999</v>
      </c>
      <c r="AY121" s="2">
        <v>8</v>
      </c>
      <c r="AZ121" s="2">
        <v>0.5</v>
      </c>
      <c r="BA121" s="2">
        <v>4</v>
      </c>
      <c r="BB121" s="2"/>
      <c r="BC121" s="2"/>
    </row>
    <row r="122" spans="1:55">
      <c r="A122" s="2" t="s">
        <v>357</v>
      </c>
      <c r="B122" s="2" t="s">
        <v>413</v>
      </c>
      <c r="C122" s="2" t="s">
        <v>355</v>
      </c>
      <c r="D122" s="2"/>
      <c r="E122" s="2"/>
      <c r="F122" s="2"/>
      <c r="G122" s="2"/>
      <c r="H122" s="2"/>
      <c r="I122" s="2"/>
      <c r="J122" s="2"/>
      <c r="K122" s="2"/>
      <c r="L122" s="2">
        <v>4.1700000000000001E-2</v>
      </c>
      <c r="M122" s="2">
        <v>2</v>
      </c>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v>0.17499999999999999</v>
      </c>
      <c r="AW122" s="2">
        <v>7</v>
      </c>
      <c r="AX122" s="2">
        <v>0.14580000000000001</v>
      </c>
      <c r="AY122" s="2">
        <v>7</v>
      </c>
      <c r="AZ122" s="2"/>
      <c r="BA122" s="2"/>
      <c r="BB122" s="2"/>
      <c r="BC122" s="2"/>
    </row>
    <row r="123" spans="1:55">
      <c r="A123" s="2" t="s">
        <v>357</v>
      </c>
      <c r="B123" s="2" t="s">
        <v>414</v>
      </c>
      <c r="C123" s="2" t="s">
        <v>432</v>
      </c>
      <c r="D123" s="2">
        <v>0.375</v>
      </c>
      <c r="E123" s="2">
        <v>9</v>
      </c>
      <c r="F123" s="2">
        <v>0.1739</v>
      </c>
      <c r="G123" s="2">
        <v>4</v>
      </c>
      <c r="H123" s="2"/>
      <c r="I123" s="2"/>
      <c r="J123" s="2">
        <v>1</v>
      </c>
      <c r="K123" s="2">
        <v>1</v>
      </c>
      <c r="L123" s="2">
        <v>0.5625</v>
      </c>
      <c r="M123" s="2">
        <v>27</v>
      </c>
      <c r="N123" s="2"/>
      <c r="O123" s="2"/>
      <c r="P123" s="2"/>
      <c r="Q123" s="2"/>
      <c r="R123" s="2"/>
      <c r="S123" s="2"/>
      <c r="T123" s="2">
        <v>7.6899999999999996E-2</v>
      </c>
      <c r="U123" s="2">
        <v>2</v>
      </c>
      <c r="V123" s="2">
        <v>0.36359999999999998</v>
      </c>
      <c r="W123" s="2">
        <v>4</v>
      </c>
      <c r="X123" s="2"/>
      <c r="Y123" s="2"/>
      <c r="Z123" s="2">
        <v>0.6129</v>
      </c>
      <c r="AA123" s="2">
        <v>19</v>
      </c>
      <c r="AB123" s="2">
        <v>0.71430000000000005</v>
      </c>
      <c r="AC123" s="2">
        <v>15</v>
      </c>
      <c r="AD123" s="2">
        <v>0.15790000000000001</v>
      </c>
      <c r="AE123" s="2">
        <v>3</v>
      </c>
      <c r="AF123" s="2">
        <v>0.33329999999999999</v>
      </c>
      <c r="AG123" s="2">
        <v>1</v>
      </c>
      <c r="AH123" s="2">
        <v>0.5</v>
      </c>
      <c r="AI123" s="2">
        <v>17</v>
      </c>
      <c r="AJ123" s="2">
        <v>0.68179999999999996</v>
      </c>
      <c r="AK123" s="2">
        <v>15</v>
      </c>
      <c r="AL123" s="2">
        <v>0.95</v>
      </c>
      <c r="AM123" s="2">
        <v>19</v>
      </c>
      <c r="AN123" s="2">
        <v>0.26119999999999999</v>
      </c>
      <c r="AO123" s="2">
        <v>35</v>
      </c>
      <c r="AP123" s="2"/>
      <c r="AQ123" s="2"/>
      <c r="AR123" s="2">
        <v>0.68289999999999995</v>
      </c>
      <c r="AS123" s="2">
        <v>28</v>
      </c>
      <c r="AT123" s="2"/>
      <c r="AU123" s="2"/>
      <c r="AV123" s="2">
        <v>7.4999999999999997E-2</v>
      </c>
      <c r="AW123" s="2">
        <v>3</v>
      </c>
      <c r="AX123" s="2">
        <v>0.125</v>
      </c>
      <c r="AY123" s="2">
        <v>6</v>
      </c>
      <c r="AZ123" s="2"/>
      <c r="BA123" s="2"/>
      <c r="BB123" s="2">
        <v>0.57779999999999998</v>
      </c>
      <c r="BC123" s="2">
        <v>26</v>
      </c>
    </row>
    <row r="124" spans="1:55">
      <c r="A124" s="2" t="s">
        <v>357</v>
      </c>
      <c r="B124" s="2" t="s">
        <v>414</v>
      </c>
      <c r="C124" s="2" t="s">
        <v>433</v>
      </c>
      <c r="D124" s="2">
        <v>0.625</v>
      </c>
      <c r="E124" s="2">
        <v>15</v>
      </c>
      <c r="F124" s="2">
        <v>0.1739</v>
      </c>
      <c r="G124" s="2">
        <v>4</v>
      </c>
      <c r="H124" s="2"/>
      <c r="I124" s="2"/>
      <c r="J124" s="2"/>
      <c r="K124" s="2"/>
      <c r="L124" s="2"/>
      <c r="M124" s="2"/>
      <c r="N124" s="2"/>
      <c r="O124" s="2"/>
      <c r="P124" s="2"/>
      <c r="Q124" s="2"/>
      <c r="R124" s="2"/>
      <c r="S124" s="2"/>
      <c r="T124" s="2"/>
      <c r="U124" s="2"/>
      <c r="V124" s="2"/>
      <c r="W124" s="2"/>
      <c r="X124" s="2"/>
      <c r="Y124" s="2"/>
      <c r="Z124" s="2">
        <v>3.2300000000000002E-2</v>
      </c>
      <c r="AA124" s="2">
        <v>1</v>
      </c>
      <c r="AB124" s="2"/>
      <c r="AC124" s="2"/>
      <c r="AD124" s="2"/>
      <c r="AE124" s="2"/>
      <c r="AF124" s="2"/>
      <c r="AG124" s="2"/>
      <c r="AH124" s="2">
        <v>2.9399999999999999E-2</v>
      </c>
      <c r="AI124" s="2">
        <v>1</v>
      </c>
      <c r="AJ124" s="2"/>
      <c r="AK124" s="2"/>
      <c r="AL124" s="2"/>
      <c r="AM124" s="2"/>
      <c r="AN124" s="2">
        <v>8.9599999999999999E-2</v>
      </c>
      <c r="AO124" s="2">
        <v>12</v>
      </c>
      <c r="AP124" s="2"/>
      <c r="AQ124" s="2"/>
      <c r="AR124" s="2">
        <v>0.26829999999999998</v>
      </c>
      <c r="AS124" s="2">
        <v>11</v>
      </c>
      <c r="AT124" s="2"/>
      <c r="AU124" s="2"/>
      <c r="AV124" s="2"/>
      <c r="AW124" s="2"/>
      <c r="AX124" s="2"/>
      <c r="AY124" s="2"/>
      <c r="AZ124" s="2"/>
      <c r="BA124" s="2"/>
      <c r="BB124" s="2">
        <v>4.4400000000000002E-2</v>
      </c>
      <c r="BC124" s="2">
        <v>2</v>
      </c>
    </row>
    <row r="125" spans="1:55">
      <c r="A125" s="2" t="s">
        <v>357</v>
      </c>
      <c r="B125" s="2" t="s">
        <v>414</v>
      </c>
      <c r="C125" s="2" t="s">
        <v>431</v>
      </c>
      <c r="D125" s="2"/>
      <c r="E125" s="2"/>
      <c r="F125" s="2">
        <v>0.6522</v>
      </c>
      <c r="G125" s="2">
        <v>15</v>
      </c>
      <c r="H125" s="2">
        <v>1</v>
      </c>
      <c r="I125" s="2">
        <v>1</v>
      </c>
      <c r="J125" s="2"/>
      <c r="K125" s="2"/>
      <c r="L125" s="2">
        <v>6.25E-2</v>
      </c>
      <c r="M125" s="2">
        <v>3</v>
      </c>
      <c r="N125" s="2">
        <v>1</v>
      </c>
      <c r="O125" s="2">
        <v>25</v>
      </c>
      <c r="P125" s="2">
        <v>1</v>
      </c>
      <c r="Q125" s="2">
        <v>24</v>
      </c>
      <c r="R125" s="2">
        <v>1</v>
      </c>
      <c r="S125" s="2">
        <v>16</v>
      </c>
      <c r="T125" s="2">
        <v>0.92310000000000003</v>
      </c>
      <c r="U125" s="2">
        <v>24</v>
      </c>
      <c r="V125" s="2">
        <v>0.63639999999999997</v>
      </c>
      <c r="W125" s="2">
        <v>7</v>
      </c>
      <c r="X125" s="2">
        <v>1</v>
      </c>
      <c r="Y125" s="2">
        <v>16</v>
      </c>
      <c r="Z125" s="2">
        <v>0.3548</v>
      </c>
      <c r="AA125" s="2">
        <v>11</v>
      </c>
      <c r="AB125" s="2">
        <v>0.28570000000000001</v>
      </c>
      <c r="AC125" s="2">
        <v>6</v>
      </c>
      <c r="AD125" s="2">
        <v>0.84209999999999996</v>
      </c>
      <c r="AE125" s="2">
        <v>16</v>
      </c>
      <c r="AF125" s="2">
        <v>0.66669999999999996</v>
      </c>
      <c r="AG125" s="2">
        <v>2</v>
      </c>
      <c r="AH125" s="2">
        <v>0.4118</v>
      </c>
      <c r="AI125" s="2">
        <v>14</v>
      </c>
      <c r="AJ125" s="2">
        <v>0.31819999999999998</v>
      </c>
      <c r="AK125" s="2">
        <v>7</v>
      </c>
      <c r="AL125" s="2">
        <v>0.05</v>
      </c>
      <c r="AM125" s="2">
        <v>1</v>
      </c>
      <c r="AN125" s="2">
        <v>0.64180000000000004</v>
      </c>
      <c r="AO125" s="2">
        <v>86</v>
      </c>
      <c r="AP125" s="2">
        <v>1</v>
      </c>
      <c r="AQ125" s="2">
        <v>30</v>
      </c>
      <c r="AR125" s="2">
        <v>4.8800000000000003E-2</v>
      </c>
      <c r="AS125" s="2">
        <v>2</v>
      </c>
      <c r="AT125" s="2">
        <v>0.36359999999999998</v>
      </c>
      <c r="AU125" s="2">
        <v>4</v>
      </c>
      <c r="AV125" s="2">
        <v>0.65</v>
      </c>
      <c r="AW125" s="2">
        <v>26</v>
      </c>
      <c r="AX125" s="2">
        <v>0.5625</v>
      </c>
      <c r="AY125" s="2">
        <v>27</v>
      </c>
      <c r="AZ125" s="2">
        <v>0.5</v>
      </c>
      <c r="BA125" s="2">
        <v>4</v>
      </c>
      <c r="BB125" s="2">
        <v>0.37780000000000002</v>
      </c>
      <c r="BC125" s="2">
        <v>17</v>
      </c>
    </row>
    <row r="126" spans="1:55">
      <c r="A126" s="2" t="s">
        <v>357</v>
      </c>
      <c r="B126" s="2" t="s">
        <v>414</v>
      </c>
      <c r="C126" s="2" t="s">
        <v>356</v>
      </c>
      <c r="D126" s="2"/>
      <c r="E126" s="2"/>
      <c r="F126" s="2"/>
      <c r="G126" s="2"/>
      <c r="H126" s="2"/>
      <c r="I126" s="2"/>
      <c r="J126" s="2"/>
      <c r="K126" s="2"/>
      <c r="L126" s="2">
        <v>0.35420000000000001</v>
      </c>
      <c r="M126" s="2">
        <v>17</v>
      </c>
      <c r="N126" s="2"/>
      <c r="O126" s="2"/>
      <c r="P126" s="2"/>
      <c r="Q126" s="2"/>
      <c r="R126" s="2"/>
      <c r="S126" s="2"/>
      <c r="T126" s="2"/>
      <c r="U126" s="2"/>
      <c r="V126" s="2"/>
      <c r="W126" s="2"/>
      <c r="X126" s="2"/>
      <c r="Y126" s="2"/>
      <c r="Z126" s="2"/>
      <c r="AA126" s="2"/>
      <c r="AB126" s="2"/>
      <c r="AC126" s="2"/>
      <c r="AD126" s="2"/>
      <c r="AE126" s="2"/>
      <c r="AF126" s="2"/>
      <c r="AG126" s="2"/>
      <c r="AH126" s="2">
        <v>5.8799999999999998E-2</v>
      </c>
      <c r="AI126" s="2">
        <v>2</v>
      </c>
      <c r="AJ126" s="2"/>
      <c r="AK126" s="2"/>
      <c r="AL126" s="2"/>
      <c r="AM126" s="2"/>
      <c r="AN126" s="2">
        <v>7.4999999999999997E-3</v>
      </c>
      <c r="AO126" s="2">
        <v>1</v>
      </c>
      <c r="AP126" s="2"/>
      <c r="AQ126" s="2"/>
      <c r="AR126" s="2"/>
      <c r="AS126" s="2"/>
      <c r="AT126" s="2">
        <v>0.63639999999999997</v>
      </c>
      <c r="AU126" s="2">
        <v>7</v>
      </c>
      <c r="AV126" s="2">
        <v>0.1</v>
      </c>
      <c r="AW126" s="2">
        <v>4</v>
      </c>
      <c r="AX126" s="2">
        <v>0.16669999999999999</v>
      </c>
      <c r="AY126" s="2">
        <v>8</v>
      </c>
      <c r="AZ126" s="2">
        <v>0.5</v>
      </c>
      <c r="BA126" s="2">
        <v>4</v>
      </c>
      <c r="BB126" s="2"/>
      <c r="BC126" s="2"/>
    </row>
    <row r="127" spans="1:55">
      <c r="A127" s="2" t="s">
        <v>357</v>
      </c>
      <c r="B127" s="2" t="s">
        <v>414</v>
      </c>
      <c r="C127" s="2" t="s">
        <v>355</v>
      </c>
      <c r="D127" s="2"/>
      <c r="E127" s="2"/>
      <c r="F127" s="2"/>
      <c r="G127" s="2"/>
      <c r="H127" s="2"/>
      <c r="I127" s="2"/>
      <c r="J127" s="2"/>
      <c r="K127" s="2"/>
      <c r="L127" s="2">
        <v>2.0799999999999999E-2</v>
      </c>
      <c r="M127" s="2">
        <v>1</v>
      </c>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v>0.17499999999999999</v>
      </c>
      <c r="AW127" s="2">
        <v>7</v>
      </c>
      <c r="AX127" s="2">
        <v>0.14580000000000001</v>
      </c>
      <c r="AY127" s="2">
        <v>7</v>
      </c>
      <c r="AZ127" s="2"/>
      <c r="BA127" s="2"/>
      <c r="BB127" s="2"/>
      <c r="BC127" s="2"/>
    </row>
    <row r="128" spans="1:55">
      <c r="A128" s="2" t="s">
        <v>357</v>
      </c>
      <c r="B128" s="2" t="s">
        <v>415</v>
      </c>
      <c r="C128" s="2" t="s">
        <v>356</v>
      </c>
      <c r="D128" s="2">
        <v>0.33329999999999999</v>
      </c>
      <c r="E128" s="2">
        <v>8</v>
      </c>
      <c r="F128" s="2">
        <v>0.13039999999999999</v>
      </c>
      <c r="G128" s="2">
        <v>3</v>
      </c>
      <c r="H128" s="2"/>
      <c r="I128" s="2"/>
      <c r="J128" s="2">
        <v>1</v>
      </c>
      <c r="K128" s="2">
        <v>1</v>
      </c>
      <c r="L128" s="2">
        <v>0.60419999999999996</v>
      </c>
      <c r="M128" s="2">
        <v>29</v>
      </c>
      <c r="N128" s="2"/>
      <c r="O128" s="2"/>
      <c r="P128" s="2"/>
      <c r="Q128" s="2"/>
      <c r="R128" s="2"/>
      <c r="S128" s="2"/>
      <c r="T128" s="2"/>
      <c r="U128" s="2"/>
      <c r="V128" s="2"/>
      <c r="W128" s="2"/>
      <c r="X128" s="2"/>
      <c r="Y128" s="2"/>
      <c r="Z128" s="2"/>
      <c r="AA128" s="2"/>
      <c r="AB128" s="2"/>
      <c r="AC128" s="2"/>
      <c r="AD128" s="2"/>
      <c r="AE128" s="2"/>
      <c r="AF128" s="2"/>
      <c r="AG128" s="2"/>
      <c r="AH128" s="2">
        <v>5.8799999999999998E-2</v>
      </c>
      <c r="AI128" s="2">
        <v>2</v>
      </c>
      <c r="AJ128" s="2"/>
      <c r="AK128" s="2"/>
      <c r="AL128" s="2"/>
      <c r="AM128" s="2"/>
      <c r="AN128" s="2">
        <v>1.49E-2</v>
      </c>
      <c r="AO128" s="2">
        <v>2</v>
      </c>
      <c r="AP128" s="2"/>
      <c r="AQ128" s="2"/>
      <c r="AR128" s="2"/>
      <c r="AS128" s="2"/>
      <c r="AT128" s="2">
        <v>0.54549999999999998</v>
      </c>
      <c r="AU128" s="2">
        <v>6</v>
      </c>
      <c r="AV128" s="2">
        <v>0.1</v>
      </c>
      <c r="AW128" s="2">
        <v>4</v>
      </c>
      <c r="AX128" s="2">
        <v>0.16669999999999999</v>
      </c>
      <c r="AY128" s="2">
        <v>8</v>
      </c>
      <c r="AZ128" s="2">
        <v>0.625</v>
      </c>
      <c r="BA128" s="2">
        <v>5</v>
      </c>
      <c r="BB128" s="2"/>
      <c r="BC128" s="2"/>
    </row>
    <row r="129" spans="1:55">
      <c r="A129" s="2" t="s">
        <v>357</v>
      </c>
      <c r="B129" s="2" t="s">
        <v>415</v>
      </c>
      <c r="C129" s="2" t="s">
        <v>432</v>
      </c>
      <c r="D129" s="2">
        <v>0.29170000000000001</v>
      </c>
      <c r="E129" s="2">
        <v>7</v>
      </c>
      <c r="F129" s="2">
        <v>0.21740000000000001</v>
      </c>
      <c r="G129" s="2">
        <v>5</v>
      </c>
      <c r="H129" s="2"/>
      <c r="I129" s="2"/>
      <c r="J129" s="2"/>
      <c r="K129" s="2"/>
      <c r="L129" s="2">
        <v>0.14580000000000001</v>
      </c>
      <c r="M129" s="2">
        <v>7</v>
      </c>
      <c r="N129" s="2"/>
      <c r="O129" s="2"/>
      <c r="P129" s="2"/>
      <c r="Q129" s="2"/>
      <c r="R129" s="2"/>
      <c r="S129" s="2"/>
      <c r="T129" s="2">
        <v>7.6899999999999996E-2</v>
      </c>
      <c r="U129" s="2">
        <v>2</v>
      </c>
      <c r="V129" s="2">
        <v>0.45450000000000002</v>
      </c>
      <c r="W129" s="2">
        <v>5</v>
      </c>
      <c r="X129" s="2">
        <v>0.3125</v>
      </c>
      <c r="Y129" s="2">
        <v>5</v>
      </c>
      <c r="Z129" s="2">
        <v>0.7742</v>
      </c>
      <c r="AA129" s="2">
        <v>24</v>
      </c>
      <c r="AB129" s="2">
        <v>0.71430000000000005</v>
      </c>
      <c r="AC129" s="2">
        <v>15</v>
      </c>
      <c r="AD129" s="2">
        <v>0.68420000000000003</v>
      </c>
      <c r="AE129" s="2">
        <v>13</v>
      </c>
      <c r="AF129" s="2">
        <v>1</v>
      </c>
      <c r="AG129" s="2">
        <v>3</v>
      </c>
      <c r="AH129" s="2">
        <v>0.67649999999999999</v>
      </c>
      <c r="AI129" s="2">
        <v>23</v>
      </c>
      <c r="AJ129" s="2">
        <v>9.0899999999999995E-2</v>
      </c>
      <c r="AK129" s="2">
        <v>2</v>
      </c>
      <c r="AL129" s="2"/>
      <c r="AM129" s="2"/>
      <c r="AN129" s="2"/>
      <c r="AO129" s="2"/>
      <c r="AP129" s="2"/>
      <c r="AQ129" s="2"/>
      <c r="AR129" s="2">
        <v>0.34150000000000003</v>
      </c>
      <c r="AS129" s="2">
        <v>14</v>
      </c>
      <c r="AT129" s="2"/>
      <c r="AU129" s="2"/>
      <c r="AV129" s="2"/>
      <c r="AW129" s="2"/>
      <c r="AX129" s="2"/>
      <c r="AY129" s="2"/>
      <c r="AZ129" s="2"/>
      <c r="BA129" s="2"/>
      <c r="BB129" s="2">
        <v>2.2200000000000001E-2</v>
      </c>
      <c r="BC129" s="2">
        <v>1</v>
      </c>
    </row>
    <row r="130" spans="1:55">
      <c r="A130" s="2" t="s">
        <v>357</v>
      </c>
      <c r="B130" s="2" t="s">
        <v>415</v>
      </c>
      <c r="C130" s="2" t="s">
        <v>433</v>
      </c>
      <c r="D130" s="2">
        <v>0.375</v>
      </c>
      <c r="E130" s="2">
        <v>9</v>
      </c>
      <c r="F130" s="2"/>
      <c r="G130" s="2"/>
      <c r="H130" s="2"/>
      <c r="I130" s="2"/>
      <c r="J130" s="2"/>
      <c r="K130" s="2"/>
      <c r="L130" s="2">
        <v>2.0799999999999999E-2</v>
      </c>
      <c r="M130" s="2">
        <v>1</v>
      </c>
      <c r="N130" s="2"/>
      <c r="O130" s="2"/>
      <c r="P130" s="2"/>
      <c r="Q130" s="2"/>
      <c r="R130" s="2"/>
      <c r="S130" s="2"/>
      <c r="T130" s="2"/>
      <c r="U130" s="2"/>
      <c r="V130" s="2"/>
      <c r="W130" s="2"/>
      <c r="X130" s="2"/>
      <c r="Y130" s="2"/>
      <c r="Z130" s="2">
        <v>0.129</v>
      </c>
      <c r="AA130" s="2">
        <v>4</v>
      </c>
      <c r="AB130" s="2"/>
      <c r="AC130" s="2"/>
      <c r="AD130" s="2">
        <v>5.2600000000000001E-2</v>
      </c>
      <c r="AE130" s="2">
        <v>1</v>
      </c>
      <c r="AF130" s="2"/>
      <c r="AG130" s="2"/>
      <c r="AH130" s="2">
        <v>0.23530000000000001</v>
      </c>
      <c r="AI130" s="2">
        <v>8</v>
      </c>
      <c r="AJ130" s="2"/>
      <c r="AK130" s="2"/>
      <c r="AL130" s="2"/>
      <c r="AM130" s="2"/>
      <c r="AN130" s="2">
        <v>1.49E-2</v>
      </c>
      <c r="AO130" s="2">
        <v>2</v>
      </c>
      <c r="AP130" s="2"/>
      <c r="AQ130" s="2"/>
      <c r="AR130" s="2">
        <v>2.4400000000000002E-2</v>
      </c>
      <c r="AS130" s="2">
        <v>1</v>
      </c>
      <c r="AT130" s="2"/>
      <c r="AU130" s="2"/>
      <c r="AV130" s="2"/>
      <c r="AW130" s="2"/>
      <c r="AX130" s="2"/>
      <c r="AY130" s="2"/>
      <c r="AZ130" s="2"/>
      <c r="BA130" s="2"/>
      <c r="BB130" s="2"/>
      <c r="BC130" s="2"/>
    </row>
    <row r="131" spans="1:55">
      <c r="A131" s="2" t="s">
        <v>357</v>
      </c>
      <c r="B131" s="2" t="s">
        <v>415</v>
      </c>
      <c r="C131" s="2" t="s">
        <v>431</v>
      </c>
      <c r="D131" s="2"/>
      <c r="E131" s="2"/>
      <c r="F131" s="2">
        <v>0.6522</v>
      </c>
      <c r="G131" s="2">
        <v>15</v>
      </c>
      <c r="H131" s="2">
        <v>1</v>
      </c>
      <c r="I131" s="2">
        <v>1</v>
      </c>
      <c r="J131" s="2"/>
      <c r="K131" s="2"/>
      <c r="L131" s="2">
        <v>0.125</v>
      </c>
      <c r="M131" s="2">
        <v>6</v>
      </c>
      <c r="N131" s="2">
        <v>1</v>
      </c>
      <c r="O131" s="2">
        <v>25</v>
      </c>
      <c r="P131" s="2">
        <v>1</v>
      </c>
      <c r="Q131" s="2">
        <v>24</v>
      </c>
      <c r="R131" s="2">
        <v>1</v>
      </c>
      <c r="S131" s="2">
        <v>16</v>
      </c>
      <c r="T131" s="2">
        <v>0.92310000000000003</v>
      </c>
      <c r="U131" s="2">
        <v>24</v>
      </c>
      <c r="V131" s="2">
        <v>0.54549999999999998</v>
      </c>
      <c r="W131" s="2">
        <v>6</v>
      </c>
      <c r="X131" s="2">
        <v>0.6875</v>
      </c>
      <c r="Y131" s="2">
        <v>11</v>
      </c>
      <c r="Z131" s="2">
        <v>9.6799999999999997E-2</v>
      </c>
      <c r="AA131" s="2">
        <v>3</v>
      </c>
      <c r="AB131" s="2">
        <v>0.28570000000000001</v>
      </c>
      <c r="AC131" s="2">
        <v>6</v>
      </c>
      <c r="AD131" s="2">
        <v>0.26319999999999999</v>
      </c>
      <c r="AE131" s="2">
        <v>5</v>
      </c>
      <c r="AF131" s="2"/>
      <c r="AG131" s="2"/>
      <c r="AH131" s="2">
        <v>2.9399999999999999E-2</v>
      </c>
      <c r="AI131" s="2">
        <v>1</v>
      </c>
      <c r="AJ131" s="2">
        <v>0.90910000000000002</v>
      </c>
      <c r="AK131" s="2">
        <v>20</v>
      </c>
      <c r="AL131" s="2">
        <v>1</v>
      </c>
      <c r="AM131" s="2">
        <v>20</v>
      </c>
      <c r="AN131" s="2">
        <v>0.97009999999999996</v>
      </c>
      <c r="AO131" s="2">
        <v>130</v>
      </c>
      <c r="AP131" s="2">
        <v>1</v>
      </c>
      <c r="AQ131" s="2">
        <v>30</v>
      </c>
      <c r="AR131" s="2">
        <v>0.6341</v>
      </c>
      <c r="AS131" s="2">
        <v>26</v>
      </c>
      <c r="AT131" s="2">
        <v>0.45450000000000002</v>
      </c>
      <c r="AU131" s="2">
        <v>5</v>
      </c>
      <c r="AV131" s="2">
        <v>0.85</v>
      </c>
      <c r="AW131" s="2">
        <v>34</v>
      </c>
      <c r="AX131" s="2">
        <v>0.75</v>
      </c>
      <c r="AY131" s="2">
        <v>36</v>
      </c>
      <c r="AZ131" s="2">
        <v>0.375</v>
      </c>
      <c r="BA131" s="2">
        <v>3</v>
      </c>
      <c r="BB131" s="2">
        <v>0.9778</v>
      </c>
      <c r="BC131" s="2">
        <v>44</v>
      </c>
    </row>
    <row r="132" spans="1:55">
      <c r="A132" s="2" t="s">
        <v>357</v>
      </c>
      <c r="B132" s="2" t="s">
        <v>415</v>
      </c>
      <c r="C132" s="2" t="s">
        <v>355</v>
      </c>
      <c r="D132" s="2"/>
      <c r="E132" s="2"/>
      <c r="F132" s="2"/>
      <c r="G132" s="2"/>
      <c r="H132" s="2"/>
      <c r="I132" s="2"/>
      <c r="J132" s="2"/>
      <c r="K132" s="2"/>
      <c r="L132" s="2">
        <v>0.1042</v>
      </c>
      <c r="M132" s="2">
        <v>5</v>
      </c>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v>0.05</v>
      </c>
      <c r="AW132" s="2">
        <v>2</v>
      </c>
      <c r="AX132" s="2">
        <v>8.3299999999999999E-2</v>
      </c>
      <c r="AY132" s="2">
        <v>4</v>
      </c>
      <c r="AZ132" s="2"/>
      <c r="BA132" s="2"/>
      <c r="BB132" s="2"/>
      <c r="BC132" s="2"/>
    </row>
    <row r="133" spans="1:55">
      <c r="A133" s="2" t="s">
        <v>357</v>
      </c>
      <c r="B133" s="2" t="s">
        <v>416</v>
      </c>
      <c r="C133" s="2" t="s">
        <v>356</v>
      </c>
      <c r="D133" s="2">
        <v>0.33329999999999999</v>
      </c>
      <c r="E133" s="2">
        <v>8</v>
      </c>
      <c r="F133" s="2"/>
      <c r="G133" s="2"/>
      <c r="H133" s="2"/>
      <c r="I133" s="2"/>
      <c r="J133" s="2"/>
      <c r="K133" s="2"/>
      <c r="L133" s="2">
        <v>0.22919999999999999</v>
      </c>
      <c r="M133" s="2">
        <v>11</v>
      </c>
      <c r="N133" s="2"/>
      <c r="O133" s="2"/>
      <c r="P133" s="2"/>
      <c r="Q133" s="2"/>
      <c r="R133" s="2"/>
      <c r="S133" s="2"/>
      <c r="T133" s="2"/>
      <c r="U133" s="2"/>
      <c r="V133" s="2"/>
      <c r="W133" s="2"/>
      <c r="X133" s="2"/>
      <c r="Y133" s="2"/>
      <c r="Z133" s="2"/>
      <c r="AA133" s="2"/>
      <c r="AB133" s="2"/>
      <c r="AC133" s="2"/>
      <c r="AD133" s="2"/>
      <c r="AE133" s="2"/>
      <c r="AF133" s="2"/>
      <c r="AG133" s="2"/>
      <c r="AH133" s="2">
        <v>8.8200000000000001E-2</v>
      </c>
      <c r="AI133" s="2">
        <v>3</v>
      </c>
      <c r="AJ133" s="2"/>
      <c r="AK133" s="2"/>
      <c r="AL133" s="2"/>
      <c r="AM133" s="2"/>
      <c r="AN133" s="2">
        <v>7.4999999999999997E-3</v>
      </c>
      <c r="AO133" s="2">
        <v>1</v>
      </c>
      <c r="AP133" s="2"/>
      <c r="AQ133" s="2"/>
      <c r="AR133" s="2"/>
      <c r="AS133" s="2"/>
      <c r="AT133" s="2">
        <v>0.54549999999999998</v>
      </c>
      <c r="AU133" s="2">
        <v>6</v>
      </c>
      <c r="AV133" s="2">
        <v>0.1</v>
      </c>
      <c r="AW133" s="2">
        <v>4</v>
      </c>
      <c r="AX133" s="2">
        <v>0.14580000000000001</v>
      </c>
      <c r="AY133" s="2">
        <v>7</v>
      </c>
      <c r="AZ133" s="2">
        <v>0.625</v>
      </c>
      <c r="BA133" s="2">
        <v>5</v>
      </c>
      <c r="BB133" s="2"/>
      <c r="BC133" s="2"/>
    </row>
    <row r="134" spans="1:55">
      <c r="A134" s="2" t="s">
        <v>357</v>
      </c>
      <c r="B134" s="2" t="s">
        <v>416</v>
      </c>
      <c r="C134" s="2" t="s">
        <v>432</v>
      </c>
      <c r="D134" s="2">
        <v>0.29170000000000001</v>
      </c>
      <c r="E134" s="2">
        <v>7</v>
      </c>
      <c r="F134" s="2"/>
      <c r="G134" s="2"/>
      <c r="H134" s="2"/>
      <c r="I134" s="2"/>
      <c r="J134" s="2"/>
      <c r="K134" s="2"/>
      <c r="L134" s="2">
        <v>4.1700000000000001E-2</v>
      </c>
      <c r="M134" s="2">
        <v>2</v>
      </c>
      <c r="N134" s="2"/>
      <c r="O134" s="2"/>
      <c r="P134" s="2"/>
      <c r="Q134" s="2"/>
      <c r="R134" s="2">
        <v>6.25E-2</v>
      </c>
      <c r="S134" s="2">
        <v>1</v>
      </c>
      <c r="T134" s="2">
        <v>0.1154</v>
      </c>
      <c r="U134" s="2">
        <v>3</v>
      </c>
      <c r="V134" s="2">
        <v>9.0899999999999995E-2</v>
      </c>
      <c r="W134" s="2">
        <v>1</v>
      </c>
      <c r="X134" s="2"/>
      <c r="Y134" s="2"/>
      <c r="Z134" s="2">
        <v>0.3226</v>
      </c>
      <c r="AA134" s="2">
        <v>10</v>
      </c>
      <c r="AB134" s="2">
        <v>0.71430000000000005</v>
      </c>
      <c r="AC134" s="2">
        <v>15</v>
      </c>
      <c r="AD134" s="2"/>
      <c r="AE134" s="2"/>
      <c r="AF134" s="2">
        <v>0.33329999999999999</v>
      </c>
      <c r="AG134" s="2">
        <v>1</v>
      </c>
      <c r="AH134" s="2">
        <v>0.5</v>
      </c>
      <c r="AI134" s="2">
        <v>17</v>
      </c>
      <c r="AJ134" s="2"/>
      <c r="AK134" s="2"/>
      <c r="AL134" s="2"/>
      <c r="AM134" s="2"/>
      <c r="AN134" s="2"/>
      <c r="AO134" s="2"/>
      <c r="AP134" s="2"/>
      <c r="AQ134" s="2"/>
      <c r="AR134" s="2">
        <v>9.7600000000000006E-2</v>
      </c>
      <c r="AS134" s="2">
        <v>4</v>
      </c>
      <c r="AT134" s="2"/>
      <c r="AU134" s="2"/>
      <c r="AV134" s="2"/>
      <c r="AW134" s="2"/>
      <c r="AX134" s="2"/>
      <c r="AY134" s="2"/>
      <c r="AZ134" s="2"/>
      <c r="BA134" s="2"/>
      <c r="BB134" s="2"/>
      <c r="BC134" s="2"/>
    </row>
    <row r="135" spans="1:55">
      <c r="A135" s="2" t="s">
        <v>357</v>
      </c>
      <c r="B135" s="2" t="s">
        <v>416</v>
      </c>
      <c r="C135" s="2" t="s">
        <v>433</v>
      </c>
      <c r="D135" s="2">
        <v>0.375</v>
      </c>
      <c r="E135" s="2">
        <v>9</v>
      </c>
      <c r="F135" s="2"/>
      <c r="G135" s="2"/>
      <c r="H135" s="2"/>
      <c r="I135" s="2"/>
      <c r="J135" s="2"/>
      <c r="K135" s="2"/>
      <c r="L135" s="2"/>
      <c r="M135" s="2"/>
      <c r="N135" s="2"/>
      <c r="O135" s="2"/>
      <c r="P135" s="2"/>
      <c r="Q135" s="2"/>
      <c r="R135" s="2"/>
      <c r="S135" s="2"/>
      <c r="T135" s="2"/>
      <c r="U135" s="2"/>
      <c r="V135" s="2"/>
      <c r="W135" s="2"/>
      <c r="X135" s="2"/>
      <c r="Y135" s="2"/>
      <c r="Z135" s="2">
        <v>3.2300000000000002E-2</v>
      </c>
      <c r="AA135" s="2">
        <v>1</v>
      </c>
      <c r="AB135" s="2"/>
      <c r="AC135" s="2"/>
      <c r="AD135" s="2"/>
      <c r="AE135" s="2"/>
      <c r="AF135" s="2"/>
      <c r="AG135" s="2"/>
      <c r="AH135" s="2"/>
      <c r="AI135" s="2"/>
      <c r="AJ135" s="2"/>
      <c r="AK135" s="2"/>
      <c r="AL135" s="2"/>
      <c r="AM135" s="2"/>
      <c r="AN135" s="2">
        <v>1.49E-2</v>
      </c>
      <c r="AO135" s="2">
        <v>2</v>
      </c>
      <c r="AP135" s="2"/>
      <c r="AQ135" s="2"/>
      <c r="AR135" s="2"/>
      <c r="AS135" s="2"/>
      <c r="AT135" s="2"/>
      <c r="AU135" s="2"/>
      <c r="AV135" s="2"/>
      <c r="AW135" s="2"/>
      <c r="AX135" s="2"/>
      <c r="AY135" s="2"/>
      <c r="AZ135" s="2"/>
      <c r="BA135" s="2"/>
      <c r="BB135" s="2"/>
      <c r="BC135" s="2"/>
    </row>
    <row r="136" spans="1:55">
      <c r="A136" s="2" t="s">
        <v>357</v>
      </c>
      <c r="B136" s="2" t="s">
        <v>416</v>
      </c>
      <c r="C136" s="2" t="s">
        <v>431</v>
      </c>
      <c r="D136" s="2"/>
      <c r="E136" s="2"/>
      <c r="F136" s="2">
        <v>1</v>
      </c>
      <c r="G136" s="2">
        <v>23</v>
      </c>
      <c r="H136" s="2">
        <v>1</v>
      </c>
      <c r="I136" s="2">
        <v>1</v>
      </c>
      <c r="J136" s="2">
        <v>1</v>
      </c>
      <c r="K136" s="2">
        <v>1</v>
      </c>
      <c r="L136" s="2">
        <v>0.70830000000000004</v>
      </c>
      <c r="M136" s="2">
        <v>34</v>
      </c>
      <c r="N136" s="2">
        <v>1</v>
      </c>
      <c r="O136" s="2">
        <v>25</v>
      </c>
      <c r="P136" s="2">
        <v>1</v>
      </c>
      <c r="Q136" s="2">
        <v>24</v>
      </c>
      <c r="R136" s="2">
        <v>0.9375</v>
      </c>
      <c r="S136" s="2">
        <v>15</v>
      </c>
      <c r="T136" s="2">
        <v>0.88460000000000005</v>
      </c>
      <c r="U136" s="2">
        <v>23</v>
      </c>
      <c r="V136" s="2">
        <v>0.90910000000000002</v>
      </c>
      <c r="W136" s="2">
        <v>10</v>
      </c>
      <c r="X136" s="2">
        <v>1</v>
      </c>
      <c r="Y136" s="2">
        <v>16</v>
      </c>
      <c r="Z136" s="2">
        <v>0.6452</v>
      </c>
      <c r="AA136" s="2">
        <v>20</v>
      </c>
      <c r="AB136" s="2">
        <v>0.28570000000000001</v>
      </c>
      <c r="AC136" s="2">
        <v>6</v>
      </c>
      <c r="AD136" s="2">
        <v>1</v>
      </c>
      <c r="AE136" s="2">
        <v>19</v>
      </c>
      <c r="AF136" s="2">
        <v>0.66669999999999996</v>
      </c>
      <c r="AG136" s="2">
        <v>2</v>
      </c>
      <c r="AH136" s="2">
        <v>0.4118</v>
      </c>
      <c r="AI136" s="2">
        <v>14</v>
      </c>
      <c r="AJ136" s="2">
        <v>1</v>
      </c>
      <c r="AK136" s="2">
        <v>22</v>
      </c>
      <c r="AL136" s="2">
        <v>1</v>
      </c>
      <c r="AM136" s="2">
        <v>20</v>
      </c>
      <c r="AN136" s="2">
        <v>0.97760000000000002</v>
      </c>
      <c r="AO136" s="2">
        <v>131</v>
      </c>
      <c r="AP136" s="2">
        <v>1</v>
      </c>
      <c r="AQ136" s="2">
        <v>30</v>
      </c>
      <c r="AR136" s="2">
        <v>0.90239999999999998</v>
      </c>
      <c r="AS136" s="2">
        <v>37</v>
      </c>
      <c r="AT136" s="2">
        <v>0.45450000000000002</v>
      </c>
      <c r="AU136" s="2">
        <v>5</v>
      </c>
      <c r="AV136" s="2">
        <v>0.85</v>
      </c>
      <c r="AW136" s="2">
        <v>34</v>
      </c>
      <c r="AX136" s="2">
        <v>0.77080000000000004</v>
      </c>
      <c r="AY136" s="2">
        <v>37</v>
      </c>
      <c r="AZ136" s="2">
        <v>0.375</v>
      </c>
      <c r="BA136" s="2">
        <v>3</v>
      </c>
      <c r="BB136" s="2">
        <v>1</v>
      </c>
      <c r="BC136" s="2">
        <v>45</v>
      </c>
    </row>
    <row r="137" spans="1:55">
      <c r="A137" s="2" t="s">
        <v>357</v>
      </c>
      <c r="B137" s="2" t="s">
        <v>416</v>
      </c>
      <c r="C137" s="2" t="s">
        <v>355</v>
      </c>
      <c r="D137" s="2"/>
      <c r="E137" s="2"/>
      <c r="F137" s="2"/>
      <c r="G137" s="2"/>
      <c r="H137" s="2"/>
      <c r="I137" s="2"/>
      <c r="J137" s="2"/>
      <c r="K137" s="2"/>
      <c r="L137" s="2">
        <v>2.0799999999999999E-2</v>
      </c>
      <c r="M137" s="2">
        <v>1</v>
      </c>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v>0.05</v>
      </c>
      <c r="AW137" s="2">
        <v>2</v>
      </c>
      <c r="AX137" s="2">
        <v>8.3299999999999999E-2</v>
      </c>
      <c r="AY137" s="2">
        <v>4</v>
      </c>
      <c r="AZ137" s="2"/>
      <c r="BA137" s="2"/>
      <c r="BB137" s="2"/>
      <c r="BC137" s="2"/>
    </row>
    <row r="138" spans="1:55">
      <c r="A138" s="2" t="s">
        <v>357</v>
      </c>
      <c r="B138" s="2" t="s">
        <v>420</v>
      </c>
      <c r="C138" s="2" t="s">
        <v>356</v>
      </c>
      <c r="D138" s="2">
        <v>0.33329999999999999</v>
      </c>
      <c r="E138" s="2">
        <v>8</v>
      </c>
      <c r="F138" s="2"/>
      <c r="G138" s="2"/>
      <c r="H138" s="2"/>
      <c r="I138" s="2"/>
      <c r="J138" s="2"/>
      <c r="K138" s="2"/>
      <c r="L138" s="2">
        <v>0.14580000000000001</v>
      </c>
      <c r="M138" s="2">
        <v>7</v>
      </c>
      <c r="N138" s="2"/>
      <c r="O138" s="2"/>
      <c r="P138" s="2"/>
      <c r="Q138" s="2"/>
      <c r="R138" s="2"/>
      <c r="S138" s="2"/>
      <c r="T138" s="2"/>
      <c r="U138" s="2"/>
      <c r="V138" s="2"/>
      <c r="W138" s="2"/>
      <c r="X138" s="2"/>
      <c r="Y138" s="2"/>
      <c r="Z138" s="2">
        <v>3.2300000000000002E-2</v>
      </c>
      <c r="AA138" s="2">
        <v>1</v>
      </c>
      <c r="AB138" s="2"/>
      <c r="AC138" s="2"/>
      <c r="AD138" s="2"/>
      <c r="AE138" s="2"/>
      <c r="AF138" s="2"/>
      <c r="AG138" s="2"/>
      <c r="AH138" s="2">
        <v>0.23530000000000001</v>
      </c>
      <c r="AI138" s="2">
        <v>8</v>
      </c>
      <c r="AJ138" s="2"/>
      <c r="AK138" s="2"/>
      <c r="AL138" s="2"/>
      <c r="AM138" s="2"/>
      <c r="AN138" s="2"/>
      <c r="AO138" s="2"/>
      <c r="AP138" s="2"/>
      <c r="AQ138" s="2"/>
      <c r="AR138" s="2"/>
      <c r="AS138" s="2"/>
      <c r="AT138" s="2">
        <v>0.81820000000000004</v>
      </c>
      <c r="AU138" s="2">
        <v>9</v>
      </c>
      <c r="AV138" s="2">
        <v>0.125</v>
      </c>
      <c r="AW138" s="2">
        <v>5</v>
      </c>
      <c r="AX138" s="2">
        <v>0.22919999999999999</v>
      </c>
      <c r="AY138" s="2">
        <v>11</v>
      </c>
      <c r="AZ138" s="2">
        <v>0.875</v>
      </c>
      <c r="BA138" s="2">
        <v>7</v>
      </c>
      <c r="BB138" s="2"/>
      <c r="BC138" s="2"/>
    </row>
    <row r="139" spans="1:55">
      <c r="A139" s="2" t="s">
        <v>357</v>
      </c>
      <c r="B139" s="2" t="s">
        <v>420</v>
      </c>
      <c r="C139" s="2" t="s">
        <v>433</v>
      </c>
      <c r="D139" s="2">
        <v>0.66669999999999996</v>
      </c>
      <c r="E139" s="2">
        <v>16</v>
      </c>
      <c r="F139" s="2">
        <v>1</v>
      </c>
      <c r="G139" s="2">
        <v>23</v>
      </c>
      <c r="H139" s="2">
        <v>1</v>
      </c>
      <c r="I139" s="2">
        <v>1</v>
      </c>
      <c r="J139" s="2">
        <v>1</v>
      </c>
      <c r="K139" s="2">
        <v>1</v>
      </c>
      <c r="L139" s="2">
        <v>0.85419999999999996</v>
      </c>
      <c r="M139" s="2">
        <v>41</v>
      </c>
      <c r="N139" s="2">
        <v>0.88</v>
      </c>
      <c r="O139" s="2">
        <v>22</v>
      </c>
      <c r="P139" s="2">
        <v>1</v>
      </c>
      <c r="Q139" s="2">
        <v>24</v>
      </c>
      <c r="R139" s="2">
        <v>1</v>
      </c>
      <c r="S139" s="2">
        <v>16</v>
      </c>
      <c r="T139" s="2">
        <v>1</v>
      </c>
      <c r="U139" s="2">
        <v>26</v>
      </c>
      <c r="V139" s="2">
        <v>1</v>
      </c>
      <c r="W139" s="2">
        <v>11</v>
      </c>
      <c r="X139" s="2">
        <v>1</v>
      </c>
      <c r="Y139" s="2">
        <v>16</v>
      </c>
      <c r="Z139" s="2">
        <v>0.9355</v>
      </c>
      <c r="AA139" s="2">
        <v>29</v>
      </c>
      <c r="AB139" s="2">
        <v>1</v>
      </c>
      <c r="AC139" s="2">
        <v>21</v>
      </c>
      <c r="AD139" s="2">
        <v>1</v>
      </c>
      <c r="AE139" s="2">
        <v>19</v>
      </c>
      <c r="AF139" s="2">
        <v>1</v>
      </c>
      <c r="AG139" s="2">
        <v>3</v>
      </c>
      <c r="AH139" s="2">
        <v>0.67649999999999999</v>
      </c>
      <c r="AI139" s="2">
        <v>23</v>
      </c>
      <c r="AJ139" s="2">
        <v>1</v>
      </c>
      <c r="AK139" s="2">
        <v>22</v>
      </c>
      <c r="AL139" s="2">
        <v>1</v>
      </c>
      <c r="AM139" s="2">
        <v>20</v>
      </c>
      <c r="AN139" s="2">
        <v>1</v>
      </c>
      <c r="AO139" s="2">
        <v>134</v>
      </c>
      <c r="AP139" s="2">
        <v>1</v>
      </c>
      <c r="AQ139" s="2">
        <v>30</v>
      </c>
      <c r="AR139" s="2">
        <v>1</v>
      </c>
      <c r="AS139" s="2">
        <v>41</v>
      </c>
      <c r="AT139" s="2"/>
      <c r="AU139" s="2"/>
      <c r="AV139" s="2"/>
      <c r="AW139" s="2"/>
      <c r="AX139" s="2">
        <v>4.1700000000000001E-2</v>
      </c>
      <c r="AY139" s="2">
        <v>2</v>
      </c>
      <c r="AZ139" s="2"/>
      <c r="BA139" s="2"/>
      <c r="BB139" s="2">
        <v>1</v>
      </c>
      <c r="BC139" s="2">
        <v>45</v>
      </c>
    </row>
    <row r="140" spans="1:55">
      <c r="A140" s="2" t="s">
        <v>357</v>
      </c>
      <c r="B140" s="2" t="s">
        <v>420</v>
      </c>
      <c r="C140" s="2" t="s">
        <v>355</v>
      </c>
      <c r="D140" s="2"/>
      <c r="E140" s="2"/>
      <c r="F140" s="2"/>
      <c r="G140" s="2"/>
      <c r="H140" s="2"/>
      <c r="I140" s="2"/>
      <c r="J140" s="2"/>
      <c r="K140" s="2"/>
      <c r="L140" s="2"/>
      <c r="M140" s="2"/>
      <c r="N140" s="2">
        <v>0.12</v>
      </c>
      <c r="O140" s="2">
        <v>3</v>
      </c>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v>0.2</v>
      </c>
      <c r="AW140" s="2">
        <v>8</v>
      </c>
      <c r="AX140" s="2">
        <v>0.22919999999999999</v>
      </c>
      <c r="AY140" s="2">
        <v>11</v>
      </c>
      <c r="AZ140" s="2"/>
      <c r="BA140" s="2"/>
      <c r="BB140" s="2"/>
      <c r="BC140" s="2"/>
    </row>
    <row r="141" spans="1:55">
      <c r="A141" s="2" t="s">
        <v>357</v>
      </c>
      <c r="B141" s="2" t="s">
        <v>420</v>
      </c>
      <c r="C141" s="2" t="s">
        <v>432</v>
      </c>
      <c r="D141" s="2"/>
      <c r="E141" s="2"/>
      <c r="F141" s="2"/>
      <c r="G141" s="2"/>
      <c r="H141" s="2"/>
      <c r="I141" s="2"/>
      <c r="J141" s="2"/>
      <c r="K141" s="2"/>
      <c r="L141" s="2"/>
      <c r="M141" s="2"/>
      <c r="N141" s="2"/>
      <c r="O141" s="2"/>
      <c r="P141" s="2"/>
      <c r="Q141" s="2"/>
      <c r="R141" s="2"/>
      <c r="S141" s="2"/>
      <c r="T141" s="2"/>
      <c r="U141" s="2"/>
      <c r="V141" s="2"/>
      <c r="W141" s="2"/>
      <c r="X141" s="2"/>
      <c r="Y141" s="2"/>
      <c r="Z141" s="2">
        <v>3.2300000000000002E-2</v>
      </c>
      <c r="AA141" s="2">
        <v>1</v>
      </c>
      <c r="AB141" s="2"/>
      <c r="AC141" s="2"/>
      <c r="AD141" s="2"/>
      <c r="AE141" s="2"/>
      <c r="AF141" s="2"/>
      <c r="AG141" s="2"/>
      <c r="AH141" s="2">
        <v>8.8200000000000001E-2</v>
      </c>
      <c r="AI141" s="2">
        <v>3</v>
      </c>
      <c r="AJ141" s="2"/>
      <c r="AK141" s="2"/>
      <c r="AL141" s="2"/>
      <c r="AM141" s="2"/>
      <c r="AN141" s="2"/>
      <c r="AO141" s="2"/>
      <c r="AP141" s="2"/>
      <c r="AQ141" s="2"/>
      <c r="AR141" s="2"/>
      <c r="AS141" s="2"/>
      <c r="AT141" s="2"/>
      <c r="AU141" s="2"/>
      <c r="AV141" s="2">
        <v>7.4999999999999997E-2</v>
      </c>
      <c r="AW141" s="2">
        <v>3</v>
      </c>
      <c r="AX141" s="2">
        <v>6.25E-2</v>
      </c>
      <c r="AY141" s="2">
        <v>3</v>
      </c>
      <c r="AZ141" s="2"/>
      <c r="BA141" s="2"/>
      <c r="BB141" s="2"/>
      <c r="BC141" s="2"/>
    </row>
    <row r="142" spans="1:55">
      <c r="A142" s="2" t="s">
        <v>357</v>
      </c>
      <c r="B142" s="2" t="s">
        <v>420</v>
      </c>
      <c r="C142" s="2" t="s">
        <v>431</v>
      </c>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v>0.18179999999999999</v>
      </c>
      <c r="AU142" s="2">
        <v>2</v>
      </c>
      <c r="AV142" s="2">
        <v>0.6</v>
      </c>
      <c r="AW142" s="2">
        <v>24</v>
      </c>
      <c r="AX142" s="2">
        <v>0.4375</v>
      </c>
      <c r="AY142" s="2">
        <v>21</v>
      </c>
      <c r="AZ142" s="2">
        <v>0.125</v>
      </c>
      <c r="BA142" s="2">
        <v>1</v>
      </c>
      <c r="BB142" s="2"/>
      <c r="BC142" s="2"/>
    </row>
    <row r="143" spans="1:55">
      <c r="A143" s="2" t="s">
        <v>357</v>
      </c>
      <c r="B143" s="2" t="s">
        <v>421</v>
      </c>
      <c r="C143" s="2" t="s">
        <v>356</v>
      </c>
      <c r="D143" s="2">
        <v>0.33329999999999999</v>
      </c>
      <c r="E143" s="2">
        <v>8</v>
      </c>
      <c r="F143" s="2"/>
      <c r="G143" s="2"/>
      <c r="H143" s="2"/>
      <c r="I143" s="2"/>
      <c r="J143" s="2"/>
      <c r="K143" s="2"/>
      <c r="L143" s="2">
        <v>0.14580000000000001</v>
      </c>
      <c r="M143" s="2">
        <v>7</v>
      </c>
      <c r="N143" s="2"/>
      <c r="O143" s="2"/>
      <c r="P143" s="2"/>
      <c r="Q143" s="2"/>
      <c r="R143" s="2"/>
      <c r="S143" s="2"/>
      <c r="T143" s="2"/>
      <c r="U143" s="2"/>
      <c r="V143" s="2"/>
      <c r="W143" s="2"/>
      <c r="X143" s="2"/>
      <c r="Y143" s="2"/>
      <c r="Z143" s="2">
        <v>3.2300000000000002E-2</v>
      </c>
      <c r="AA143" s="2">
        <v>1</v>
      </c>
      <c r="AB143" s="2"/>
      <c r="AC143" s="2"/>
      <c r="AD143" s="2"/>
      <c r="AE143" s="2"/>
      <c r="AF143" s="2"/>
      <c r="AG143" s="2"/>
      <c r="AH143" s="2">
        <v>0.17649999999999999</v>
      </c>
      <c r="AI143" s="2">
        <v>6</v>
      </c>
      <c r="AJ143" s="2"/>
      <c r="AK143" s="2"/>
      <c r="AL143" s="2"/>
      <c r="AM143" s="2"/>
      <c r="AN143" s="2"/>
      <c r="AO143" s="2"/>
      <c r="AP143" s="2"/>
      <c r="AQ143" s="2"/>
      <c r="AR143" s="2"/>
      <c r="AS143" s="2"/>
      <c r="AT143" s="2">
        <v>0.72729999999999995</v>
      </c>
      <c r="AU143" s="2">
        <v>8</v>
      </c>
      <c r="AV143" s="2">
        <v>0.1</v>
      </c>
      <c r="AW143" s="2">
        <v>4</v>
      </c>
      <c r="AX143" s="2">
        <v>0.27079999999999999</v>
      </c>
      <c r="AY143" s="2">
        <v>13</v>
      </c>
      <c r="AZ143" s="2">
        <v>0.875</v>
      </c>
      <c r="BA143" s="2">
        <v>7</v>
      </c>
      <c r="BB143" s="2"/>
      <c r="BC143" s="2"/>
    </row>
    <row r="144" spans="1:55">
      <c r="A144" s="2" t="s">
        <v>357</v>
      </c>
      <c r="B144" s="2" t="s">
        <v>421</v>
      </c>
      <c r="C144" s="2" t="s">
        <v>433</v>
      </c>
      <c r="D144" s="2">
        <v>0.66669999999999996</v>
      </c>
      <c r="E144" s="2">
        <v>16</v>
      </c>
      <c r="F144" s="2">
        <v>1</v>
      </c>
      <c r="G144" s="2">
        <v>23</v>
      </c>
      <c r="H144" s="2">
        <v>1</v>
      </c>
      <c r="I144" s="2">
        <v>1</v>
      </c>
      <c r="J144" s="2">
        <v>1</v>
      </c>
      <c r="K144" s="2">
        <v>1</v>
      </c>
      <c r="L144" s="2">
        <v>0.85419999999999996</v>
      </c>
      <c r="M144" s="2">
        <v>41</v>
      </c>
      <c r="N144" s="2">
        <v>0.92</v>
      </c>
      <c r="O144" s="2">
        <v>23</v>
      </c>
      <c r="P144" s="2">
        <v>1</v>
      </c>
      <c r="Q144" s="2">
        <v>24</v>
      </c>
      <c r="R144" s="2">
        <v>1</v>
      </c>
      <c r="S144" s="2">
        <v>16</v>
      </c>
      <c r="T144" s="2">
        <v>1</v>
      </c>
      <c r="U144" s="2">
        <v>26</v>
      </c>
      <c r="V144" s="2">
        <v>1</v>
      </c>
      <c r="W144" s="2">
        <v>11</v>
      </c>
      <c r="X144" s="2">
        <v>1</v>
      </c>
      <c r="Y144" s="2">
        <v>16</v>
      </c>
      <c r="Z144" s="2">
        <v>0.9032</v>
      </c>
      <c r="AA144" s="2">
        <v>28</v>
      </c>
      <c r="AB144" s="2">
        <v>0.95240000000000002</v>
      </c>
      <c r="AC144" s="2">
        <v>20</v>
      </c>
      <c r="AD144" s="2">
        <v>1</v>
      </c>
      <c r="AE144" s="2">
        <v>19</v>
      </c>
      <c r="AF144" s="2">
        <v>1</v>
      </c>
      <c r="AG144" s="2">
        <v>3</v>
      </c>
      <c r="AH144" s="2">
        <v>0.67649999999999999</v>
      </c>
      <c r="AI144" s="2">
        <v>23</v>
      </c>
      <c r="AJ144" s="2">
        <v>1</v>
      </c>
      <c r="AK144" s="2">
        <v>22</v>
      </c>
      <c r="AL144" s="2">
        <v>1</v>
      </c>
      <c r="AM144" s="2">
        <v>20</v>
      </c>
      <c r="AN144" s="2">
        <v>1</v>
      </c>
      <c r="AO144" s="2">
        <v>134</v>
      </c>
      <c r="AP144" s="2">
        <v>1</v>
      </c>
      <c r="AQ144" s="2">
        <v>30</v>
      </c>
      <c r="AR144" s="2">
        <v>1</v>
      </c>
      <c r="AS144" s="2">
        <v>41</v>
      </c>
      <c r="AT144" s="2"/>
      <c r="AU144" s="2"/>
      <c r="AV144" s="2"/>
      <c r="AW144" s="2"/>
      <c r="AX144" s="2">
        <v>2.0799999999999999E-2</v>
      </c>
      <c r="AY144" s="2">
        <v>1</v>
      </c>
      <c r="AZ144" s="2"/>
      <c r="BA144" s="2"/>
      <c r="BB144" s="2">
        <v>0.9778</v>
      </c>
      <c r="BC144" s="2">
        <v>44</v>
      </c>
    </row>
    <row r="145" spans="1:55">
      <c r="A145" s="2" t="s">
        <v>357</v>
      </c>
      <c r="B145" s="2" t="s">
        <v>421</v>
      </c>
      <c r="C145" s="2" t="s">
        <v>355</v>
      </c>
      <c r="D145" s="2"/>
      <c r="E145" s="2"/>
      <c r="F145" s="2"/>
      <c r="G145" s="2"/>
      <c r="H145" s="2"/>
      <c r="I145" s="2"/>
      <c r="J145" s="2"/>
      <c r="K145" s="2"/>
      <c r="L145" s="2"/>
      <c r="M145" s="2"/>
      <c r="N145" s="2">
        <v>0.08</v>
      </c>
      <c r="O145" s="2">
        <v>2</v>
      </c>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v>0.22500000000000001</v>
      </c>
      <c r="AW145" s="2">
        <v>9</v>
      </c>
      <c r="AX145" s="2">
        <v>0.20830000000000001</v>
      </c>
      <c r="AY145" s="2">
        <v>10</v>
      </c>
      <c r="AZ145" s="2"/>
      <c r="BA145" s="2"/>
      <c r="BB145" s="2"/>
      <c r="BC145" s="2"/>
    </row>
    <row r="146" spans="1:55">
      <c r="A146" s="2" t="s">
        <v>357</v>
      </c>
      <c r="B146" s="2" t="s">
        <v>421</v>
      </c>
      <c r="C146" s="2" t="s">
        <v>432</v>
      </c>
      <c r="D146" s="2"/>
      <c r="E146" s="2"/>
      <c r="F146" s="2"/>
      <c r="G146" s="2"/>
      <c r="H146" s="2"/>
      <c r="I146" s="2"/>
      <c r="J146" s="2"/>
      <c r="K146" s="2"/>
      <c r="L146" s="2"/>
      <c r="M146" s="2"/>
      <c r="N146" s="2"/>
      <c r="O146" s="2"/>
      <c r="P146" s="2"/>
      <c r="Q146" s="2"/>
      <c r="R146" s="2"/>
      <c r="S146" s="2"/>
      <c r="T146" s="2"/>
      <c r="U146" s="2"/>
      <c r="V146" s="2"/>
      <c r="W146" s="2"/>
      <c r="X146" s="2"/>
      <c r="Y146" s="2"/>
      <c r="Z146" s="2">
        <v>6.4500000000000002E-2</v>
      </c>
      <c r="AA146" s="2">
        <v>2</v>
      </c>
      <c r="AB146" s="2">
        <v>4.7600000000000003E-2</v>
      </c>
      <c r="AC146" s="2">
        <v>1</v>
      </c>
      <c r="AD146" s="2"/>
      <c r="AE146" s="2"/>
      <c r="AF146" s="2"/>
      <c r="AG146" s="2"/>
      <c r="AH146" s="2">
        <v>0.14710000000000001</v>
      </c>
      <c r="AI146" s="2">
        <v>5</v>
      </c>
      <c r="AJ146" s="2"/>
      <c r="AK146" s="2"/>
      <c r="AL146" s="2"/>
      <c r="AM146" s="2"/>
      <c r="AN146" s="2"/>
      <c r="AO146" s="2"/>
      <c r="AP146" s="2"/>
      <c r="AQ146" s="2"/>
      <c r="AR146" s="2"/>
      <c r="AS146" s="2"/>
      <c r="AT146" s="2"/>
      <c r="AU146" s="2"/>
      <c r="AV146" s="2">
        <v>0.1</v>
      </c>
      <c r="AW146" s="2">
        <v>4</v>
      </c>
      <c r="AX146" s="2">
        <v>6.25E-2</v>
      </c>
      <c r="AY146" s="2">
        <v>3</v>
      </c>
      <c r="AZ146" s="2"/>
      <c r="BA146" s="2"/>
      <c r="BB146" s="2"/>
      <c r="BC146" s="2"/>
    </row>
    <row r="147" spans="1:55">
      <c r="A147" s="2" t="s">
        <v>357</v>
      </c>
      <c r="B147" s="2" t="s">
        <v>421</v>
      </c>
      <c r="C147" s="2" t="s">
        <v>431</v>
      </c>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v>0.2727</v>
      </c>
      <c r="AU147" s="2">
        <v>3</v>
      </c>
      <c r="AV147" s="2">
        <v>0.57499999999999996</v>
      </c>
      <c r="AW147" s="2">
        <v>23</v>
      </c>
      <c r="AX147" s="2">
        <v>0.4375</v>
      </c>
      <c r="AY147" s="2">
        <v>21</v>
      </c>
      <c r="AZ147" s="2">
        <v>0.125</v>
      </c>
      <c r="BA147" s="2">
        <v>1</v>
      </c>
      <c r="BB147" s="2">
        <v>2.2200000000000001E-2</v>
      </c>
      <c r="BC147" s="2">
        <v>1</v>
      </c>
    </row>
    <row r="148" spans="1:55">
      <c r="A148" s="2" t="s">
        <v>357</v>
      </c>
      <c r="B148" s="2" t="s">
        <v>422</v>
      </c>
      <c r="C148" s="2" t="s">
        <v>356</v>
      </c>
      <c r="D148" s="2">
        <v>0.29170000000000001</v>
      </c>
      <c r="E148" s="2">
        <v>7</v>
      </c>
      <c r="F148" s="2"/>
      <c r="G148" s="2"/>
      <c r="H148" s="2"/>
      <c r="I148" s="2"/>
      <c r="J148" s="2"/>
      <c r="K148" s="2"/>
      <c r="L148" s="2">
        <v>0.39579999999999999</v>
      </c>
      <c r="M148" s="2">
        <v>19</v>
      </c>
      <c r="N148" s="2"/>
      <c r="O148" s="2"/>
      <c r="P148" s="2"/>
      <c r="Q148" s="2"/>
      <c r="R148" s="2"/>
      <c r="S148" s="2"/>
      <c r="T148" s="2"/>
      <c r="U148" s="2"/>
      <c r="V148" s="2"/>
      <c r="W148" s="2"/>
      <c r="X148" s="2"/>
      <c r="Y148" s="2"/>
      <c r="Z148" s="2"/>
      <c r="AA148" s="2"/>
      <c r="AB148" s="2"/>
      <c r="AC148" s="2"/>
      <c r="AD148" s="2"/>
      <c r="AE148" s="2"/>
      <c r="AF148" s="2"/>
      <c r="AG148" s="2"/>
      <c r="AH148" s="2">
        <v>0.1176</v>
      </c>
      <c r="AI148" s="2">
        <v>4</v>
      </c>
      <c r="AJ148" s="2"/>
      <c r="AK148" s="2"/>
      <c r="AL148" s="2"/>
      <c r="AM148" s="2"/>
      <c r="AN148" s="2">
        <v>7.4999999999999997E-3</v>
      </c>
      <c r="AO148" s="2">
        <v>1</v>
      </c>
      <c r="AP148" s="2"/>
      <c r="AQ148" s="2"/>
      <c r="AR148" s="2"/>
      <c r="AS148" s="2"/>
      <c r="AT148" s="2">
        <v>1</v>
      </c>
      <c r="AU148" s="2">
        <v>11</v>
      </c>
      <c r="AV148" s="2">
        <v>0.1</v>
      </c>
      <c r="AW148" s="2">
        <v>4</v>
      </c>
      <c r="AX148" s="2">
        <v>0.16669999999999999</v>
      </c>
      <c r="AY148" s="2">
        <v>8</v>
      </c>
      <c r="AZ148" s="2">
        <v>1</v>
      </c>
      <c r="BA148" s="2">
        <v>8</v>
      </c>
      <c r="BB148" s="2"/>
      <c r="BC148" s="2"/>
    </row>
    <row r="149" spans="1:55">
      <c r="A149" s="2" t="s">
        <v>357</v>
      </c>
      <c r="B149" s="2" t="s">
        <v>422</v>
      </c>
      <c r="C149" s="2" t="s">
        <v>355</v>
      </c>
      <c r="D149" s="2">
        <v>4.1700000000000001E-2</v>
      </c>
      <c r="E149" s="2">
        <v>1</v>
      </c>
      <c r="F149" s="2"/>
      <c r="G149" s="2"/>
      <c r="H149" s="2"/>
      <c r="I149" s="2"/>
      <c r="J149" s="2"/>
      <c r="K149" s="2"/>
      <c r="L149" s="2">
        <v>2.0799999999999999E-2</v>
      </c>
      <c r="M149" s="2">
        <v>1</v>
      </c>
      <c r="N149" s="2"/>
      <c r="O149" s="2"/>
      <c r="P149" s="2"/>
      <c r="Q149" s="2"/>
      <c r="R149" s="2"/>
      <c r="S149" s="2"/>
      <c r="T149" s="2"/>
      <c r="U149" s="2"/>
      <c r="V149" s="2"/>
      <c r="W149" s="2"/>
      <c r="X149" s="2"/>
      <c r="Y149" s="2"/>
      <c r="Z149" s="2"/>
      <c r="AA149" s="2"/>
      <c r="AB149" s="2"/>
      <c r="AC149" s="2"/>
      <c r="AD149" s="2">
        <v>5.2600000000000001E-2</v>
      </c>
      <c r="AE149" s="2">
        <v>1</v>
      </c>
      <c r="AF149" s="2"/>
      <c r="AG149" s="2"/>
      <c r="AH149" s="2"/>
      <c r="AI149" s="2"/>
      <c r="AJ149" s="2"/>
      <c r="AK149" s="2"/>
      <c r="AL149" s="2"/>
      <c r="AM149" s="2"/>
      <c r="AN149" s="2"/>
      <c r="AO149" s="2"/>
      <c r="AP149" s="2"/>
      <c r="AQ149" s="2"/>
      <c r="AR149" s="2"/>
      <c r="AS149" s="2"/>
      <c r="AT149" s="2"/>
      <c r="AU149" s="2"/>
      <c r="AV149" s="2">
        <v>0.125</v>
      </c>
      <c r="AW149" s="2">
        <v>5</v>
      </c>
      <c r="AX149" s="2">
        <v>0.1875</v>
      </c>
      <c r="AY149" s="2">
        <v>9</v>
      </c>
      <c r="AZ149" s="2"/>
      <c r="BA149" s="2"/>
      <c r="BB149" s="2"/>
      <c r="BC149" s="2"/>
    </row>
    <row r="150" spans="1:55">
      <c r="A150" s="2" t="s">
        <v>357</v>
      </c>
      <c r="B150" s="2" t="s">
        <v>422</v>
      </c>
      <c r="C150" s="2" t="s">
        <v>433</v>
      </c>
      <c r="D150" s="2">
        <v>0.66669999999999996</v>
      </c>
      <c r="E150" s="2">
        <v>16</v>
      </c>
      <c r="F150" s="2"/>
      <c r="G150" s="2"/>
      <c r="H150" s="2"/>
      <c r="I150" s="2"/>
      <c r="J150" s="2"/>
      <c r="K150" s="2"/>
      <c r="L150" s="2"/>
      <c r="M150" s="2"/>
      <c r="N150" s="2"/>
      <c r="O150" s="2"/>
      <c r="P150" s="2"/>
      <c r="Q150" s="2"/>
      <c r="R150" s="2"/>
      <c r="S150" s="2"/>
      <c r="T150" s="2">
        <v>7.6899999999999996E-2</v>
      </c>
      <c r="U150" s="2">
        <v>2</v>
      </c>
      <c r="V150" s="2"/>
      <c r="W150" s="2"/>
      <c r="X150" s="2"/>
      <c r="Y150" s="2"/>
      <c r="Z150" s="2">
        <v>6.4500000000000002E-2</v>
      </c>
      <c r="AA150" s="2">
        <v>2</v>
      </c>
      <c r="AB150" s="2"/>
      <c r="AC150" s="2"/>
      <c r="AD150" s="2">
        <v>0.1053</v>
      </c>
      <c r="AE150" s="2">
        <v>2</v>
      </c>
      <c r="AF150" s="2"/>
      <c r="AG150" s="2"/>
      <c r="AH150" s="2"/>
      <c r="AI150" s="2"/>
      <c r="AJ150" s="2"/>
      <c r="AK150" s="2"/>
      <c r="AL150" s="2"/>
      <c r="AM150" s="2"/>
      <c r="AN150" s="2">
        <v>0.98509999999999998</v>
      </c>
      <c r="AO150" s="2">
        <v>132</v>
      </c>
      <c r="AP150" s="2">
        <v>0.26669999999999999</v>
      </c>
      <c r="AQ150" s="2">
        <v>8</v>
      </c>
      <c r="AR150" s="2">
        <v>0.14630000000000001</v>
      </c>
      <c r="AS150" s="2">
        <v>6</v>
      </c>
      <c r="AT150" s="2"/>
      <c r="AU150" s="2"/>
      <c r="AV150" s="2">
        <v>0.05</v>
      </c>
      <c r="AW150" s="2">
        <v>2</v>
      </c>
      <c r="AX150" s="2"/>
      <c r="AY150" s="2"/>
      <c r="AZ150" s="2"/>
      <c r="BA150" s="2"/>
      <c r="BB150" s="2">
        <v>2.2200000000000001E-2</v>
      </c>
      <c r="BC150" s="2">
        <v>1</v>
      </c>
    </row>
    <row r="151" spans="1:55">
      <c r="A151" s="2" t="s">
        <v>357</v>
      </c>
      <c r="B151" s="2" t="s">
        <v>422</v>
      </c>
      <c r="C151" s="2" t="s">
        <v>431</v>
      </c>
      <c r="D151" s="2"/>
      <c r="E151" s="2"/>
      <c r="F151" s="2">
        <v>1</v>
      </c>
      <c r="G151" s="2">
        <v>23</v>
      </c>
      <c r="H151" s="2">
        <v>1</v>
      </c>
      <c r="I151" s="2">
        <v>1</v>
      </c>
      <c r="J151" s="2"/>
      <c r="K151" s="2"/>
      <c r="L151" s="2">
        <v>0.125</v>
      </c>
      <c r="M151" s="2">
        <v>6</v>
      </c>
      <c r="N151" s="2">
        <v>0.24</v>
      </c>
      <c r="O151" s="2">
        <v>6</v>
      </c>
      <c r="P151" s="2">
        <v>1</v>
      </c>
      <c r="Q151" s="2">
        <v>24</v>
      </c>
      <c r="R151" s="2">
        <v>1</v>
      </c>
      <c r="S151" s="2">
        <v>16</v>
      </c>
      <c r="T151" s="2">
        <v>0.30769999999999997</v>
      </c>
      <c r="U151" s="2">
        <v>8</v>
      </c>
      <c r="V151" s="2">
        <v>0.36359999999999998</v>
      </c>
      <c r="W151" s="2">
        <v>4</v>
      </c>
      <c r="X151" s="2">
        <v>0.875</v>
      </c>
      <c r="Y151" s="2">
        <v>14</v>
      </c>
      <c r="Z151" s="2">
        <v>9.6799999999999997E-2</v>
      </c>
      <c r="AA151" s="2">
        <v>3</v>
      </c>
      <c r="AB151" s="2">
        <v>0.1905</v>
      </c>
      <c r="AC151" s="2">
        <v>4</v>
      </c>
      <c r="AD151" s="2">
        <v>0.21049999999999999</v>
      </c>
      <c r="AE151" s="2">
        <v>4</v>
      </c>
      <c r="AF151" s="2">
        <v>0.33329999999999999</v>
      </c>
      <c r="AG151" s="2">
        <v>1</v>
      </c>
      <c r="AH151" s="2">
        <v>8.8200000000000001E-2</v>
      </c>
      <c r="AI151" s="2">
        <v>3</v>
      </c>
      <c r="AJ151" s="2"/>
      <c r="AK151" s="2"/>
      <c r="AL151" s="2"/>
      <c r="AM151" s="2"/>
      <c r="AN151" s="2">
        <v>7.4999999999999997E-3</v>
      </c>
      <c r="AO151" s="2">
        <v>1</v>
      </c>
      <c r="AP151" s="2">
        <v>0.63329999999999997</v>
      </c>
      <c r="AQ151" s="2">
        <v>19</v>
      </c>
      <c r="AR151" s="2">
        <v>0.3659</v>
      </c>
      <c r="AS151" s="2">
        <v>15</v>
      </c>
      <c r="AT151" s="2"/>
      <c r="AU151" s="2"/>
      <c r="AV151" s="2">
        <v>0.72499999999999998</v>
      </c>
      <c r="AW151" s="2">
        <v>29</v>
      </c>
      <c r="AX151" s="2">
        <v>0.625</v>
      </c>
      <c r="AY151" s="2">
        <v>30</v>
      </c>
      <c r="AZ151" s="2"/>
      <c r="BA151" s="2"/>
      <c r="BB151" s="2">
        <v>0.33329999999999999</v>
      </c>
      <c r="BC151" s="2">
        <v>15</v>
      </c>
    </row>
    <row r="152" spans="1:55">
      <c r="A152" s="2" t="s">
        <v>357</v>
      </c>
      <c r="B152" s="2" t="s">
        <v>422</v>
      </c>
      <c r="C152" s="2" t="s">
        <v>432</v>
      </c>
      <c r="D152" s="2"/>
      <c r="E152" s="2"/>
      <c r="F152" s="2"/>
      <c r="G152" s="2"/>
      <c r="H152" s="2"/>
      <c r="I152" s="2"/>
      <c r="J152" s="2">
        <v>1</v>
      </c>
      <c r="K152" s="2">
        <v>1</v>
      </c>
      <c r="L152" s="2">
        <v>0.45829999999999999</v>
      </c>
      <c r="M152" s="2">
        <v>22</v>
      </c>
      <c r="N152" s="2">
        <v>0.76</v>
      </c>
      <c r="O152" s="2">
        <v>19</v>
      </c>
      <c r="P152" s="2"/>
      <c r="Q152" s="2"/>
      <c r="R152" s="2"/>
      <c r="S152" s="2"/>
      <c r="T152" s="2">
        <v>0.61539999999999995</v>
      </c>
      <c r="U152" s="2">
        <v>16</v>
      </c>
      <c r="V152" s="2">
        <v>0.63639999999999997</v>
      </c>
      <c r="W152" s="2">
        <v>7</v>
      </c>
      <c r="X152" s="2">
        <v>0.125</v>
      </c>
      <c r="Y152" s="2">
        <v>2</v>
      </c>
      <c r="Z152" s="2">
        <v>0.8387</v>
      </c>
      <c r="AA152" s="2">
        <v>26</v>
      </c>
      <c r="AB152" s="2">
        <v>0.8095</v>
      </c>
      <c r="AC152" s="2">
        <v>17</v>
      </c>
      <c r="AD152" s="2">
        <v>0.63160000000000005</v>
      </c>
      <c r="AE152" s="2">
        <v>12</v>
      </c>
      <c r="AF152" s="2">
        <v>0.66669999999999996</v>
      </c>
      <c r="AG152" s="2">
        <v>2</v>
      </c>
      <c r="AH152" s="2">
        <v>0.79410000000000003</v>
      </c>
      <c r="AI152" s="2">
        <v>27</v>
      </c>
      <c r="AJ152" s="2">
        <v>1</v>
      </c>
      <c r="AK152" s="2">
        <v>22</v>
      </c>
      <c r="AL152" s="2">
        <v>1</v>
      </c>
      <c r="AM152" s="2">
        <v>20</v>
      </c>
      <c r="AN152" s="2"/>
      <c r="AO152" s="2"/>
      <c r="AP152" s="2">
        <v>0.1</v>
      </c>
      <c r="AQ152" s="2">
        <v>3</v>
      </c>
      <c r="AR152" s="2">
        <v>0.48780000000000001</v>
      </c>
      <c r="AS152" s="2">
        <v>20</v>
      </c>
      <c r="AT152" s="2"/>
      <c r="AU152" s="2"/>
      <c r="AV152" s="2"/>
      <c r="AW152" s="2"/>
      <c r="AX152" s="2">
        <v>2.0799999999999999E-2</v>
      </c>
      <c r="AY152" s="2">
        <v>1</v>
      </c>
      <c r="AZ152" s="2"/>
      <c r="BA152" s="2"/>
      <c r="BB152" s="2">
        <v>0.64439999999999997</v>
      </c>
      <c r="BC152" s="2">
        <v>29</v>
      </c>
    </row>
    <row r="153" spans="1:55">
      <c r="A153" s="2" t="s">
        <v>357</v>
      </c>
      <c r="B153" s="2" t="s">
        <v>423</v>
      </c>
      <c r="C153" s="2" t="s">
        <v>356</v>
      </c>
      <c r="D153" s="2">
        <v>0.33329999999999999</v>
      </c>
      <c r="E153" s="2">
        <v>8</v>
      </c>
      <c r="F153" s="2"/>
      <c r="G153" s="2"/>
      <c r="H153" s="2"/>
      <c r="I153" s="2"/>
      <c r="J153" s="2"/>
      <c r="K153" s="2"/>
      <c r="L153" s="2">
        <v>0.39579999999999999</v>
      </c>
      <c r="M153" s="2">
        <v>19</v>
      </c>
      <c r="N153" s="2"/>
      <c r="O153" s="2"/>
      <c r="P153" s="2"/>
      <c r="Q153" s="2"/>
      <c r="R153" s="2"/>
      <c r="S153" s="2"/>
      <c r="T153" s="2"/>
      <c r="U153" s="2"/>
      <c r="V153" s="2"/>
      <c r="W153" s="2"/>
      <c r="X153" s="2"/>
      <c r="Y153" s="2"/>
      <c r="Z153" s="2"/>
      <c r="AA153" s="2"/>
      <c r="AB153" s="2"/>
      <c r="AC153" s="2"/>
      <c r="AD153" s="2"/>
      <c r="AE153" s="2"/>
      <c r="AF153" s="2"/>
      <c r="AG153" s="2"/>
      <c r="AH153" s="2">
        <v>0.1176</v>
      </c>
      <c r="AI153" s="2">
        <v>4</v>
      </c>
      <c r="AJ153" s="2"/>
      <c r="AK153" s="2"/>
      <c r="AL153" s="2"/>
      <c r="AM153" s="2"/>
      <c r="AN153" s="2">
        <v>7.4999999999999997E-3</v>
      </c>
      <c r="AO153" s="2">
        <v>1</v>
      </c>
      <c r="AP153" s="2"/>
      <c r="AQ153" s="2"/>
      <c r="AR153" s="2"/>
      <c r="AS153" s="2"/>
      <c r="AT153" s="2">
        <v>0.54549999999999998</v>
      </c>
      <c r="AU153" s="2">
        <v>6</v>
      </c>
      <c r="AV153" s="2">
        <v>7.4999999999999997E-2</v>
      </c>
      <c r="AW153" s="2">
        <v>3</v>
      </c>
      <c r="AX153" s="2">
        <v>0.14580000000000001</v>
      </c>
      <c r="AY153" s="2">
        <v>7</v>
      </c>
      <c r="AZ153" s="2">
        <v>0.625</v>
      </c>
      <c r="BA153" s="2">
        <v>5</v>
      </c>
      <c r="BB153" s="2"/>
      <c r="BC153" s="2"/>
    </row>
    <row r="154" spans="1:55">
      <c r="A154" s="2" t="s">
        <v>357</v>
      </c>
      <c r="B154" s="2" t="s">
        <v>423</v>
      </c>
      <c r="C154" s="2" t="s">
        <v>433</v>
      </c>
      <c r="D154" s="2">
        <v>0.66669999999999996</v>
      </c>
      <c r="E154" s="2">
        <v>16</v>
      </c>
      <c r="F154" s="2"/>
      <c r="G154" s="2"/>
      <c r="H154" s="2"/>
      <c r="I154" s="2"/>
      <c r="J154" s="2"/>
      <c r="K154" s="2"/>
      <c r="L154" s="2"/>
      <c r="M154" s="2"/>
      <c r="N154" s="2"/>
      <c r="O154" s="2"/>
      <c r="P154" s="2"/>
      <c r="Q154" s="2"/>
      <c r="R154" s="2"/>
      <c r="S154" s="2"/>
      <c r="T154" s="2"/>
      <c r="U154" s="2"/>
      <c r="V154" s="2">
        <v>0.18179999999999999</v>
      </c>
      <c r="W154" s="2">
        <v>2</v>
      </c>
      <c r="X154" s="2"/>
      <c r="Y154" s="2"/>
      <c r="Z154" s="2">
        <v>0.129</v>
      </c>
      <c r="AA154" s="2">
        <v>4</v>
      </c>
      <c r="AB154" s="2">
        <v>4.7600000000000003E-2</v>
      </c>
      <c r="AC154" s="2">
        <v>1</v>
      </c>
      <c r="AD154" s="2"/>
      <c r="AE154" s="2"/>
      <c r="AF154" s="2"/>
      <c r="AG154" s="2"/>
      <c r="AH154" s="2"/>
      <c r="AI154" s="2"/>
      <c r="AJ154" s="2"/>
      <c r="AK154" s="2"/>
      <c r="AL154" s="2"/>
      <c r="AM154" s="2"/>
      <c r="AN154" s="2">
        <v>8.9599999999999999E-2</v>
      </c>
      <c r="AO154" s="2">
        <v>12</v>
      </c>
      <c r="AP154" s="2">
        <v>0.23330000000000001</v>
      </c>
      <c r="AQ154" s="2">
        <v>7</v>
      </c>
      <c r="AR154" s="2">
        <v>7.3200000000000001E-2</v>
      </c>
      <c r="AS154" s="2">
        <v>3</v>
      </c>
      <c r="AT154" s="2"/>
      <c r="AU154" s="2"/>
      <c r="AV154" s="2"/>
      <c r="AW154" s="2"/>
      <c r="AX154" s="2"/>
      <c r="AY154" s="2"/>
      <c r="AZ154" s="2"/>
      <c r="BA154" s="2"/>
      <c r="BB154" s="2"/>
      <c r="BC154" s="2"/>
    </row>
    <row r="155" spans="1:55">
      <c r="A155" s="2" t="s">
        <v>357</v>
      </c>
      <c r="B155" s="2" t="s">
        <v>423</v>
      </c>
      <c r="C155" s="2" t="s">
        <v>431</v>
      </c>
      <c r="D155" s="2"/>
      <c r="E155" s="2"/>
      <c r="F155" s="2">
        <v>0.91300000000000003</v>
      </c>
      <c r="G155" s="2">
        <v>21</v>
      </c>
      <c r="H155" s="2">
        <v>1</v>
      </c>
      <c r="I155" s="2">
        <v>1</v>
      </c>
      <c r="J155" s="2">
        <v>1</v>
      </c>
      <c r="K155" s="2">
        <v>1</v>
      </c>
      <c r="L155" s="2">
        <v>0.5625</v>
      </c>
      <c r="M155" s="2">
        <v>27</v>
      </c>
      <c r="N155" s="2">
        <v>1</v>
      </c>
      <c r="O155" s="2">
        <v>25</v>
      </c>
      <c r="P155" s="2">
        <v>1</v>
      </c>
      <c r="Q155" s="2">
        <v>24</v>
      </c>
      <c r="R155" s="2">
        <v>1</v>
      </c>
      <c r="S155" s="2">
        <v>16</v>
      </c>
      <c r="T155" s="2">
        <v>0.96150000000000002</v>
      </c>
      <c r="U155" s="2">
        <v>25</v>
      </c>
      <c r="V155" s="2">
        <v>0.72729999999999995</v>
      </c>
      <c r="W155" s="2">
        <v>8</v>
      </c>
      <c r="X155" s="2">
        <v>1</v>
      </c>
      <c r="Y155" s="2">
        <v>16</v>
      </c>
      <c r="Z155" s="2">
        <v>0.2581</v>
      </c>
      <c r="AA155" s="2">
        <v>8</v>
      </c>
      <c r="AB155" s="2">
        <v>0.28570000000000001</v>
      </c>
      <c r="AC155" s="2">
        <v>6</v>
      </c>
      <c r="AD155" s="2">
        <v>0.42109999999999997</v>
      </c>
      <c r="AE155" s="2">
        <v>8</v>
      </c>
      <c r="AF155" s="2">
        <v>0.33329999999999999</v>
      </c>
      <c r="AG155" s="2">
        <v>1</v>
      </c>
      <c r="AH155" s="2">
        <v>0.4118</v>
      </c>
      <c r="AI155" s="2">
        <v>14</v>
      </c>
      <c r="AJ155" s="2">
        <v>1</v>
      </c>
      <c r="AK155" s="2">
        <v>22</v>
      </c>
      <c r="AL155" s="2">
        <v>1</v>
      </c>
      <c r="AM155" s="2">
        <v>20</v>
      </c>
      <c r="AN155" s="2">
        <v>0.76870000000000005</v>
      </c>
      <c r="AO155" s="2">
        <v>103</v>
      </c>
      <c r="AP155" s="2">
        <v>0.56669999999999998</v>
      </c>
      <c r="AQ155" s="2">
        <v>17</v>
      </c>
      <c r="AR155" s="2">
        <v>0.48780000000000001</v>
      </c>
      <c r="AS155" s="2">
        <v>20</v>
      </c>
      <c r="AT155" s="2">
        <v>0.45450000000000002</v>
      </c>
      <c r="AU155" s="2">
        <v>5</v>
      </c>
      <c r="AV155" s="2">
        <v>0.77500000000000002</v>
      </c>
      <c r="AW155" s="2">
        <v>31</v>
      </c>
      <c r="AX155" s="2">
        <v>0.64580000000000004</v>
      </c>
      <c r="AY155" s="2">
        <v>31</v>
      </c>
      <c r="AZ155" s="2">
        <v>0.375</v>
      </c>
      <c r="BA155" s="2">
        <v>3</v>
      </c>
      <c r="BB155" s="2">
        <v>1</v>
      </c>
      <c r="BC155" s="2">
        <v>45</v>
      </c>
    </row>
    <row r="156" spans="1:55">
      <c r="A156" s="2" t="s">
        <v>357</v>
      </c>
      <c r="B156" s="2" t="s">
        <v>423</v>
      </c>
      <c r="C156" s="2" t="s">
        <v>432</v>
      </c>
      <c r="D156" s="2"/>
      <c r="E156" s="2"/>
      <c r="F156" s="2">
        <v>8.6999999999999994E-2</v>
      </c>
      <c r="G156" s="2">
        <v>2</v>
      </c>
      <c r="H156" s="2"/>
      <c r="I156" s="2"/>
      <c r="J156" s="2"/>
      <c r="K156" s="2"/>
      <c r="L156" s="2">
        <v>2.0799999999999999E-2</v>
      </c>
      <c r="M156" s="2">
        <v>1</v>
      </c>
      <c r="N156" s="2"/>
      <c r="O156" s="2"/>
      <c r="P156" s="2"/>
      <c r="Q156" s="2"/>
      <c r="R156" s="2"/>
      <c r="S156" s="2"/>
      <c r="T156" s="2">
        <v>3.85E-2</v>
      </c>
      <c r="U156" s="2">
        <v>1</v>
      </c>
      <c r="V156" s="2">
        <v>9.0899999999999995E-2</v>
      </c>
      <c r="W156" s="2">
        <v>1</v>
      </c>
      <c r="X156" s="2"/>
      <c r="Y156" s="2"/>
      <c r="Z156" s="2">
        <v>0.6129</v>
      </c>
      <c r="AA156" s="2">
        <v>19</v>
      </c>
      <c r="AB156" s="2">
        <v>0.66669999999999996</v>
      </c>
      <c r="AC156" s="2">
        <v>14</v>
      </c>
      <c r="AD156" s="2">
        <v>0.52629999999999999</v>
      </c>
      <c r="AE156" s="2">
        <v>10</v>
      </c>
      <c r="AF156" s="2">
        <v>0.66669999999999996</v>
      </c>
      <c r="AG156" s="2">
        <v>2</v>
      </c>
      <c r="AH156" s="2">
        <v>0.47060000000000002</v>
      </c>
      <c r="AI156" s="2">
        <v>16</v>
      </c>
      <c r="AJ156" s="2"/>
      <c r="AK156" s="2"/>
      <c r="AL156" s="2"/>
      <c r="AM156" s="2"/>
      <c r="AN156" s="2">
        <v>0.1343</v>
      </c>
      <c r="AO156" s="2">
        <v>18</v>
      </c>
      <c r="AP156" s="2">
        <v>0.2</v>
      </c>
      <c r="AQ156" s="2">
        <v>6</v>
      </c>
      <c r="AR156" s="2">
        <v>0.439</v>
      </c>
      <c r="AS156" s="2">
        <v>18</v>
      </c>
      <c r="AT156" s="2"/>
      <c r="AU156" s="2"/>
      <c r="AV156" s="2"/>
      <c r="AW156" s="2"/>
      <c r="AX156" s="2">
        <v>2.0799999999999999E-2</v>
      </c>
      <c r="AY156" s="2">
        <v>1</v>
      </c>
      <c r="AZ156" s="2"/>
      <c r="BA156" s="2"/>
      <c r="BB156" s="2"/>
      <c r="BC156" s="2"/>
    </row>
    <row r="157" spans="1:55">
      <c r="A157" s="2" t="s">
        <v>357</v>
      </c>
      <c r="B157" s="2" t="s">
        <v>423</v>
      </c>
      <c r="C157" s="2" t="s">
        <v>355</v>
      </c>
      <c r="D157" s="2"/>
      <c r="E157" s="2"/>
      <c r="F157" s="2"/>
      <c r="G157" s="2"/>
      <c r="H157" s="2"/>
      <c r="I157" s="2"/>
      <c r="J157" s="2"/>
      <c r="K157" s="2"/>
      <c r="L157" s="2">
        <v>2.0799999999999999E-2</v>
      </c>
      <c r="M157" s="2">
        <v>1</v>
      </c>
      <c r="N157" s="2"/>
      <c r="O157" s="2"/>
      <c r="P157" s="2"/>
      <c r="Q157" s="2"/>
      <c r="R157" s="2"/>
      <c r="S157" s="2"/>
      <c r="T157" s="2"/>
      <c r="U157" s="2"/>
      <c r="V157" s="2"/>
      <c r="W157" s="2"/>
      <c r="X157" s="2"/>
      <c r="Y157" s="2"/>
      <c r="Z157" s="2"/>
      <c r="AA157" s="2"/>
      <c r="AB157" s="2"/>
      <c r="AC157" s="2"/>
      <c r="AD157" s="2">
        <v>5.2600000000000001E-2</v>
      </c>
      <c r="AE157" s="2">
        <v>1</v>
      </c>
      <c r="AF157" s="2"/>
      <c r="AG157" s="2"/>
      <c r="AH157" s="2"/>
      <c r="AI157" s="2"/>
      <c r="AJ157" s="2"/>
      <c r="AK157" s="2"/>
      <c r="AL157" s="2"/>
      <c r="AM157" s="2"/>
      <c r="AN157" s="2"/>
      <c r="AO157" s="2"/>
      <c r="AP157" s="2"/>
      <c r="AQ157" s="2"/>
      <c r="AR157" s="2"/>
      <c r="AS157" s="2"/>
      <c r="AT157" s="2"/>
      <c r="AU157" s="2"/>
      <c r="AV157" s="2">
        <v>0.15</v>
      </c>
      <c r="AW157" s="2">
        <v>6</v>
      </c>
      <c r="AX157" s="2">
        <v>0.1875</v>
      </c>
      <c r="AY157" s="2">
        <v>9</v>
      </c>
      <c r="AZ157" s="2"/>
      <c r="BA157" s="2"/>
      <c r="BB157" s="2"/>
      <c r="BC157" s="2"/>
    </row>
    <row r="158" spans="1:55">
      <c r="A158" s="2" t="s">
        <v>357</v>
      </c>
      <c r="B158" s="2" t="s">
        <v>425</v>
      </c>
      <c r="C158" s="2" t="s">
        <v>356</v>
      </c>
      <c r="D158" s="2">
        <v>0.33329999999999999</v>
      </c>
      <c r="E158" s="2">
        <v>8</v>
      </c>
      <c r="F158" s="2">
        <v>4.3499999999999997E-2</v>
      </c>
      <c r="G158" s="2">
        <v>1</v>
      </c>
      <c r="H158" s="2"/>
      <c r="I158" s="2"/>
      <c r="J158" s="2">
        <v>1</v>
      </c>
      <c r="K158" s="2">
        <v>1</v>
      </c>
      <c r="L158" s="2">
        <v>0.58330000000000004</v>
      </c>
      <c r="M158" s="2">
        <v>28</v>
      </c>
      <c r="N158" s="2"/>
      <c r="O158" s="2"/>
      <c r="P158" s="2"/>
      <c r="Q158" s="2"/>
      <c r="R158" s="2"/>
      <c r="S158" s="2"/>
      <c r="T158" s="2"/>
      <c r="U158" s="2"/>
      <c r="V158" s="2"/>
      <c r="W158" s="2"/>
      <c r="X158" s="2"/>
      <c r="Y158" s="2"/>
      <c r="Z158" s="2"/>
      <c r="AA158" s="2"/>
      <c r="AB158" s="2"/>
      <c r="AC158" s="2"/>
      <c r="AD158" s="2"/>
      <c r="AE158" s="2"/>
      <c r="AF158" s="2"/>
      <c r="AG158" s="2"/>
      <c r="AH158" s="2">
        <v>5.8799999999999998E-2</v>
      </c>
      <c r="AI158" s="2">
        <v>2</v>
      </c>
      <c r="AJ158" s="2"/>
      <c r="AK158" s="2"/>
      <c r="AL158" s="2"/>
      <c r="AM158" s="2"/>
      <c r="AN158" s="2"/>
      <c r="AO158" s="2"/>
      <c r="AP158" s="2"/>
      <c r="AQ158" s="2"/>
      <c r="AR158" s="2"/>
      <c r="AS158" s="2"/>
      <c r="AT158" s="2">
        <v>0.54549999999999998</v>
      </c>
      <c r="AU158" s="2">
        <v>6</v>
      </c>
      <c r="AV158" s="2">
        <v>7.4999999999999997E-2</v>
      </c>
      <c r="AW158" s="2">
        <v>3</v>
      </c>
      <c r="AX158" s="2">
        <v>0.14580000000000001</v>
      </c>
      <c r="AY158" s="2">
        <v>7</v>
      </c>
      <c r="AZ158" s="2">
        <v>0.625</v>
      </c>
      <c r="BA158" s="2">
        <v>5</v>
      </c>
      <c r="BB158" s="2"/>
      <c r="BC158" s="2"/>
    </row>
    <row r="159" spans="1:55">
      <c r="A159" s="2" t="s">
        <v>357</v>
      </c>
      <c r="B159" s="2" t="s">
        <v>425</v>
      </c>
      <c r="C159" s="2" t="s">
        <v>432</v>
      </c>
      <c r="D159" s="2">
        <v>0.33329999999999999</v>
      </c>
      <c r="E159" s="2">
        <v>8</v>
      </c>
      <c r="F159" s="2">
        <v>0.30430000000000001</v>
      </c>
      <c r="G159" s="2">
        <v>7</v>
      </c>
      <c r="H159" s="2"/>
      <c r="I159" s="2"/>
      <c r="J159" s="2"/>
      <c r="K159" s="2"/>
      <c r="L159" s="2">
        <v>0.29170000000000001</v>
      </c>
      <c r="M159" s="2">
        <v>14</v>
      </c>
      <c r="N159" s="2"/>
      <c r="O159" s="2"/>
      <c r="P159" s="2"/>
      <c r="Q159" s="2"/>
      <c r="R159" s="2"/>
      <c r="S159" s="2"/>
      <c r="T159" s="2">
        <v>0.1154</v>
      </c>
      <c r="U159" s="2">
        <v>3</v>
      </c>
      <c r="V159" s="2">
        <v>0.54549999999999998</v>
      </c>
      <c r="W159" s="2">
        <v>6</v>
      </c>
      <c r="X159" s="2"/>
      <c r="Y159" s="2"/>
      <c r="Z159" s="2">
        <v>0.8387</v>
      </c>
      <c r="AA159" s="2">
        <v>26</v>
      </c>
      <c r="AB159" s="2">
        <v>0.71430000000000005</v>
      </c>
      <c r="AC159" s="2">
        <v>15</v>
      </c>
      <c r="AD159" s="2">
        <v>0.52629999999999999</v>
      </c>
      <c r="AE159" s="2">
        <v>10</v>
      </c>
      <c r="AF159" s="2">
        <v>1</v>
      </c>
      <c r="AG159" s="2">
        <v>3</v>
      </c>
      <c r="AH159" s="2">
        <v>0.5</v>
      </c>
      <c r="AI159" s="2">
        <v>17</v>
      </c>
      <c r="AJ159" s="2">
        <v>9.0899999999999995E-2</v>
      </c>
      <c r="AK159" s="2">
        <v>2</v>
      </c>
      <c r="AL159" s="2"/>
      <c r="AM159" s="2"/>
      <c r="AN159" s="2"/>
      <c r="AO159" s="2"/>
      <c r="AP159" s="2"/>
      <c r="AQ159" s="2"/>
      <c r="AR159" s="2">
        <v>0.26829999999999998</v>
      </c>
      <c r="AS159" s="2">
        <v>11</v>
      </c>
      <c r="AT159" s="2"/>
      <c r="AU159" s="2"/>
      <c r="AV159" s="2"/>
      <c r="AW159" s="2"/>
      <c r="AX159" s="2"/>
      <c r="AY159" s="2"/>
      <c r="AZ159" s="2"/>
      <c r="BA159" s="2"/>
      <c r="BB159" s="2"/>
      <c r="BC159" s="2"/>
    </row>
    <row r="160" spans="1:55">
      <c r="A160" s="2" t="s">
        <v>357</v>
      </c>
      <c r="B160" s="2" t="s">
        <v>425</v>
      </c>
      <c r="C160" s="2" t="s">
        <v>433</v>
      </c>
      <c r="D160" s="2">
        <v>0.33329999999999999</v>
      </c>
      <c r="E160" s="2">
        <v>8</v>
      </c>
      <c r="F160" s="2"/>
      <c r="G160" s="2"/>
      <c r="H160" s="2"/>
      <c r="I160" s="2"/>
      <c r="J160" s="2"/>
      <c r="K160" s="2"/>
      <c r="L160" s="2">
        <v>2.0799999999999999E-2</v>
      </c>
      <c r="M160" s="2">
        <v>1</v>
      </c>
      <c r="N160" s="2"/>
      <c r="O160" s="2"/>
      <c r="P160" s="2"/>
      <c r="Q160" s="2"/>
      <c r="R160" s="2"/>
      <c r="S160" s="2"/>
      <c r="T160" s="2"/>
      <c r="U160" s="2"/>
      <c r="V160" s="2"/>
      <c r="W160" s="2"/>
      <c r="X160" s="2"/>
      <c r="Y160" s="2"/>
      <c r="Z160" s="2">
        <v>3.2300000000000002E-2</v>
      </c>
      <c r="AA160" s="2">
        <v>1</v>
      </c>
      <c r="AB160" s="2"/>
      <c r="AC160" s="2"/>
      <c r="AD160" s="2"/>
      <c r="AE160" s="2"/>
      <c r="AF160" s="2"/>
      <c r="AG160" s="2"/>
      <c r="AH160" s="2">
        <v>2.9399999999999999E-2</v>
      </c>
      <c r="AI160" s="2">
        <v>1</v>
      </c>
      <c r="AJ160" s="2"/>
      <c r="AK160" s="2"/>
      <c r="AL160" s="2"/>
      <c r="AM160" s="2"/>
      <c r="AN160" s="2">
        <v>5.2200000000000003E-2</v>
      </c>
      <c r="AO160" s="2">
        <v>7</v>
      </c>
      <c r="AP160" s="2"/>
      <c r="AQ160" s="2"/>
      <c r="AR160" s="2"/>
      <c r="AS160" s="2"/>
      <c r="AT160" s="2"/>
      <c r="AU160" s="2"/>
      <c r="AV160" s="2"/>
      <c r="AW160" s="2"/>
      <c r="AX160" s="2"/>
      <c r="AY160" s="2"/>
      <c r="AZ160" s="2"/>
      <c r="BA160" s="2"/>
      <c r="BB160" s="2"/>
      <c r="BC160" s="2"/>
    </row>
    <row r="161" spans="1:55">
      <c r="A161" s="2" t="s">
        <v>357</v>
      </c>
      <c r="B161" s="2" t="s">
        <v>425</v>
      </c>
      <c r="C161" s="2" t="s">
        <v>431</v>
      </c>
      <c r="D161" s="2"/>
      <c r="E161" s="2"/>
      <c r="F161" s="2">
        <v>0.6522</v>
      </c>
      <c r="G161" s="2">
        <v>15</v>
      </c>
      <c r="H161" s="2">
        <v>1</v>
      </c>
      <c r="I161" s="2">
        <v>1</v>
      </c>
      <c r="J161" s="2"/>
      <c r="K161" s="2"/>
      <c r="L161" s="2">
        <v>8.3299999999999999E-2</v>
      </c>
      <c r="M161" s="2">
        <v>4</v>
      </c>
      <c r="N161" s="2">
        <v>1</v>
      </c>
      <c r="O161" s="2">
        <v>25</v>
      </c>
      <c r="P161" s="2">
        <v>1</v>
      </c>
      <c r="Q161" s="2">
        <v>24</v>
      </c>
      <c r="R161" s="2">
        <v>1</v>
      </c>
      <c r="S161" s="2">
        <v>16</v>
      </c>
      <c r="T161" s="2">
        <v>0.88460000000000005</v>
      </c>
      <c r="U161" s="2">
        <v>23</v>
      </c>
      <c r="V161" s="2">
        <v>0.45450000000000002</v>
      </c>
      <c r="W161" s="2">
        <v>5</v>
      </c>
      <c r="X161" s="2">
        <v>1</v>
      </c>
      <c r="Y161" s="2">
        <v>16</v>
      </c>
      <c r="Z161" s="2">
        <v>0.129</v>
      </c>
      <c r="AA161" s="2">
        <v>4</v>
      </c>
      <c r="AB161" s="2">
        <v>0.28570000000000001</v>
      </c>
      <c r="AC161" s="2">
        <v>6</v>
      </c>
      <c r="AD161" s="2">
        <v>0.47370000000000001</v>
      </c>
      <c r="AE161" s="2">
        <v>9</v>
      </c>
      <c r="AF161" s="2"/>
      <c r="AG161" s="2"/>
      <c r="AH161" s="2">
        <v>0.4118</v>
      </c>
      <c r="AI161" s="2">
        <v>14</v>
      </c>
      <c r="AJ161" s="2">
        <v>0.90910000000000002</v>
      </c>
      <c r="AK161" s="2">
        <v>20</v>
      </c>
      <c r="AL161" s="2">
        <v>1</v>
      </c>
      <c r="AM161" s="2">
        <v>20</v>
      </c>
      <c r="AN161" s="2">
        <v>0.94779999999999998</v>
      </c>
      <c r="AO161" s="2">
        <v>127</v>
      </c>
      <c r="AP161" s="2">
        <v>1</v>
      </c>
      <c r="AQ161" s="2">
        <v>30</v>
      </c>
      <c r="AR161" s="2">
        <v>0.73170000000000002</v>
      </c>
      <c r="AS161" s="2">
        <v>30</v>
      </c>
      <c r="AT161" s="2">
        <v>0.45450000000000002</v>
      </c>
      <c r="AU161" s="2">
        <v>5</v>
      </c>
      <c r="AV161" s="2">
        <v>0.875</v>
      </c>
      <c r="AW161" s="2">
        <v>35</v>
      </c>
      <c r="AX161" s="2">
        <v>0.75</v>
      </c>
      <c r="AY161" s="2">
        <v>36</v>
      </c>
      <c r="AZ161" s="2">
        <v>0.375</v>
      </c>
      <c r="BA161" s="2">
        <v>3</v>
      </c>
      <c r="BB161" s="2">
        <v>1</v>
      </c>
      <c r="BC161" s="2">
        <v>45</v>
      </c>
    </row>
    <row r="162" spans="1:55">
      <c r="A162" s="2" t="s">
        <v>357</v>
      </c>
      <c r="B162" s="2" t="s">
        <v>425</v>
      </c>
      <c r="C162" s="2" t="s">
        <v>355</v>
      </c>
      <c r="D162" s="2"/>
      <c r="E162" s="2"/>
      <c r="F162" s="2"/>
      <c r="G162" s="2"/>
      <c r="H162" s="2"/>
      <c r="I162" s="2"/>
      <c r="J162" s="2"/>
      <c r="K162" s="2"/>
      <c r="L162" s="2">
        <v>2.0799999999999999E-2</v>
      </c>
      <c r="M162" s="2">
        <v>1</v>
      </c>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v>0.05</v>
      </c>
      <c r="AW162" s="2">
        <v>2</v>
      </c>
      <c r="AX162" s="2">
        <v>0.1042</v>
      </c>
      <c r="AY162" s="2">
        <v>5</v>
      </c>
      <c r="AZ162" s="2"/>
      <c r="BA162" s="2"/>
      <c r="BB162" s="2"/>
      <c r="BC162" s="2"/>
    </row>
    <row r="163" spans="1:55">
      <c r="A163" s="2" t="s">
        <v>357</v>
      </c>
      <c r="B163" s="2" t="s">
        <v>426</v>
      </c>
      <c r="C163" s="2" t="s">
        <v>356</v>
      </c>
      <c r="D163" s="2">
        <v>0.33329999999999999</v>
      </c>
      <c r="E163" s="2">
        <v>8</v>
      </c>
      <c r="F163" s="2"/>
      <c r="G163" s="2"/>
      <c r="H163" s="2"/>
      <c r="I163" s="2"/>
      <c r="J163" s="2">
        <v>1</v>
      </c>
      <c r="K163" s="2">
        <v>1</v>
      </c>
      <c r="L163" s="2">
        <v>0.45829999999999999</v>
      </c>
      <c r="M163" s="2">
        <v>22</v>
      </c>
      <c r="N163" s="2"/>
      <c r="O163" s="2"/>
      <c r="P163" s="2"/>
      <c r="Q163" s="2"/>
      <c r="R163" s="2"/>
      <c r="S163" s="2"/>
      <c r="T163" s="2"/>
      <c r="U163" s="2"/>
      <c r="V163" s="2"/>
      <c r="W163" s="2"/>
      <c r="X163" s="2"/>
      <c r="Y163" s="2"/>
      <c r="Z163" s="2"/>
      <c r="AA163" s="2"/>
      <c r="AB163" s="2"/>
      <c r="AC163" s="2"/>
      <c r="AD163" s="2"/>
      <c r="AE163" s="2"/>
      <c r="AF163" s="2"/>
      <c r="AG163" s="2"/>
      <c r="AH163" s="2">
        <v>2.9399999999999999E-2</v>
      </c>
      <c r="AI163" s="2">
        <v>1</v>
      </c>
      <c r="AJ163" s="2"/>
      <c r="AK163" s="2"/>
      <c r="AL163" s="2"/>
      <c r="AM163" s="2"/>
      <c r="AN163" s="2">
        <v>7.4999999999999997E-3</v>
      </c>
      <c r="AO163" s="2">
        <v>1</v>
      </c>
      <c r="AP163" s="2"/>
      <c r="AQ163" s="2"/>
      <c r="AR163" s="2"/>
      <c r="AS163" s="2"/>
      <c r="AT163" s="2">
        <v>0.54549999999999998</v>
      </c>
      <c r="AU163" s="2">
        <v>6</v>
      </c>
      <c r="AV163" s="2">
        <v>7.4999999999999997E-2</v>
      </c>
      <c r="AW163" s="2">
        <v>3</v>
      </c>
      <c r="AX163" s="2">
        <v>0.14580000000000001</v>
      </c>
      <c r="AY163" s="2">
        <v>7</v>
      </c>
      <c r="AZ163" s="2">
        <v>0.625</v>
      </c>
      <c r="BA163" s="2">
        <v>5</v>
      </c>
      <c r="BB163" s="2"/>
      <c r="BC163" s="2"/>
    </row>
    <row r="164" spans="1:55">
      <c r="A164" s="2" t="s">
        <v>357</v>
      </c>
      <c r="B164" s="2" t="s">
        <v>426</v>
      </c>
      <c r="C164" s="2" t="s">
        <v>432</v>
      </c>
      <c r="D164" s="2">
        <v>0.33329999999999999</v>
      </c>
      <c r="E164" s="2">
        <v>8</v>
      </c>
      <c r="F164" s="2">
        <v>8.6999999999999994E-2</v>
      </c>
      <c r="G164" s="2">
        <v>2</v>
      </c>
      <c r="H164" s="2"/>
      <c r="I164" s="2"/>
      <c r="J164" s="2"/>
      <c r="K164" s="2"/>
      <c r="L164" s="2">
        <v>0.20830000000000001</v>
      </c>
      <c r="M164" s="2">
        <v>10</v>
      </c>
      <c r="N164" s="2"/>
      <c r="O164" s="2"/>
      <c r="P164" s="2"/>
      <c r="Q164" s="2"/>
      <c r="R164" s="2"/>
      <c r="S164" s="2"/>
      <c r="T164" s="2">
        <v>3.85E-2</v>
      </c>
      <c r="U164" s="2">
        <v>1</v>
      </c>
      <c r="V164" s="2">
        <v>0.2727</v>
      </c>
      <c r="W164" s="2">
        <v>3</v>
      </c>
      <c r="X164" s="2"/>
      <c r="Y164" s="2"/>
      <c r="Z164" s="2">
        <v>0.5161</v>
      </c>
      <c r="AA164" s="2">
        <v>16</v>
      </c>
      <c r="AB164" s="2">
        <v>0.71430000000000005</v>
      </c>
      <c r="AC164" s="2">
        <v>15</v>
      </c>
      <c r="AD164" s="2">
        <v>0.36840000000000001</v>
      </c>
      <c r="AE164" s="2">
        <v>7</v>
      </c>
      <c r="AF164" s="2">
        <v>0.66669999999999996</v>
      </c>
      <c r="AG164" s="2">
        <v>2</v>
      </c>
      <c r="AH164" s="2">
        <v>0.58819999999999995</v>
      </c>
      <c r="AI164" s="2">
        <v>20</v>
      </c>
      <c r="AJ164" s="2"/>
      <c r="AK164" s="2"/>
      <c r="AL164" s="2"/>
      <c r="AM164" s="2"/>
      <c r="AN164" s="2"/>
      <c r="AO164" s="2"/>
      <c r="AP164" s="2"/>
      <c r="AQ164" s="2"/>
      <c r="AR164" s="2">
        <v>0.14630000000000001</v>
      </c>
      <c r="AS164" s="2">
        <v>6</v>
      </c>
      <c r="AT164" s="2"/>
      <c r="AU164" s="2"/>
      <c r="AV164" s="2"/>
      <c r="AW164" s="2"/>
      <c r="AX164" s="2"/>
      <c r="AY164" s="2"/>
      <c r="AZ164" s="2"/>
      <c r="BA164" s="2"/>
      <c r="BB164" s="2"/>
      <c r="BC164" s="2"/>
    </row>
    <row r="165" spans="1:55">
      <c r="A165" s="2" t="s">
        <v>357</v>
      </c>
      <c r="B165" s="2" t="s">
        <v>426</v>
      </c>
      <c r="C165" s="2" t="s">
        <v>433</v>
      </c>
      <c r="D165" s="2">
        <v>0.33329999999999999</v>
      </c>
      <c r="E165" s="2">
        <v>8</v>
      </c>
      <c r="F165" s="2"/>
      <c r="G165" s="2"/>
      <c r="H165" s="2"/>
      <c r="I165" s="2"/>
      <c r="J165" s="2"/>
      <c r="K165" s="2"/>
      <c r="L165" s="2"/>
      <c r="M165" s="2"/>
      <c r="N165" s="2"/>
      <c r="O165" s="2"/>
      <c r="P165" s="2"/>
      <c r="Q165" s="2"/>
      <c r="R165" s="2"/>
      <c r="S165" s="2"/>
      <c r="T165" s="2">
        <v>3.85E-2</v>
      </c>
      <c r="U165" s="2">
        <v>1</v>
      </c>
      <c r="V165" s="2"/>
      <c r="W165" s="2"/>
      <c r="X165" s="2"/>
      <c r="Y165" s="2"/>
      <c r="Z165" s="2">
        <v>3.2300000000000002E-2</v>
      </c>
      <c r="AA165" s="2">
        <v>1</v>
      </c>
      <c r="AB165" s="2"/>
      <c r="AC165" s="2"/>
      <c r="AD165" s="2">
        <v>5.2600000000000001E-2</v>
      </c>
      <c r="AE165" s="2">
        <v>1</v>
      </c>
      <c r="AF165" s="2"/>
      <c r="AG165" s="2"/>
      <c r="AH165" s="2"/>
      <c r="AI165" s="2"/>
      <c r="AJ165" s="2"/>
      <c r="AK165" s="2"/>
      <c r="AL165" s="2"/>
      <c r="AM165" s="2"/>
      <c r="AN165" s="2">
        <v>2.9899999999999999E-2</v>
      </c>
      <c r="AO165" s="2">
        <v>4</v>
      </c>
      <c r="AP165" s="2"/>
      <c r="AQ165" s="2"/>
      <c r="AR165" s="2"/>
      <c r="AS165" s="2"/>
      <c r="AT165" s="2"/>
      <c r="AU165" s="2"/>
      <c r="AV165" s="2"/>
      <c r="AW165" s="2"/>
      <c r="AX165" s="2"/>
      <c r="AY165" s="2"/>
      <c r="AZ165" s="2"/>
      <c r="BA165" s="2"/>
      <c r="BB165" s="2"/>
      <c r="BC165" s="2"/>
    </row>
    <row r="166" spans="1:55">
      <c r="A166" s="2" t="s">
        <v>357</v>
      </c>
      <c r="B166" s="2" t="s">
        <v>426</v>
      </c>
      <c r="C166" s="2" t="s">
        <v>431</v>
      </c>
      <c r="D166" s="2"/>
      <c r="E166" s="2"/>
      <c r="F166" s="2">
        <v>0.91300000000000003</v>
      </c>
      <c r="G166" s="2">
        <v>21</v>
      </c>
      <c r="H166" s="2">
        <v>1</v>
      </c>
      <c r="I166" s="2">
        <v>1</v>
      </c>
      <c r="J166" s="2"/>
      <c r="K166" s="2"/>
      <c r="L166" s="2">
        <v>0.33329999999999999</v>
      </c>
      <c r="M166" s="2">
        <v>16</v>
      </c>
      <c r="N166" s="2">
        <v>1</v>
      </c>
      <c r="O166" s="2">
        <v>25</v>
      </c>
      <c r="P166" s="2">
        <v>1</v>
      </c>
      <c r="Q166" s="2">
        <v>24</v>
      </c>
      <c r="R166" s="2">
        <v>1</v>
      </c>
      <c r="S166" s="2">
        <v>16</v>
      </c>
      <c r="T166" s="2">
        <v>0.92310000000000003</v>
      </c>
      <c r="U166" s="2">
        <v>24</v>
      </c>
      <c r="V166" s="2">
        <v>0.72729999999999995</v>
      </c>
      <c r="W166" s="2">
        <v>8</v>
      </c>
      <c r="X166" s="2">
        <v>1</v>
      </c>
      <c r="Y166" s="2">
        <v>16</v>
      </c>
      <c r="Z166" s="2">
        <v>0.4516</v>
      </c>
      <c r="AA166" s="2">
        <v>14</v>
      </c>
      <c r="AB166" s="2">
        <v>0.28570000000000001</v>
      </c>
      <c r="AC166" s="2">
        <v>6</v>
      </c>
      <c r="AD166" s="2">
        <v>0.57889999999999997</v>
      </c>
      <c r="AE166" s="2">
        <v>11</v>
      </c>
      <c r="AF166" s="2">
        <v>0.33329999999999999</v>
      </c>
      <c r="AG166" s="2">
        <v>1</v>
      </c>
      <c r="AH166" s="2">
        <v>0.38240000000000002</v>
      </c>
      <c r="AI166" s="2">
        <v>13</v>
      </c>
      <c r="AJ166" s="2">
        <v>1</v>
      </c>
      <c r="AK166" s="2">
        <v>22</v>
      </c>
      <c r="AL166" s="2">
        <v>1</v>
      </c>
      <c r="AM166" s="2">
        <v>20</v>
      </c>
      <c r="AN166" s="2">
        <v>0.9627</v>
      </c>
      <c r="AO166" s="2">
        <v>129</v>
      </c>
      <c r="AP166" s="2">
        <v>1</v>
      </c>
      <c r="AQ166" s="2">
        <v>30</v>
      </c>
      <c r="AR166" s="2">
        <v>0.85370000000000001</v>
      </c>
      <c r="AS166" s="2">
        <v>35</v>
      </c>
      <c r="AT166" s="2">
        <v>0.45450000000000002</v>
      </c>
      <c r="AU166" s="2">
        <v>5</v>
      </c>
      <c r="AV166" s="2">
        <v>0.875</v>
      </c>
      <c r="AW166" s="2">
        <v>35</v>
      </c>
      <c r="AX166" s="2">
        <v>0.77080000000000004</v>
      </c>
      <c r="AY166" s="2">
        <v>37</v>
      </c>
      <c r="AZ166" s="2">
        <v>0.375</v>
      </c>
      <c r="BA166" s="2">
        <v>3</v>
      </c>
      <c r="BB166" s="2">
        <v>1</v>
      </c>
      <c r="BC166" s="2">
        <v>45</v>
      </c>
    </row>
    <row r="167" spans="1:55">
      <c r="A167" s="2" t="s">
        <v>357</v>
      </c>
      <c r="B167" s="2" t="s">
        <v>426</v>
      </c>
      <c r="C167" s="2" t="s">
        <v>355</v>
      </c>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v>0.05</v>
      </c>
      <c r="AW167" s="2">
        <v>2</v>
      </c>
      <c r="AX167" s="2">
        <v>8.3299999999999999E-2</v>
      </c>
      <c r="AY167" s="2">
        <v>4</v>
      </c>
      <c r="AZ167" s="2"/>
      <c r="BA167" s="2"/>
      <c r="BB167" s="2"/>
      <c r="BC167" s="2"/>
    </row>
    <row r="168" spans="1:55">
      <c r="A168" s="2" t="s">
        <v>357</v>
      </c>
      <c r="B168" s="2" t="s">
        <v>434</v>
      </c>
      <c r="C168" s="2" t="s">
        <v>356</v>
      </c>
      <c r="D168" s="2">
        <v>0.33329999999999999</v>
      </c>
      <c r="E168" s="2">
        <v>8</v>
      </c>
      <c r="F168" s="2"/>
      <c r="G168" s="2"/>
      <c r="H168" s="2"/>
      <c r="I168" s="2"/>
      <c r="J168" s="2">
        <v>1</v>
      </c>
      <c r="K168" s="2">
        <v>1</v>
      </c>
      <c r="L168" s="2">
        <v>0.4375</v>
      </c>
      <c r="M168" s="2">
        <v>21</v>
      </c>
      <c r="N168" s="2"/>
      <c r="O168" s="2"/>
      <c r="P168" s="2"/>
      <c r="Q168" s="2"/>
      <c r="R168" s="2"/>
      <c r="S168" s="2"/>
      <c r="T168" s="2"/>
      <c r="U168" s="2"/>
      <c r="V168" s="2"/>
      <c r="W168" s="2"/>
      <c r="X168" s="2"/>
      <c r="Y168" s="2"/>
      <c r="Z168" s="2"/>
      <c r="AA168" s="2"/>
      <c r="AB168" s="2"/>
      <c r="AC168" s="2"/>
      <c r="AD168" s="2"/>
      <c r="AE168" s="2"/>
      <c r="AF168" s="2"/>
      <c r="AG168" s="2"/>
      <c r="AH168" s="2">
        <v>2.9399999999999999E-2</v>
      </c>
      <c r="AI168" s="2">
        <v>1</v>
      </c>
      <c r="AJ168" s="2"/>
      <c r="AK168" s="2"/>
      <c r="AL168" s="2"/>
      <c r="AM168" s="2"/>
      <c r="AN168" s="2">
        <v>7.4999999999999997E-3</v>
      </c>
      <c r="AO168" s="2">
        <v>1</v>
      </c>
      <c r="AP168" s="2"/>
      <c r="AQ168" s="2"/>
      <c r="AR168" s="2"/>
      <c r="AS168" s="2"/>
      <c r="AT168" s="2">
        <v>0.54549999999999998</v>
      </c>
      <c r="AU168" s="2">
        <v>6</v>
      </c>
      <c r="AV168" s="2">
        <v>7.4999999999999997E-2</v>
      </c>
      <c r="AW168" s="2">
        <v>3</v>
      </c>
      <c r="AX168" s="2">
        <v>0.14580000000000001</v>
      </c>
      <c r="AY168" s="2">
        <v>7</v>
      </c>
      <c r="AZ168" s="2">
        <v>0.625</v>
      </c>
      <c r="BA168" s="2">
        <v>5</v>
      </c>
      <c r="BB168" s="2"/>
      <c r="BC168" s="2"/>
    </row>
    <row r="169" spans="1:55">
      <c r="A169" s="2" t="s">
        <v>357</v>
      </c>
      <c r="B169" s="2" t="s">
        <v>434</v>
      </c>
      <c r="C169" s="2" t="s">
        <v>432</v>
      </c>
      <c r="D169" s="2">
        <v>0.33329999999999999</v>
      </c>
      <c r="E169" s="2">
        <v>8</v>
      </c>
      <c r="F169" s="2">
        <v>8.6999999999999994E-2</v>
      </c>
      <c r="G169" s="2">
        <v>2</v>
      </c>
      <c r="H169" s="2"/>
      <c r="I169" s="2"/>
      <c r="J169" s="2"/>
      <c r="K169" s="2"/>
      <c r="L169" s="2">
        <v>6.25E-2</v>
      </c>
      <c r="M169" s="2">
        <v>3</v>
      </c>
      <c r="N169" s="2"/>
      <c r="O169" s="2"/>
      <c r="P169" s="2"/>
      <c r="Q169" s="2"/>
      <c r="R169" s="2"/>
      <c r="S169" s="2"/>
      <c r="T169" s="2">
        <v>3.85E-2</v>
      </c>
      <c r="U169" s="2">
        <v>1</v>
      </c>
      <c r="V169" s="2">
        <v>0.2727</v>
      </c>
      <c r="W169" s="2">
        <v>3</v>
      </c>
      <c r="X169" s="2"/>
      <c r="Y169" s="2"/>
      <c r="Z169" s="2">
        <v>0.4839</v>
      </c>
      <c r="AA169" s="2">
        <v>15</v>
      </c>
      <c r="AB169" s="2">
        <v>0.61899999999999999</v>
      </c>
      <c r="AC169" s="2">
        <v>13</v>
      </c>
      <c r="AD169" s="2">
        <v>0.31580000000000003</v>
      </c>
      <c r="AE169" s="2">
        <v>6</v>
      </c>
      <c r="AF169" s="2">
        <v>0.33329999999999999</v>
      </c>
      <c r="AG169" s="2">
        <v>1</v>
      </c>
      <c r="AH169" s="2">
        <v>0.5</v>
      </c>
      <c r="AI169" s="2">
        <v>17</v>
      </c>
      <c r="AJ169" s="2"/>
      <c r="AK169" s="2"/>
      <c r="AL169" s="2"/>
      <c r="AM169" s="2"/>
      <c r="AN169" s="2"/>
      <c r="AO169" s="2"/>
      <c r="AP169" s="2">
        <v>3.3300000000000003E-2</v>
      </c>
      <c r="AQ169" s="2">
        <v>1</v>
      </c>
      <c r="AR169" s="2">
        <v>0.14630000000000001</v>
      </c>
      <c r="AS169" s="2">
        <v>6</v>
      </c>
      <c r="AT169" s="2"/>
      <c r="AU169" s="2"/>
      <c r="AV169" s="2"/>
      <c r="AW169" s="2"/>
      <c r="AX169" s="2">
        <v>2.0799999999999999E-2</v>
      </c>
      <c r="AY169" s="2">
        <v>1</v>
      </c>
      <c r="AZ169" s="2"/>
      <c r="BA169" s="2"/>
      <c r="BB169" s="2"/>
      <c r="BC169" s="2"/>
    </row>
    <row r="170" spans="1:55">
      <c r="A170" s="2" t="s">
        <v>357</v>
      </c>
      <c r="B170" s="2" t="s">
        <v>434</v>
      </c>
      <c r="C170" s="2" t="s">
        <v>433</v>
      </c>
      <c r="D170" s="2">
        <v>0.33329999999999999</v>
      </c>
      <c r="E170" s="2">
        <v>8</v>
      </c>
      <c r="F170" s="2"/>
      <c r="G170" s="2"/>
      <c r="H170" s="2"/>
      <c r="I170" s="2"/>
      <c r="J170" s="2"/>
      <c r="K170" s="2"/>
      <c r="L170" s="2"/>
      <c r="M170" s="2"/>
      <c r="N170" s="2"/>
      <c r="O170" s="2"/>
      <c r="P170" s="2"/>
      <c r="Q170" s="2"/>
      <c r="R170" s="2"/>
      <c r="S170" s="2"/>
      <c r="T170" s="2"/>
      <c r="U170" s="2"/>
      <c r="V170" s="2"/>
      <c r="W170" s="2"/>
      <c r="X170" s="2"/>
      <c r="Y170" s="2"/>
      <c r="Z170" s="2">
        <v>6.4500000000000002E-2</v>
      </c>
      <c r="AA170" s="2">
        <v>2</v>
      </c>
      <c r="AB170" s="2"/>
      <c r="AC170" s="2"/>
      <c r="AD170" s="2">
        <v>5.2600000000000001E-2</v>
      </c>
      <c r="AE170" s="2">
        <v>1</v>
      </c>
      <c r="AF170" s="2"/>
      <c r="AG170" s="2"/>
      <c r="AH170" s="2">
        <v>5.8799999999999998E-2</v>
      </c>
      <c r="AI170" s="2">
        <v>2</v>
      </c>
      <c r="AJ170" s="2"/>
      <c r="AK170" s="2"/>
      <c r="AL170" s="2"/>
      <c r="AM170" s="2"/>
      <c r="AN170" s="2">
        <v>4.48E-2</v>
      </c>
      <c r="AO170" s="2">
        <v>6</v>
      </c>
      <c r="AP170" s="2"/>
      <c r="AQ170" s="2"/>
      <c r="AR170" s="2"/>
      <c r="AS170" s="2"/>
      <c r="AT170" s="2"/>
      <c r="AU170" s="2"/>
      <c r="AV170" s="2"/>
      <c r="AW170" s="2"/>
      <c r="AX170" s="2"/>
      <c r="AY170" s="2"/>
      <c r="AZ170" s="2"/>
      <c r="BA170" s="2"/>
      <c r="BB170" s="2"/>
      <c r="BC170" s="2"/>
    </row>
    <row r="171" spans="1:55">
      <c r="A171" s="2" t="s">
        <v>357</v>
      </c>
      <c r="B171" s="2" t="s">
        <v>434</v>
      </c>
      <c r="C171" s="2" t="s">
        <v>431</v>
      </c>
      <c r="D171" s="2"/>
      <c r="E171" s="2"/>
      <c r="F171" s="2">
        <v>0.91300000000000003</v>
      </c>
      <c r="G171" s="2">
        <v>21</v>
      </c>
      <c r="H171" s="2">
        <v>1</v>
      </c>
      <c r="I171" s="2">
        <v>1</v>
      </c>
      <c r="J171" s="2"/>
      <c r="K171" s="2"/>
      <c r="L171" s="2">
        <v>0.47920000000000001</v>
      </c>
      <c r="M171" s="2">
        <v>23</v>
      </c>
      <c r="N171" s="2">
        <v>1</v>
      </c>
      <c r="O171" s="2">
        <v>25</v>
      </c>
      <c r="P171" s="2">
        <v>1</v>
      </c>
      <c r="Q171" s="2">
        <v>24</v>
      </c>
      <c r="R171" s="2">
        <v>1</v>
      </c>
      <c r="S171" s="2">
        <v>16</v>
      </c>
      <c r="T171" s="2">
        <v>0.96150000000000002</v>
      </c>
      <c r="U171" s="2">
        <v>25</v>
      </c>
      <c r="V171" s="2">
        <v>0.72729999999999995</v>
      </c>
      <c r="W171" s="2">
        <v>8</v>
      </c>
      <c r="X171" s="2">
        <v>1</v>
      </c>
      <c r="Y171" s="2">
        <v>16</v>
      </c>
      <c r="Z171" s="2">
        <v>0.4194</v>
      </c>
      <c r="AA171" s="2">
        <v>13</v>
      </c>
      <c r="AB171" s="2">
        <v>0.38100000000000001</v>
      </c>
      <c r="AC171" s="2">
        <v>8</v>
      </c>
      <c r="AD171" s="2">
        <v>0.63160000000000005</v>
      </c>
      <c r="AE171" s="2">
        <v>12</v>
      </c>
      <c r="AF171" s="2">
        <v>0.66669999999999996</v>
      </c>
      <c r="AG171" s="2">
        <v>2</v>
      </c>
      <c r="AH171" s="2">
        <v>0.4118</v>
      </c>
      <c r="AI171" s="2">
        <v>14</v>
      </c>
      <c r="AJ171" s="2">
        <v>1</v>
      </c>
      <c r="AK171" s="2">
        <v>22</v>
      </c>
      <c r="AL171" s="2">
        <v>1</v>
      </c>
      <c r="AM171" s="2">
        <v>20</v>
      </c>
      <c r="AN171" s="2">
        <v>0.94779999999999998</v>
      </c>
      <c r="AO171" s="2">
        <v>127</v>
      </c>
      <c r="AP171" s="2">
        <v>0.9667</v>
      </c>
      <c r="AQ171" s="2">
        <v>29</v>
      </c>
      <c r="AR171" s="2">
        <v>0.85370000000000001</v>
      </c>
      <c r="AS171" s="2">
        <v>35</v>
      </c>
      <c r="AT171" s="2">
        <v>0.45450000000000002</v>
      </c>
      <c r="AU171" s="2">
        <v>5</v>
      </c>
      <c r="AV171" s="2">
        <v>0.875</v>
      </c>
      <c r="AW171" s="2">
        <v>35</v>
      </c>
      <c r="AX171" s="2">
        <v>0.75</v>
      </c>
      <c r="AY171" s="2">
        <v>36</v>
      </c>
      <c r="AZ171" s="2">
        <v>0.375</v>
      </c>
      <c r="BA171" s="2">
        <v>3</v>
      </c>
      <c r="BB171" s="2">
        <v>1</v>
      </c>
      <c r="BC171" s="2">
        <v>45</v>
      </c>
    </row>
    <row r="172" spans="1:55">
      <c r="A172" s="2" t="s">
        <v>357</v>
      </c>
      <c r="B172" s="2" t="s">
        <v>434</v>
      </c>
      <c r="C172" s="2" t="s">
        <v>355</v>
      </c>
      <c r="D172" s="2"/>
      <c r="E172" s="2"/>
      <c r="F172" s="2"/>
      <c r="G172" s="2"/>
      <c r="H172" s="2"/>
      <c r="I172" s="2"/>
      <c r="J172" s="2"/>
      <c r="K172" s="2"/>
      <c r="L172" s="2">
        <v>2.0799999999999999E-2</v>
      </c>
      <c r="M172" s="2">
        <v>1</v>
      </c>
      <c r="N172" s="2"/>
      <c r="O172" s="2"/>
      <c r="P172" s="2"/>
      <c r="Q172" s="2"/>
      <c r="R172" s="2"/>
      <c r="S172" s="2"/>
      <c r="T172" s="2"/>
      <c r="U172" s="2"/>
      <c r="V172" s="2"/>
      <c r="W172" s="2"/>
      <c r="X172" s="2"/>
      <c r="Y172" s="2"/>
      <c r="Z172" s="2">
        <v>3.2300000000000002E-2</v>
      </c>
      <c r="AA172" s="2">
        <v>1</v>
      </c>
      <c r="AB172" s="2"/>
      <c r="AC172" s="2"/>
      <c r="AD172" s="2"/>
      <c r="AE172" s="2"/>
      <c r="AF172" s="2"/>
      <c r="AG172" s="2"/>
      <c r="AH172" s="2"/>
      <c r="AI172" s="2"/>
      <c r="AJ172" s="2"/>
      <c r="AK172" s="2"/>
      <c r="AL172" s="2"/>
      <c r="AM172" s="2"/>
      <c r="AN172" s="2"/>
      <c r="AO172" s="2"/>
      <c r="AP172" s="2"/>
      <c r="AQ172" s="2"/>
      <c r="AR172" s="2"/>
      <c r="AS172" s="2"/>
      <c r="AT172" s="2"/>
      <c r="AU172" s="2"/>
      <c r="AV172" s="2">
        <v>0.05</v>
      </c>
      <c r="AW172" s="2">
        <v>2</v>
      </c>
      <c r="AX172" s="2">
        <v>8.3299999999999999E-2</v>
      </c>
      <c r="AY172" s="2">
        <v>4</v>
      </c>
      <c r="AZ172" s="2"/>
      <c r="BA172" s="2"/>
      <c r="BB172" s="2"/>
      <c r="BC172" s="2"/>
    </row>
    <row r="173" spans="1:55">
      <c r="A173" s="2" t="s">
        <v>357</v>
      </c>
      <c r="B173" s="2" t="s">
        <v>428</v>
      </c>
      <c r="C173" s="2" t="s">
        <v>356</v>
      </c>
      <c r="D173" s="2">
        <v>0.33329999999999999</v>
      </c>
      <c r="E173" s="2">
        <v>8</v>
      </c>
      <c r="F173" s="2"/>
      <c r="G173" s="2"/>
      <c r="H173" s="2"/>
      <c r="I173" s="2"/>
      <c r="J173" s="2"/>
      <c r="K173" s="2"/>
      <c r="L173" s="2">
        <v>0.25</v>
      </c>
      <c r="M173" s="2">
        <v>12</v>
      </c>
      <c r="N173" s="2"/>
      <c r="O173" s="2"/>
      <c r="P173" s="2"/>
      <c r="Q173" s="2"/>
      <c r="R173" s="2"/>
      <c r="S173" s="2"/>
      <c r="T173" s="2"/>
      <c r="U173" s="2"/>
      <c r="V173" s="2"/>
      <c r="W173" s="2"/>
      <c r="X173" s="2"/>
      <c r="Y173" s="2"/>
      <c r="Z173" s="2"/>
      <c r="AA173" s="2"/>
      <c r="AB173" s="2"/>
      <c r="AC173" s="2"/>
      <c r="AD173" s="2"/>
      <c r="AE173" s="2"/>
      <c r="AF173" s="2"/>
      <c r="AG173" s="2"/>
      <c r="AH173" s="2">
        <v>5.8799999999999998E-2</v>
      </c>
      <c r="AI173" s="2">
        <v>2</v>
      </c>
      <c r="AJ173" s="2"/>
      <c r="AK173" s="2"/>
      <c r="AL173" s="2"/>
      <c r="AM173" s="2"/>
      <c r="AN173" s="2">
        <v>7.4999999999999997E-3</v>
      </c>
      <c r="AO173" s="2">
        <v>1</v>
      </c>
      <c r="AP173" s="2"/>
      <c r="AQ173" s="2"/>
      <c r="AR173" s="2"/>
      <c r="AS173" s="2"/>
      <c r="AT173" s="2">
        <v>0.54549999999999998</v>
      </c>
      <c r="AU173" s="2">
        <v>6</v>
      </c>
      <c r="AV173" s="2">
        <v>7.4999999999999997E-2</v>
      </c>
      <c r="AW173" s="2">
        <v>3</v>
      </c>
      <c r="AX173" s="2">
        <v>0.14580000000000001</v>
      </c>
      <c r="AY173" s="2">
        <v>7</v>
      </c>
      <c r="AZ173" s="2">
        <v>0.625</v>
      </c>
      <c r="BA173" s="2">
        <v>5</v>
      </c>
      <c r="BB173" s="2"/>
      <c r="BC173" s="2"/>
    </row>
    <row r="174" spans="1:55">
      <c r="A174" s="2" t="s">
        <v>357</v>
      </c>
      <c r="B174" s="2" t="s">
        <v>428</v>
      </c>
      <c r="C174" s="2" t="s">
        <v>432</v>
      </c>
      <c r="D174" s="2">
        <v>0.33329999999999999</v>
      </c>
      <c r="E174" s="2">
        <v>8</v>
      </c>
      <c r="F174" s="2"/>
      <c r="G174" s="2"/>
      <c r="H174" s="2"/>
      <c r="I174" s="2"/>
      <c r="J174" s="2"/>
      <c r="K174" s="2"/>
      <c r="L174" s="2">
        <v>2.0799999999999999E-2</v>
      </c>
      <c r="M174" s="2">
        <v>1</v>
      </c>
      <c r="N174" s="2"/>
      <c r="O174" s="2"/>
      <c r="P174" s="2"/>
      <c r="Q174" s="2"/>
      <c r="R174" s="2"/>
      <c r="S174" s="2"/>
      <c r="T174" s="2">
        <v>0.15379999999999999</v>
      </c>
      <c r="U174" s="2">
        <v>4</v>
      </c>
      <c r="V174" s="2">
        <v>0.2727</v>
      </c>
      <c r="W174" s="2">
        <v>3</v>
      </c>
      <c r="X174" s="2"/>
      <c r="Y174" s="2"/>
      <c r="Z174" s="2">
        <v>0.4194</v>
      </c>
      <c r="AA174" s="2">
        <v>13</v>
      </c>
      <c r="AB174" s="2">
        <v>0.57140000000000002</v>
      </c>
      <c r="AC174" s="2">
        <v>12</v>
      </c>
      <c r="AD174" s="2"/>
      <c r="AE174" s="2"/>
      <c r="AF174" s="2">
        <v>0.33329999999999999</v>
      </c>
      <c r="AG174" s="2">
        <v>1</v>
      </c>
      <c r="AH174" s="2">
        <v>0.52939999999999998</v>
      </c>
      <c r="AI174" s="2">
        <v>18</v>
      </c>
      <c r="AJ174" s="2"/>
      <c r="AK174" s="2"/>
      <c r="AL174" s="2"/>
      <c r="AM174" s="2"/>
      <c r="AN174" s="2"/>
      <c r="AO174" s="2"/>
      <c r="AP174" s="2"/>
      <c r="AQ174" s="2"/>
      <c r="AR174" s="2">
        <v>0.14630000000000001</v>
      </c>
      <c r="AS174" s="2">
        <v>6</v>
      </c>
      <c r="AT174" s="2"/>
      <c r="AU174" s="2"/>
      <c r="AV174" s="2"/>
      <c r="AW174" s="2"/>
      <c r="AX174" s="2"/>
      <c r="AY174" s="2"/>
      <c r="AZ174" s="2"/>
      <c r="BA174" s="2"/>
      <c r="BB174" s="2"/>
      <c r="BC174" s="2"/>
    </row>
    <row r="175" spans="1:55">
      <c r="A175" s="2" t="s">
        <v>357</v>
      </c>
      <c r="B175" s="2" t="s">
        <v>428</v>
      </c>
      <c r="C175" s="2" t="s">
        <v>433</v>
      </c>
      <c r="D175" s="2">
        <v>0.33329999999999999</v>
      </c>
      <c r="E175" s="2">
        <v>8</v>
      </c>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v>2.24E-2</v>
      </c>
      <c r="AO175" s="2">
        <v>3</v>
      </c>
      <c r="AP175" s="2"/>
      <c r="AQ175" s="2"/>
      <c r="AR175" s="2"/>
      <c r="AS175" s="2"/>
      <c r="AT175" s="2"/>
      <c r="AU175" s="2"/>
      <c r="AV175" s="2"/>
      <c r="AW175" s="2"/>
      <c r="AX175" s="2"/>
      <c r="AY175" s="2"/>
      <c r="AZ175" s="2"/>
      <c r="BA175" s="2"/>
      <c r="BB175" s="2"/>
      <c r="BC175" s="2"/>
    </row>
    <row r="176" spans="1:55">
      <c r="A176" s="2" t="s">
        <v>357</v>
      </c>
      <c r="B176" s="2" t="s">
        <v>428</v>
      </c>
      <c r="C176" s="2" t="s">
        <v>431</v>
      </c>
      <c r="D176" s="2"/>
      <c r="E176" s="2"/>
      <c r="F176" s="2">
        <v>1</v>
      </c>
      <c r="G176" s="2">
        <v>23</v>
      </c>
      <c r="H176" s="2">
        <v>1</v>
      </c>
      <c r="I176" s="2">
        <v>1</v>
      </c>
      <c r="J176" s="2">
        <v>1</v>
      </c>
      <c r="K176" s="2">
        <v>1</v>
      </c>
      <c r="L176" s="2">
        <v>0.72919999999999996</v>
      </c>
      <c r="M176" s="2">
        <v>35</v>
      </c>
      <c r="N176" s="2">
        <v>1</v>
      </c>
      <c r="O176" s="2">
        <v>25</v>
      </c>
      <c r="P176" s="2">
        <v>1</v>
      </c>
      <c r="Q176" s="2">
        <v>24</v>
      </c>
      <c r="R176" s="2">
        <v>1</v>
      </c>
      <c r="S176" s="2">
        <v>16</v>
      </c>
      <c r="T176" s="2">
        <v>0.84619999999999995</v>
      </c>
      <c r="U176" s="2">
        <v>22</v>
      </c>
      <c r="V176" s="2">
        <v>0.72729999999999995</v>
      </c>
      <c r="W176" s="2">
        <v>8</v>
      </c>
      <c r="X176" s="2">
        <v>1</v>
      </c>
      <c r="Y176" s="2">
        <v>16</v>
      </c>
      <c r="Z176" s="2">
        <v>0.5806</v>
      </c>
      <c r="AA176" s="2">
        <v>18</v>
      </c>
      <c r="AB176" s="2">
        <v>0.42859999999999998</v>
      </c>
      <c r="AC176" s="2">
        <v>9</v>
      </c>
      <c r="AD176" s="2">
        <v>1</v>
      </c>
      <c r="AE176" s="2">
        <v>19</v>
      </c>
      <c r="AF176" s="2">
        <v>0.66669999999999996</v>
      </c>
      <c r="AG176" s="2">
        <v>2</v>
      </c>
      <c r="AH176" s="2">
        <v>0.4118</v>
      </c>
      <c r="AI176" s="2">
        <v>14</v>
      </c>
      <c r="AJ176" s="2">
        <v>1</v>
      </c>
      <c r="AK176" s="2">
        <v>22</v>
      </c>
      <c r="AL176" s="2">
        <v>1</v>
      </c>
      <c r="AM176" s="2">
        <v>20</v>
      </c>
      <c r="AN176" s="2">
        <v>0.97009999999999996</v>
      </c>
      <c r="AO176" s="2">
        <v>130</v>
      </c>
      <c r="AP176" s="2">
        <v>1</v>
      </c>
      <c r="AQ176" s="2">
        <v>30</v>
      </c>
      <c r="AR176" s="2">
        <v>0.85370000000000001</v>
      </c>
      <c r="AS176" s="2">
        <v>35</v>
      </c>
      <c r="AT176" s="2">
        <v>0.45450000000000002</v>
      </c>
      <c r="AU176" s="2">
        <v>5</v>
      </c>
      <c r="AV176" s="2">
        <v>0.875</v>
      </c>
      <c r="AW176" s="2">
        <v>35</v>
      </c>
      <c r="AX176" s="2">
        <v>0.77080000000000004</v>
      </c>
      <c r="AY176" s="2">
        <v>37</v>
      </c>
      <c r="AZ176" s="2">
        <v>0.375</v>
      </c>
      <c r="BA176" s="2">
        <v>3</v>
      </c>
      <c r="BB176" s="2">
        <v>1</v>
      </c>
      <c r="BC176" s="2">
        <v>45</v>
      </c>
    </row>
    <row r="177" spans="1:55">
      <c r="A177" s="2" t="s">
        <v>357</v>
      </c>
      <c r="B177" s="2" t="s">
        <v>428</v>
      </c>
      <c r="C177" s="2" t="s">
        <v>355</v>
      </c>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v>0.05</v>
      </c>
      <c r="AW177" s="2">
        <v>2</v>
      </c>
      <c r="AX177" s="2">
        <v>8.3299999999999999E-2</v>
      </c>
      <c r="AY177" s="2">
        <v>4</v>
      </c>
      <c r="AZ177" s="2"/>
      <c r="BA177" s="2"/>
      <c r="BB177" s="2"/>
      <c r="BC177" s="2"/>
    </row>
    <row r="178" spans="1:55">
      <c r="A178" s="2" t="s">
        <v>357</v>
      </c>
      <c r="B178" s="2" t="s">
        <v>429</v>
      </c>
      <c r="C178" s="2" t="s">
        <v>356</v>
      </c>
      <c r="D178" s="2">
        <v>0.33329999999999999</v>
      </c>
      <c r="E178" s="2">
        <v>8</v>
      </c>
      <c r="F178" s="2">
        <v>4.3499999999999997E-2</v>
      </c>
      <c r="G178" s="2">
        <v>1</v>
      </c>
      <c r="H178" s="2"/>
      <c r="I178" s="2"/>
      <c r="J178" s="2"/>
      <c r="K178" s="2"/>
      <c r="L178" s="2">
        <v>0.47920000000000001</v>
      </c>
      <c r="M178" s="2">
        <v>23</v>
      </c>
      <c r="N178" s="2"/>
      <c r="O178" s="2"/>
      <c r="P178" s="2"/>
      <c r="Q178" s="2"/>
      <c r="R178" s="2"/>
      <c r="S178" s="2"/>
      <c r="T178" s="2"/>
      <c r="U178" s="2"/>
      <c r="V178" s="2"/>
      <c r="W178" s="2"/>
      <c r="X178" s="2"/>
      <c r="Y178" s="2"/>
      <c r="Z178" s="2">
        <v>3.2300000000000002E-2</v>
      </c>
      <c r="AA178" s="2">
        <v>1</v>
      </c>
      <c r="AB178" s="2"/>
      <c r="AC178" s="2"/>
      <c r="AD178" s="2"/>
      <c r="AE178" s="2"/>
      <c r="AF178" s="2"/>
      <c r="AG178" s="2"/>
      <c r="AH178" s="2">
        <v>0.1176</v>
      </c>
      <c r="AI178" s="2">
        <v>4</v>
      </c>
      <c r="AJ178" s="2"/>
      <c r="AK178" s="2"/>
      <c r="AL178" s="2"/>
      <c r="AM178" s="2"/>
      <c r="AN178" s="2">
        <v>7.4999999999999997E-3</v>
      </c>
      <c r="AO178" s="2">
        <v>1</v>
      </c>
      <c r="AP178" s="2"/>
      <c r="AQ178" s="2"/>
      <c r="AR178" s="2">
        <v>2.4400000000000002E-2</v>
      </c>
      <c r="AS178" s="2">
        <v>1</v>
      </c>
      <c r="AT178" s="2">
        <v>0.54549999999999998</v>
      </c>
      <c r="AU178" s="2">
        <v>6</v>
      </c>
      <c r="AV178" s="2">
        <v>7.4999999999999997E-2</v>
      </c>
      <c r="AW178" s="2">
        <v>3</v>
      </c>
      <c r="AX178" s="2">
        <v>0.14580000000000001</v>
      </c>
      <c r="AY178" s="2">
        <v>7</v>
      </c>
      <c r="AZ178" s="2">
        <v>0.625</v>
      </c>
      <c r="BA178" s="2">
        <v>5</v>
      </c>
      <c r="BB178" s="2"/>
      <c r="BC178" s="2"/>
    </row>
    <row r="179" spans="1:55">
      <c r="A179" s="2" t="s">
        <v>357</v>
      </c>
      <c r="B179" s="2" t="s">
        <v>429</v>
      </c>
      <c r="C179" s="2" t="s">
        <v>432</v>
      </c>
      <c r="D179" s="2">
        <v>0.33329999999999999</v>
      </c>
      <c r="E179" s="2">
        <v>8</v>
      </c>
      <c r="F179" s="2">
        <v>0.30430000000000001</v>
      </c>
      <c r="G179" s="2">
        <v>7</v>
      </c>
      <c r="H179" s="2"/>
      <c r="I179" s="2"/>
      <c r="J179" s="2"/>
      <c r="K179" s="2"/>
      <c r="L179" s="2">
        <v>0.29170000000000001</v>
      </c>
      <c r="M179" s="2">
        <v>14</v>
      </c>
      <c r="N179" s="2"/>
      <c r="O179" s="2"/>
      <c r="P179" s="2"/>
      <c r="Q179" s="2"/>
      <c r="R179" s="2"/>
      <c r="S179" s="2"/>
      <c r="T179" s="2">
        <v>7.6899999999999996E-2</v>
      </c>
      <c r="U179" s="2">
        <v>2</v>
      </c>
      <c r="V179" s="2">
        <v>0.81820000000000004</v>
      </c>
      <c r="W179" s="2">
        <v>9</v>
      </c>
      <c r="X179" s="2">
        <v>0.5</v>
      </c>
      <c r="Y179" s="2">
        <v>8</v>
      </c>
      <c r="Z179" s="2">
        <v>0.4194</v>
      </c>
      <c r="AA179" s="2">
        <v>13</v>
      </c>
      <c r="AB179" s="2">
        <v>0.66669999999999996</v>
      </c>
      <c r="AC179" s="2">
        <v>14</v>
      </c>
      <c r="AD179" s="2">
        <v>0.68420000000000003</v>
      </c>
      <c r="AE179" s="2">
        <v>13</v>
      </c>
      <c r="AF179" s="2">
        <v>0.66669999999999996</v>
      </c>
      <c r="AG179" s="2">
        <v>2</v>
      </c>
      <c r="AH179" s="2">
        <v>0.44119999999999998</v>
      </c>
      <c r="AI179" s="2">
        <v>15</v>
      </c>
      <c r="AJ179" s="2"/>
      <c r="AK179" s="2"/>
      <c r="AL179" s="2"/>
      <c r="AM179" s="2"/>
      <c r="AN179" s="2"/>
      <c r="AO179" s="2"/>
      <c r="AP179" s="2">
        <v>0.1333</v>
      </c>
      <c r="AQ179" s="2">
        <v>4</v>
      </c>
      <c r="AR179" s="2">
        <v>0.51219999999999999</v>
      </c>
      <c r="AS179" s="2">
        <v>21</v>
      </c>
      <c r="AT179" s="2"/>
      <c r="AU179" s="2"/>
      <c r="AV179" s="2"/>
      <c r="AW179" s="2"/>
      <c r="AX179" s="2"/>
      <c r="AY179" s="2"/>
      <c r="AZ179" s="2"/>
      <c r="BA179" s="2"/>
      <c r="BB179" s="2"/>
      <c r="BC179" s="2"/>
    </row>
    <row r="180" spans="1:55">
      <c r="A180" s="2" t="s">
        <v>357</v>
      </c>
      <c r="B180" s="2" t="s">
        <v>429</v>
      </c>
      <c r="C180" s="2" t="s">
        <v>433</v>
      </c>
      <c r="D180" s="2">
        <v>0.33329999999999999</v>
      </c>
      <c r="E180" s="2">
        <v>8</v>
      </c>
      <c r="F180" s="2"/>
      <c r="G180" s="2"/>
      <c r="H180" s="2"/>
      <c r="I180" s="2"/>
      <c r="J180" s="2"/>
      <c r="K180" s="2"/>
      <c r="L180" s="2"/>
      <c r="M180" s="2"/>
      <c r="N180" s="2"/>
      <c r="O180" s="2"/>
      <c r="P180" s="2"/>
      <c r="Q180" s="2"/>
      <c r="R180" s="2"/>
      <c r="S180" s="2"/>
      <c r="T180" s="2"/>
      <c r="U180" s="2"/>
      <c r="V180" s="2"/>
      <c r="W180" s="2"/>
      <c r="X180" s="2"/>
      <c r="Y180" s="2"/>
      <c r="Z180" s="2">
        <v>0.1613</v>
      </c>
      <c r="AA180" s="2">
        <v>5</v>
      </c>
      <c r="AB180" s="2"/>
      <c r="AC180" s="2"/>
      <c r="AD180" s="2">
        <v>5.2600000000000001E-2</v>
      </c>
      <c r="AE180" s="2">
        <v>1</v>
      </c>
      <c r="AF180" s="2"/>
      <c r="AG180" s="2"/>
      <c r="AH180" s="2"/>
      <c r="AI180" s="2"/>
      <c r="AJ180" s="2"/>
      <c r="AK180" s="2"/>
      <c r="AL180" s="2"/>
      <c r="AM180" s="2"/>
      <c r="AN180" s="2">
        <v>2.24E-2</v>
      </c>
      <c r="AO180" s="2">
        <v>3</v>
      </c>
      <c r="AP180" s="2">
        <v>3.3300000000000003E-2</v>
      </c>
      <c r="AQ180" s="2">
        <v>1</v>
      </c>
      <c r="AR180" s="2">
        <v>0.14630000000000001</v>
      </c>
      <c r="AS180" s="2">
        <v>6</v>
      </c>
      <c r="AT180" s="2"/>
      <c r="AU180" s="2"/>
      <c r="AV180" s="2"/>
      <c r="AW180" s="2"/>
      <c r="AX180" s="2"/>
      <c r="AY180" s="2"/>
      <c r="AZ180" s="2"/>
      <c r="BA180" s="2"/>
      <c r="BB180" s="2"/>
      <c r="BC180" s="2"/>
    </row>
    <row r="181" spans="1:55">
      <c r="A181" s="2" t="s">
        <v>357</v>
      </c>
      <c r="B181" s="2" t="s">
        <v>429</v>
      </c>
      <c r="C181" s="2" t="s">
        <v>431</v>
      </c>
      <c r="D181" s="2"/>
      <c r="E181" s="2"/>
      <c r="F181" s="2">
        <v>0.6522</v>
      </c>
      <c r="G181" s="2">
        <v>15</v>
      </c>
      <c r="H181" s="2">
        <v>1</v>
      </c>
      <c r="I181" s="2">
        <v>1</v>
      </c>
      <c r="J181" s="2"/>
      <c r="K181" s="2"/>
      <c r="L181" s="2">
        <v>0.20830000000000001</v>
      </c>
      <c r="M181" s="2">
        <v>10</v>
      </c>
      <c r="N181" s="2">
        <v>1</v>
      </c>
      <c r="O181" s="2">
        <v>25</v>
      </c>
      <c r="P181" s="2">
        <v>1</v>
      </c>
      <c r="Q181" s="2">
        <v>24</v>
      </c>
      <c r="R181" s="2">
        <v>1</v>
      </c>
      <c r="S181" s="2">
        <v>16</v>
      </c>
      <c r="T181" s="2">
        <v>0.92310000000000003</v>
      </c>
      <c r="U181" s="2">
        <v>24</v>
      </c>
      <c r="V181" s="2">
        <v>0.18179999999999999</v>
      </c>
      <c r="W181" s="2">
        <v>2</v>
      </c>
      <c r="X181" s="2">
        <v>0.5</v>
      </c>
      <c r="Y181" s="2">
        <v>8</v>
      </c>
      <c r="Z181" s="2">
        <v>0.3871</v>
      </c>
      <c r="AA181" s="2">
        <v>12</v>
      </c>
      <c r="AB181" s="2">
        <v>0.33329999999999999</v>
      </c>
      <c r="AC181" s="2">
        <v>7</v>
      </c>
      <c r="AD181" s="2">
        <v>0.26319999999999999</v>
      </c>
      <c r="AE181" s="2">
        <v>5</v>
      </c>
      <c r="AF181" s="2">
        <v>0.33329999999999999</v>
      </c>
      <c r="AG181" s="2">
        <v>1</v>
      </c>
      <c r="AH181" s="2">
        <v>0.4118</v>
      </c>
      <c r="AI181" s="2">
        <v>14</v>
      </c>
      <c r="AJ181" s="2">
        <v>1</v>
      </c>
      <c r="AK181" s="2">
        <v>22</v>
      </c>
      <c r="AL181" s="2">
        <v>1</v>
      </c>
      <c r="AM181" s="2">
        <v>20</v>
      </c>
      <c r="AN181" s="2">
        <v>0.97009999999999996</v>
      </c>
      <c r="AO181" s="2">
        <v>130</v>
      </c>
      <c r="AP181" s="2">
        <v>0.83330000000000004</v>
      </c>
      <c r="AQ181" s="2">
        <v>25</v>
      </c>
      <c r="AR181" s="2">
        <v>0.31709999999999999</v>
      </c>
      <c r="AS181" s="2">
        <v>13</v>
      </c>
      <c r="AT181" s="2">
        <v>0.45450000000000002</v>
      </c>
      <c r="AU181" s="2">
        <v>5</v>
      </c>
      <c r="AV181" s="2">
        <v>0.82499999999999996</v>
      </c>
      <c r="AW181" s="2">
        <v>33</v>
      </c>
      <c r="AX181" s="2">
        <v>0.72919999999999996</v>
      </c>
      <c r="AY181" s="2">
        <v>35</v>
      </c>
      <c r="AZ181" s="2">
        <v>0.375</v>
      </c>
      <c r="BA181" s="2">
        <v>3</v>
      </c>
      <c r="BB181" s="2">
        <v>1</v>
      </c>
      <c r="BC181" s="2">
        <v>45</v>
      </c>
    </row>
    <row r="182" spans="1:55">
      <c r="A182" s="2" t="s">
        <v>357</v>
      </c>
      <c r="B182" s="2" t="s">
        <v>429</v>
      </c>
      <c r="C182" s="2" t="s">
        <v>355</v>
      </c>
      <c r="D182" s="2"/>
      <c r="E182" s="2"/>
      <c r="F182" s="2"/>
      <c r="G182" s="2"/>
      <c r="H182" s="2"/>
      <c r="I182" s="2"/>
      <c r="J182" s="2">
        <v>1</v>
      </c>
      <c r="K182" s="2">
        <v>1</v>
      </c>
      <c r="L182" s="2">
        <v>2.0799999999999999E-2</v>
      </c>
      <c r="M182" s="2">
        <v>1</v>
      </c>
      <c r="N182" s="2"/>
      <c r="O182" s="2"/>
      <c r="P182" s="2"/>
      <c r="Q182" s="2"/>
      <c r="R182" s="2"/>
      <c r="S182" s="2"/>
      <c r="T182" s="2"/>
      <c r="U182" s="2"/>
      <c r="V182" s="2"/>
      <c r="W182" s="2"/>
      <c r="X182" s="2"/>
      <c r="Y182" s="2"/>
      <c r="Z182" s="2"/>
      <c r="AA182" s="2"/>
      <c r="AB182" s="2"/>
      <c r="AC182" s="2"/>
      <c r="AD182" s="2"/>
      <c r="AE182" s="2"/>
      <c r="AF182" s="2"/>
      <c r="AG182" s="2"/>
      <c r="AH182" s="2">
        <v>2.9399999999999999E-2</v>
      </c>
      <c r="AI182" s="2">
        <v>1</v>
      </c>
      <c r="AJ182" s="2"/>
      <c r="AK182" s="2"/>
      <c r="AL182" s="2"/>
      <c r="AM182" s="2"/>
      <c r="AN182" s="2"/>
      <c r="AO182" s="2"/>
      <c r="AP182" s="2"/>
      <c r="AQ182" s="2"/>
      <c r="AR182" s="2"/>
      <c r="AS182" s="2"/>
      <c r="AT182" s="2"/>
      <c r="AU182" s="2"/>
      <c r="AV182" s="2">
        <v>0.1</v>
      </c>
      <c r="AW182" s="2">
        <v>4</v>
      </c>
      <c r="AX182" s="2">
        <v>0.125</v>
      </c>
      <c r="AY182" s="2">
        <v>6</v>
      </c>
      <c r="AZ182" s="2"/>
      <c r="BA182" s="2"/>
      <c r="BB182" s="2"/>
      <c r="BC182" s="2"/>
    </row>
    <row r="183" spans="1:55">
      <c r="A183" s="2" t="s">
        <v>357</v>
      </c>
      <c r="B183" s="2" t="s">
        <v>430</v>
      </c>
      <c r="C183" s="2" t="s">
        <v>356</v>
      </c>
      <c r="D183" s="2">
        <v>0.33329999999999999</v>
      </c>
      <c r="E183" s="2">
        <v>8</v>
      </c>
      <c r="F183" s="2">
        <v>0.13039999999999999</v>
      </c>
      <c r="G183" s="2">
        <v>3</v>
      </c>
      <c r="H183" s="2"/>
      <c r="I183" s="2"/>
      <c r="J183" s="2">
        <v>1</v>
      </c>
      <c r="K183" s="2">
        <v>1</v>
      </c>
      <c r="L183" s="2">
        <v>0.52080000000000004</v>
      </c>
      <c r="M183" s="2">
        <v>25</v>
      </c>
      <c r="N183" s="2"/>
      <c r="O183" s="2"/>
      <c r="P183" s="2"/>
      <c r="Q183" s="2"/>
      <c r="R183" s="2"/>
      <c r="S183" s="2"/>
      <c r="T183" s="2"/>
      <c r="U183" s="2"/>
      <c r="V183" s="2"/>
      <c r="W183" s="2"/>
      <c r="X183" s="2"/>
      <c r="Y183" s="2"/>
      <c r="Z183" s="2">
        <v>0.1613</v>
      </c>
      <c r="AA183" s="2">
        <v>5</v>
      </c>
      <c r="AB183" s="2"/>
      <c r="AC183" s="2"/>
      <c r="AD183" s="2">
        <v>5.2600000000000001E-2</v>
      </c>
      <c r="AE183" s="2">
        <v>1</v>
      </c>
      <c r="AF183" s="2"/>
      <c r="AG183" s="2"/>
      <c r="AH183" s="2">
        <v>2.9399999999999999E-2</v>
      </c>
      <c r="AI183" s="2">
        <v>1</v>
      </c>
      <c r="AJ183" s="2">
        <v>4.5499999999999999E-2</v>
      </c>
      <c r="AK183" s="2">
        <v>1</v>
      </c>
      <c r="AL183" s="2">
        <v>0.6</v>
      </c>
      <c r="AM183" s="2">
        <v>12</v>
      </c>
      <c r="AN183" s="2">
        <v>7.4999999999999997E-3</v>
      </c>
      <c r="AO183" s="2">
        <v>1</v>
      </c>
      <c r="AP183" s="2"/>
      <c r="AQ183" s="2"/>
      <c r="AR183" s="2">
        <v>2.4400000000000002E-2</v>
      </c>
      <c r="AS183" s="2">
        <v>1</v>
      </c>
      <c r="AT183" s="2">
        <v>0.54549999999999998</v>
      </c>
      <c r="AU183" s="2">
        <v>6</v>
      </c>
      <c r="AV183" s="2">
        <v>0.17499999999999999</v>
      </c>
      <c r="AW183" s="2">
        <v>7</v>
      </c>
      <c r="AX183" s="2">
        <v>0.20830000000000001</v>
      </c>
      <c r="AY183" s="2">
        <v>10</v>
      </c>
      <c r="AZ183" s="2">
        <v>0.625</v>
      </c>
      <c r="BA183" s="2">
        <v>5</v>
      </c>
      <c r="BB183" s="2"/>
      <c r="BC183" s="2"/>
    </row>
    <row r="184" spans="1:55">
      <c r="A184" s="2" t="s">
        <v>357</v>
      </c>
      <c r="B184" s="2" t="s">
        <v>430</v>
      </c>
      <c r="C184" s="2" t="s">
        <v>432</v>
      </c>
      <c r="D184" s="2">
        <v>0.33329999999999999</v>
      </c>
      <c r="E184" s="2">
        <v>8</v>
      </c>
      <c r="F184" s="2">
        <v>0.4783</v>
      </c>
      <c r="G184" s="2">
        <v>11</v>
      </c>
      <c r="H184" s="2"/>
      <c r="I184" s="2"/>
      <c r="J184" s="2"/>
      <c r="K184" s="2"/>
      <c r="L184" s="2">
        <v>4.1700000000000001E-2</v>
      </c>
      <c r="M184" s="2">
        <v>2</v>
      </c>
      <c r="N184" s="2"/>
      <c r="O184" s="2"/>
      <c r="P184" s="2"/>
      <c r="Q184" s="2"/>
      <c r="R184" s="2"/>
      <c r="S184" s="2"/>
      <c r="T184" s="2">
        <v>0.1154</v>
      </c>
      <c r="U184" s="2">
        <v>3</v>
      </c>
      <c r="V184" s="2">
        <v>0.36359999999999998</v>
      </c>
      <c r="W184" s="2">
        <v>4</v>
      </c>
      <c r="X184" s="2">
        <v>6.25E-2</v>
      </c>
      <c r="Y184" s="2">
        <v>1</v>
      </c>
      <c r="Z184" s="2"/>
      <c r="AA184" s="2"/>
      <c r="AB184" s="2">
        <v>9.5200000000000007E-2</v>
      </c>
      <c r="AC184" s="2">
        <v>2</v>
      </c>
      <c r="AD184" s="2">
        <v>0.57889999999999997</v>
      </c>
      <c r="AE184" s="2">
        <v>11</v>
      </c>
      <c r="AF184" s="2">
        <v>0.33329999999999999</v>
      </c>
      <c r="AG184" s="2">
        <v>1</v>
      </c>
      <c r="AH184" s="2">
        <v>0.79410000000000003</v>
      </c>
      <c r="AI184" s="2">
        <v>27</v>
      </c>
      <c r="AJ184" s="2">
        <v>0.13639999999999999</v>
      </c>
      <c r="AK184" s="2">
        <v>3</v>
      </c>
      <c r="AL184" s="2">
        <v>0.4</v>
      </c>
      <c r="AM184" s="2">
        <v>8</v>
      </c>
      <c r="AN184" s="2">
        <v>0.54479999999999995</v>
      </c>
      <c r="AO184" s="2">
        <v>73</v>
      </c>
      <c r="AP184" s="2">
        <v>0.1</v>
      </c>
      <c r="AQ184" s="2">
        <v>3</v>
      </c>
      <c r="AR184" s="2">
        <v>0.2195</v>
      </c>
      <c r="AS184" s="2">
        <v>9</v>
      </c>
      <c r="AT184" s="2"/>
      <c r="AU184" s="2"/>
      <c r="AV184" s="2">
        <v>0.05</v>
      </c>
      <c r="AW184" s="2">
        <v>2</v>
      </c>
      <c r="AX184" s="2">
        <v>2.0799999999999999E-2</v>
      </c>
      <c r="AY184" s="2">
        <v>1</v>
      </c>
      <c r="AZ184" s="2"/>
      <c r="BA184" s="2"/>
      <c r="BB184" s="2"/>
      <c r="BC184" s="2"/>
    </row>
    <row r="185" spans="1:55">
      <c r="A185" s="2" t="s">
        <v>357</v>
      </c>
      <c r="B185" s="2" t="s">
        <v>430</v>
      </c>
      <c r="C185" s="2" t="s">
        <v>433</v>
      </c>
      <c r="D185" s="2">
        <v>0.33329999999999999</v>
      </c>
      <c r="E185" s="2">
        <v>8</v>
      </c>
      <c r="F185" s="2">
        <v>4.3499999999999997E-2</v>
      </c>
      <c r="G185" s="2">
        <v>1</v>
      </c>
      <c r="H185" s="2"/>
      <c r="I185" s="2"/>
      <c r="J185" s="2"/>
      <c r="K185" s="2"/>
      <c r="L185" s="2">
        <v>0.3125</v>
      </c>
      <c r="M185" s="2">
        <v>15</v>
      </c>
      <c r="N185" s="2"/>
      <c r="O185" s="2"/>
      <c r="P185" s="2"/>
      <c r="Q185" s="2"/>
      <c r="R185" s="2"/>
      <c r="S185" s="2"/>
      <c r="T185" s="2">
        <v>3.85E-2</v>
      </c>
      <c r="U185" s="2">
        <v>1</v>
      </c>
      <c r="V185" s="2">
        <v>0.2727</v>
      </c>
      <c r="W185" s="2">
        <v>3</v>
      </c>
      <c r="X185" s="2">
        <v>0.9375</v>
      </c>
      <c r="Y185" s="2">
        <v>15</v>
      </c>
      <c r="Z185" s="2">
        <v>0.8387</v>
      </c>
      <c r="AA185" s="2">
        <v>26</v>
      </c>
      <c r="AB185" s="2">
        <v>0.90480000000000005</v>
      </c>
      <c r="AC185" s="2">
        <v>19</v>
      </c>
      <c r="AD185" s="2">
        <v>0.31580000000000003</v>
      </c>
      <c r="AE185" s="2">
        <v>6</v>
      </c>
      <c r="AF185" s="2"/>
      <c r="AG185" s="2"/>
      <c r="AH185" s="2">
        <v>0.1176</v>
      </c>
      <c r="AI185" s="2">
        <v>4</v>
      </c>
      <c r="AJ185" s="2"/>
      <c r="AK185" s="2"/>
      <c r="AL185" s="2"/>
      <c r="AM185" s="2"/>
      <c r="AN185" s="2">
        <v>6.7199999999999996E-2</v>
      </c>
      <c r="AO185" s="2">
        <v>9</v>
      </c>
      <c r="AP185" s="2">
        <v>0.1</v>
      </c>
      <c r="AQ185" s="2">
        <v>3</v>
      </c>
      <c r="AR185" s="2">
        <v>0.73170000000000002</v>
      </c>
      <c r="AS185" s="2">
        <v>30</v>
      </c>
      <c r="AT185" s="2"/>
      <c r="AU185" s="2"/>
      <c r="AV185" s="2"/>
      <c r="AW185" s="2"/>
      <c r="AX185" s="2"/>
      <c r="AY185" s="2"/>
      <c r="AZ185" s="2"/>
      <c r="BA185" s="2"/>
      <c r="BB185" s="2"/>
      <c r="BC185" s="2"/>
    </row>
    <row r="186" spans="1:55">
      <c r="A186" s="2" t="s">
        <v>357</v>
      </c>
      <c r="B186" s="2" t="s">
        <v>430</v>
      </c>
      <c r="C186" s="2" t="s">
        <v>431</v>
      </c>
      <c r="D186" s="2"/>
      <c r="E186" s="2"/>
      <c r="F186" s="2">
        <v>0.3478</v>
      </c>
      <c r="G186" s="2">
        <v>8</v>
      </c>
      <c r="H186" s="2">
        <v>1</v>
      </c>
      <c r="I186" s="2">
        <v>1</v>
      </c>
      <c r="J186" s="2"/>
      <c r="K186" s="2"/>
      <c r="L186" s="2">
        <v>0.125</v>
      </c>
      <c r="M186" s="2">
        <v>6</v>
      </c>
      <c r="N186" s="2">
        <v>1</v>
      </c>
      <c r="O186" s="2">
        <v>25</v>
      </c>
      <c r="P186" s="2">
        <v>1</v>
      </c>
      <c r="Q186" s="2">
        <v>24</v>
      </c>
      <c r="R186" s="2">
        <v>1</v>
      </c>
      <c r="S186" s="2">
        <v>16</v>
      </c>
      <c r="T186" s="2">
        <v>0.84619999999999995</v>
      </c>
      <c r="U186" s="2">
        <v>22</v>
      </c>
      <c r="V186" s="2">
        <v>0.36359999999999998</v>
      </c>
      <c r="W186" s="2">
        <v>4</v>
      </c>
      <c r="X186" s="2"/>
      <c r="Y186" s="2"/>
      <c r="Z186" s="2"/>
      <c r="AA186" s="2"/>
      <c r="AB186" s="2"/>
      <c r="AC186" s="2"/>
      <c r="AD186" s="2">
        <v>5.2600000000000001E-2</v>
      </c>
      <c r="AE186" s="2">
        <v>1</v>
      </c>
      <c r="AF186" s="2">
        <v>0.33329999999999999</v>
      </c>
      <c r="AG186" s="2">
        <v>1</v>
      </c>
      <c r="AH186" s="2">
        <v>5.8799999999999998E-2</v>
      </c>
      <c r="AI186" s="2">
        <v>2</v>
      </c>
      <c r="AJ186" s="2">
        <v>0.81820000000000004</v>
      </c>
      <c r="AK186" s="2">
        <v>18</v>
      </c>
      <c r="AL186" s="2"/>
      <c r="AM186" s="2"/>
      <c r="AN186" s="2">
        <v>0.38059999999999999</v>
      </c>
      <c r="AO186" s="2">
        <v>51</v>
      </c>
      <c r="AP186" s="2">
        <v>0.8</v>
      </c>
      <c r="AQ186" s="2">
        <v>24</v>
      </c>
      <c r="AR186" s="2">
        <v>2.4400000000000002E-2</v>
      </c>
      <c r="AS186" s="2">
        <v>1</v>
      </c>
      <c r="AT186" s="2">
        <v>0.45450000000000002</v>
      </c>
      <c r="AU186" s="2">
        <v>5</v>
      </c>
      <c r="AV186" s="2">
        <v>0.625</v>
      </c>
      <c r="AW186" s="2">
        <v>25</v>
      </c>
      <c r="AX186" s="2">
        <v>0.58330000000000004</v>
      </c>
      <c r="AY186" s="2">
        <v>28</v>
      </c>
      <c r="AZ186" s="2">
        <v>0.375</v>
      </c>
      <c r="BA186" s="2">
        <v>3</v>
      </c>
      <c r="BB186" s="2">
        <v>1</v>
      </c>
      <c r="BC186" s="2">
        <v>45</v>
      </c>
    </row>
    <row r="187" spans="1:55">
      <c r="A187" s="2" t="s">
        <v>357</v>
      </c>
      <c r="B187" s="2" t="s">
        <v>430</v>
      </c>
      <c r="C187" s="2" t="s">
        <v>355</v>
      </c>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v>0.33329999999999999</v>
      </c>
      <c r="AG187" s="2">
        <v>1</v>
      </c>
      <c r="AH187" s="2"/>
      <c r="AI187" s="2"/>
      <c r="AJ187" s="2"/>
      <c r="AK187" s="2"/>
      <c r="AL187" s="2"/>
      <c r="AM187" s="2"/>
      <c r="AN187" s="2"/>
      <c r="AO187" s="2"/>
      <c r="AP187" s="2"/>
      <c r="AQ187" s="2"/>
      <c r="AR187" s="2"/>
      <c r="AS187" s="2"/>
      <c r="AT187" s="2"/>
      <c r="AU187" s="2"/>
      <c r="AV187" s="2">
        <v>0.15</v>
      </c>
      <c r="AW187" s="2">
        <v>6</v>
      </c>
      <c r="AX187" s="2">
        <v>0.1875</v>
      </c>
      <c r="AY187" s="2">
        <v>9</v>
      </c>
      <c r="AZ187" s="2"/>
      <c r="BA187" s="2"/>
      <c r="BB187" s="2"/>
      <c r="BC187" s="2"/>
    </row>
    <row r="188" spans="1:55">
      <c r="A188" s="2" t="s">
        <v>237</v>
      </c>
      <c r="B188" s="2" t="s">
        <v>435</v>
      </c>
      <c r="C188" s="2"/>
      <c r="D188" s="2">
        <v>8.8000000000000007</v>
      </c>
      <c r="E188" s="2">
        <v>5</v>
      </c>
      <c r="F188" s="2">
        <v>6.6</v>
      </c>
      <c r="G188" s="2">
        <v>5</v>
      </c>
      <c r="H188" s="2"/>
      <c r="I188" s="2"/>
      <c r="J188" s="2"/>
      <c r="K188" s="2"/>
      <c r="L188" s="2">
        <v>16.875</v>
      </c>
      <c r="M188" s="2">
        <v>8</v>
      </c>
      <c r="N188" s="2">
        <v>2</v>
      </c>
      <c r="O188" s="2">
        <v>5</v>
      </c>
      <c r="P188" s="2">
        <v>27</v>
      </c>
      <c r="Q188" s="2">
        <v>4</v>
      </c>
      <c r="R188" s="2">
        <v>22.5</v>
      </c>
      <c r="S188" s="2">
        <v>4</v>
      </c>
      <c r="T188" s="2">
        <v>23</v>
      </c>
      <c r="U188" s="2">
        <v>4</v>
      </c>
      <c r="V188" s="2">
        <v>3</v>
      </c>
      <c r="W188" s="2">
        <v>2</v>
      </c>
      <c r="X188" s="2">
        <v>3.1667000000000001</v>
      </c>
      <c r="Y188" s="2">
        <v>6</v>
      </c>
      <c r="Z188" s="2">
        <v>7.6</v>
      </c>
      <c r="AA188" s="2">
        <v>5</v>
      </c>
      <c r="AB188" s="2">
        <v>1.2</v>
      </c>
      <c r="AC188" s="2">
        <v>5</v>
      </c>
      <c r="AD188" s="2">
        <v>4.5</v>
      </c>
      <c r="AE188" s="2">
        <v>4</v>
      </c>
      <c r="AF188" s="2">
        <v>1</v>
      </c>
      <c r="AG188" s="2">
        <v>2</v>
      </c>
      <c r="AH188" s="2">
        <v>14.2</v>
      </c>
      <c r="AI188" s="2">
        <v>5</v>
      </c>
      <c r="AJ188" s="2">
        <v>2</v>
      </c>
      <c r="AK188" s="2">
        <v>4</v>
      </c>
      <c r="AL188" s="2">
        <v>3.75</v>
      </c>
      <c r="AM188" s="2">
        <v>4</v>
      </c>
      <c r="AN188" s="2">
        <v>6.3792999999999997</v>
      </c>
      <c r="AO188" s="2">
        <v>29</v>
      </c>
      <c r="AP188" s="2">
        <v>50</v>
      </c>
      <c r="AQ188" s="2">
        <v>7</v>
      </c>
      <c r="AR188" s="2"/>
      <c r="AS188" s="2"/>
      <c r="AT188" s="2">
        <v>7.4</v>
      </c>
      <c r="AU188" s="2">
        <v>5</v>
      </c>
      <c r="AV188" s="2"/>
      <c r="AW188" s="2"/>
      <c r="AX188" s="2">
        <v>11.5556</v>
      </c>
      <c r="AY188" s="2">
        <v>9</v>
      </c>
      <c r="AZ188" s="2">
        <v>16.666699999999999</v>
      </c>
      <c r="BA188" s="2">
        <v>3</v>
      </c>
      <c r="BB188" s="2"/>
      <c r="BC188" s="2"/>
    </row>
    <row r="189" spans="1:55">
      <c r="A189" s="2" t="s">
        <v>237</v>
      </c>
      <c r="B189" s="2" t="s">
        <v>436</v>
      </c>
      <c r="C189" s="2"/>
      <c r="D189" s="2">
        <v>7.125</v>
      </c>
      <c r="E189" s="2">
        <v>8</v>
      </c>
      <c r="F189" s="2">
        <v>4.5999999999999996</v>
      </c>
      <c r="G189" s="2">
        <v>5</v>
      </c>
      <c r="H189" s="2"/>
      <c r="I189" s="2"/>
      <c r="J189" s="2"/>
      <c r="K189" s="2"/>
      <c r="L189" s="2">
        <v>7.2</v>
      </c>
      <c r="M189" s="2">
        <v>5</v>
      </c>
      <c r="N189" s="2">
        <v>1.6667000000000001</v>
      </c>
      <c r="O189" s="2">
        <v>3</v>
      </c>
      <c r="P189" s="2">
        <v>25</v>
      </c>
      <c r="Q189" s="2">
        <v>4</v>
      </c>
      <c r="R189" s="2">
        <v>23.75</v>
      </c>
      <c r="S189" s="2">
        <v>4</v>
      </c>
      <c r="T189" s="2">
        <v>2</v>
      </c>
      <c r="U189" s="2">
        <v>3</v>
      </c>
      <c r="V189" s="2">
        <v>5</v>
      </c>
      <c r="W189" s="2">
        <v>3</v>
      </c>
      <c r="X189" s="2">
        <v>1.875</v>
      </c>
      <c r="Y189" s="2">
        <v>8</v>
      </c>
      <c r="Z189" s="2">
        <v>6.2</v>
      </c>
      <c r="AA189" s="2">
        <v>5</v>
      </c>
      <c r="AB189" s="2">
        <v>1.6</v>
      </c>
      <c r="AC189" s="2">
        <v>5</v>
      </c>
      <c r="AD189" s="2">
        <v>3.6</v>
      </c>
      <c r="AE189" s="2">
        <v>5</v>
      </c>
      <c r="AF189" s="2">
        <v>2</v>
      </c>
      <c r="AG189" s="2">
        <v>1</v>
      </c>
      <c r="AH189" s="2">
        <v>10.8</v>
      </c>
      <c r="AI189" s="2">
        <v>5</v>
      </c>
      <c r="AJ189" s="2">
        <v>2</v>
      </c>
      <c r="AK189" s="2">
        <v>4</v>
      </c>
      <c r="AL189" s="2">
        <v>3.75</v>
      </c>
      <c r="AM189" s="2">
        <v>4</v>
      </c>
      <c r="AN189" s="2">
        <v>6.3</v>
      </c>
      <c r="AO189" s="2">
        <v>40</v>
      </c>
      <c r="AP189" s="2">
        <v>9.6</v>
      </c>
      <c r="AQ189" s="2">
        <v>5</v>
      </c>
      <c r="AR189" s="2"/>
      <c r="AS189" s="2"/>
      <c r="AT189" s="2">
        <v>9.4</v>
      </c>
      <c r="AU189" s="2">
        <v>5</v>
      </c>
      <c r="AV189" s="2"/>
      <c r="AW189" s="2"/>
      <c r="AX189" s="2">
        <v>7.4</v>
      </c>
      <c r="AY189" s="2">
        <v>20</v>
      </c>
      <c r="AZ189" s="2">
        <v>10.666700000000001</v>
      </c>
      <c r="BA189" s="2">
        <v>3</v>
      </c>
      <c r="BB189" s="2"/>
      <c r="BC189" s="2"/>
    </row>
    <row r="190" spans="1:55">
      <c r="A190" s="2" t="s">
        <v>237</v>
      </c>
      <c r="B190" s="2" t="s">
        <v>437</v>
      </c>
      <c r="C190" s="2"/>
      <c r="D190" s="2">
        <v>7.375</v>
      </c>
      <c r="E190" s="2">
        <v>8</v>
      </c>
      <c r="F190" s="2">
        <v>8.6667000000000005</v>
      </c>
      <c r="G190" s="2">
        <v>6</v>
      </c>
      <c r="H190" s="2"/>
      <c r="I190" s="2"/>
      <c r="J190" s="2"/>
      <c r="K190" s="2"/>
      <c r="L190" s="2">
        <v>11.933299999999999</v>
      </c>
      <c r="M190" s="2">
        <v>15</v>
      </c>
      <c r="N190" s="2">
        <v>2</v>
      </c>
      <c r="O190" s="2">
        <v>4</v>
      </c>
      <c r="P190" s="2">
        <v>16.25</v>
      </c>
      <c r="Q190" s="2">
        <v>4</v>
      </c>
      <c r="R190" s="2">
        <v>17.25</v>
      </c>
      <c r="S190" s="2">
        <v>4</v>
      </c>
      <c r="T190" s="2">
        <v>1</v>
      </c>
      <c r="U190" s="2">
        <v>4</v>
      </c>
      <c r="V190" s="2">
        <v>3.5</v>
      </c>
      <c r="W190" s="2">
        <v>2</v>
      </c>
      <c r="X190" s="2">
        <v>2.875</v>
      </c>
      <c r="Y190" s="2">
        <v>8</v>
      </c>
      <c r="Z190" s="2">
        <v>7.5</v>
      </c>
      <c r="AA190" s="2">
        <v>6</v>
      </c>
      <c r="AB190" s="2">
        <v>2.25</v>
      </c>
      <c r="AC190" s="2">
        <v>4</v>
      </c>
      <c r="AD190" s="2">
        <v>9.2857000000000003</v>
      </c>
      <c r="AE190" s="2">
        <v>7</v>
      </c>
      <c r="AF190" s="2">
        <v>13</v>
      </c>
      <c r="AG190" s="2">
        <v>1</v>
      </c>
      <c r="AH190" s="2">
        <v>12.4</v>
      </c>
      <c r="AI190" s="2">
        <v>5</v>
      </c>
      <c r="AJ190" s="2">
        <v>2.5</v>
      </c>
      <c r="AK190" s="2">
        <v>4</v>
      </c>
      <c r="AL190" s="2">
        <v>5.5</v>
      </c>
      <c r="AM190" s="2">
        <v>4</v>
      </c>
      <c r="AN190" s="2">
        <v>5.0484</v>
      </c>
      <c r="AO190" s="2">
        <v>62</v>
      </c>
      <c r="AP190" s="2">
        <v>43</v>
      </c>
      <c r="AQ190" s="2">
        <v>10</v>
      </c>
      <c r="AR190" s="2"/>
      <c r="AS190" s="2"/>
      <c r="AT190" s="2">
        <v>9.8000000000000007</v>
      </c>
      <c r="AU190" s="2">
        <v>5</v>
      </c>
      <c r="AV190" s="2"/>
      <c r="AW190" s="2"/>
      <c r="AX190" s="2">
        <v>7</v>
      </c>
      <c r="AY190" s="2">
        <v>16</v>
      </c>
      <c r="AZ190" s="2">
        <v>7.6666999999999996</v>
      </c>
      <c r="BA190" s="2">
        <v>3</v>
      </c>
      <c r="BB190" s="2"/>
      <c r="BC190" s="2"/>
    </row>
    <row r="191" spans="1:55">
      <c r="A191" s="2" t="s">
        <v>237</v>
      </c>
      <c r="B191" s="2" t="s">
        <v>438</v>
      </c>
      <c r="C191" s="2"/>
      <c r="D191" s="2"/>
      <c r="E191" s="2"/>
      <c r="F191" s="2"/>
      <c r="G191" s="2"/>
      <c r="H191" s="2"/>
      <c r="I191" s="2"/>
      <c r="J191" s="2"/>
      <c r="K191" s="2"/>
      <c r="L191" s="2"/>
      <c r="M191" s="2"/>
      <c r="N191" s="2">
        <v>1</v>
      </c>
      <c r="O191" s="2">
        <v>3</v>
      </c>
      <c r="P191" s="2">
        <v>1</v>
      </c>
      <c r="Q191" s="2">
        <v>4</v>
      </c>
      <c r="R191" s="2">
        <v>1</v>
      </c>
      <c r="S191" s="2">
        <v>4</v>
      </c>
      <c r="T191" s="2">
        <v>1</v>
      </c>
      <c r="U191" s="2">
        <v>7</v>
      </c>
      <c r="V191" s="2">
        <v>1</v>
      </c>
      <c r="W191" s="2">
        <v>2</v>
      </c>
      <c r="X191" s="2">
        <v>1</v>
      </c>
      <c r="Y191" s="2">
        <v>5</v>
      </c>
      <c r="Z191" s="2">
        <v>1</v>
      </c>
      <c r="AA191" s="2">
        <v>5</v>
      </c>
      <c r="AB191" s="2">
        <v>2</v>
      </c>
      <c r="AC191" s="2">
        <v>1</v>
      </c>
      <c r="AD191" s="2">
        <v>1</v>
      </c>
      <c r="AE191" s="2">
        <v>2</v>
      </c>
      <c r="AF191" s="2"/>
      <c r="AG191" s="2"/>
      <c r="AH191" s="2"/>
      <c r="AI191" s="2"/>
      <c r="AJ191" s="2">
        <v>1</v>
      </c>
      <c r="AK191" s="2">
        <v>4</v>
      </c>
      <c r="AL191" s="2">
        <v>1</v>
      </c>
      <c r="AM191" s="2">
        <v>4</v>
      </c>
      <c r="AN191" s="2">
        <v>1.0832999999999999</v>
      </c>
      <c r="AO191" s="2">
        <v>12</v>
      </c>
      <c r="AP191" s="2">
        <v>1</v>
      </c>
      <c r="AQ191" s="2">
        <v>8</v>
      </c>
      <c r="AR191" s="2"/>
      <c r="AS191" s="2"/>
      <c r="AT191" s="2">
        <v>1</v>
      </c>
      <c r="AU191" s="2">
        <v>4</v>
      </c>
      <c r="AV191" s="2"/>
      <c r="AW191" s="2"/>
      <c r="AX191" s="2">
        <v>1</v>
      </c>
      <c r="AY191" s="2">
        <v>6</v>
      </c>
      <c r="AZ191" s="2">
        <v>1</v>
      </c>
      <c r="BA191" s="2">
        <v>3</v>
      </c>
      <c r="BB191" s="2"/>
      <c r="BC191" s="2"/>
    </row>
    <row r="192" spans="1:55">
      <c r="A192" s="2" t="s">
        <v>237</v>
      </c>
      <c r="B192" s="2" t="s">
        <v>439</v>
      </c>
      <c r="C192" s="2"/>
      <c r="D192" s="2">
        <v>3</v>
      </c>
      <c r="E192" s="2">
        <v>2</v>
      </c>
      <c r="F192" s="2">
        <v>1</v>
      </c>
      <c r="G192" s="2">
        <v>4</v>
      </c>
      <c r="H192" s="2"/>
      <c r="I192" s="2"/>
      <c r="J192" s="2">
        <v>1</v>
      </c>
      <c r="K192" s="2">
        <v>1</v>
      </c>
      <c r="L192" s="2">
        <v>1.5</v>
      </c>
      <c r="M192" s="2">
        <v>10</v>
      </c>
      <c r="N192" s="2">
        <v>1</v>
      </c>
      <c r="O192" s="2">
        <v>4</v>
      </c>
      <c r="P192" s="2">
        <v>1</v>
      </c>
      <c r="Q192" s="2">
        <v>4</v>
      </c>
      <c r="R192" s="2">
        <v>1</v>
      </c>
      <c r="S192" s="2">
        <v>4</v>
      </c>
      <c r="T192" s="2">
        <v>1</v>
      </c>
      <c r="U192" s="2">
        <v>4</v>
      </c>
      <c r="V192" s="2">
        <v>1</v>
      </c>
      <c r="W192" s="2">
        <v>5</v>
      </c>
      <c r="X192" s="2">
        <v>1</v>
      </c>
      <c r="Y192" s="2">
        <v>5</v>
      </c>
      <c r="Z192" s="2">
        <v>1</v>
      </c>
      <c r="AA192" s="2">
        <v>4</v>
      </c>
      <c r="AB192" s="2">
        <v>1</v>
      </c>
      <c r="AC192" s="2">
        <v>4</v>
      </c>
      <c r="AD192" s="2">
        <v>1.4</v>
      </c>
      <c r="AE192" s="2">
        <v>5</v>
      </c>
      <c r="AF192" s="2">
        <v>1</v>
      </c>
      <c r="AG192" s="2">
        <v>2</v>
      </c>
      <c r="AH192" s="2">
        <v>1</v>
      </c>
      <c r="AI192" s="2">
        <v>3</v>
      </c>
      <c r="AJ192" s="2">
        <v>1.2</v>
      </c>
      <c r="AK192" s="2">
        <v>5</v>
      </c>
      <c r="AL192" s="2">
        <v>2.5</v>
      </c>
      <c r="AM192" s="2">
        <v>4</v>
      </c>
      <c r="AN192" s="2">
        <v>1.5263</v>
      </c>
      <c r="AO192" s="2">
        <v>19</v>
      </c>
      <c r="AP192" s="2">
        <v>4.2</v>
      </c>
      <c r="AQ192" s="2">
        <v>5</v>
      </c>
      <c r="AR192" s="2"/>
      <c r="AS192" s="2"/>
      <c r="AT192" s="2">
        <v>1</v>
      </c>
      <c r="AU192" s="2">
        <v>4</v>
      </c>
      <c r="AV192" s="2"/>
      <c r="AW192" s="2"/>
      <c r="AX192" s="2">
        <v>2</v>
      </c>
      <c r="AY192" s="2">
        <v>7</v>
      </c>
      <c r="AZ192" s="2">
        <v>1</v>
      </c>
      <c r="BA192" s="2">
        <v>4</v>
      </c>
      <c r="BB192" s="2"/>
      <c r="BC192" s="2"/>
    </row>
    <row r="193" spans="1:55">
      <c r="A193" s="2" t="s">
        <v>237</v>
      </c>
      <c r="B193" s="2" t="s">
        <v>440</v>
      </c>
      <c r="C193" s="2"/>
      <c r="D193" s="2">
        <v>1</v>
      </c>
      <c r="E193" s="2">
        <v>1</v>
      </c>
      <c r="F193" s="2">
        <v>1</v>
      </c>
      <c r="G193" s="2">
        <v>4</v>
      </c>
      <c r="H193" s="2"/>
      <c r="I193" s="2"/>
      <c r="J193" s="2">
        <v>1</v>
      </c>
      <c r="K193" s="2">
        <v>1</v>
      </c>
      <c r="L193" s="2">
        <v>1.8</v>
      </c>
      <c r="M193" s="2">
        <v>10</v>
      </c>
      <c r="N193" s="2">
        <v>1.25</v>
      </c>
      <c r="O193" s="2">
        <v>4</v>
      </c>
      <c r="P193" s="2">
        <v>1</v>
      </c>
      <c r="Q193" s="2">
        <v>4</v>
      </c>
      <c r="R193" s="2">
        <v>1</v>
      </c>
      <c r="S193" s="2">
        <v>4</v>
      </c>
      <c r="T193" s="2">
        <v>1</v>
      </c>
      <c r="U193" s="2">
        <v>4</v>
      </c>
      <c r="V193" s="2">
        <v>1</v>
      </c>
      <c r="W193" s="2">
        <v>5</v>
      </c>
      <c r="X193" s="2">
        <v>1</v>
      </c>
      <c r="Y193" s="2">
        <v>5</v>
      </c>
      <c r="Z193" s="2">
        <v>1</v>
      </c>
      <c r="AA193" s="2">
        <v>4</v>
      </c>
      <c r="AB193" s="2">
        <v>1</v>
      </c>
      <c r="AC193" s="2">
        <v>4</v>
      </c>
      <c r="AD193" s="2">
        <v>1.4</v>
      </c>
      <c r="AE193" s="2">
        <v>5</v>
      </c>
      <c r="AF193" s="2">
        <v>1</v>
      </c>
      <c r="AG193" s="2">
        <v>2</v>
      </c>
      <c r="AH193" s="2">
        <v>1.25</v>
      </c>
      <c r="AI193" s="2">
        <v>4</v>
      </c>
      <c r="AJ193" s="2">
        <v>1</v>
      </c>
      <c r="AK193" s="2">
        <v>5</v>
      </c>
      <c r="AL193" s="2">
        <v>1.75</v>
      </c>
      <c r="AM193" s="2">
        <v>4</v>
      </c>
      <c r="AN193" s="2">
        <v>1.3332999999999999</v>
      </c>
      <c r="AO193" s="2">
        <v>9</v>
      </c>
      <c r="AP193" s="2">
        <v>4.5999999999999996</v>
      </c>
      <c r="AQ193" s="2">
        <v>5</v>
      </c>
      <c r="AR193" s="2"/>
      <c r="AS193" s="2"/>
      <c r="AT193" s="2">
        <v>1</v>
      </c>
      <c r="AU193" s="2">
        <v>4</v>
      </c>
      <c r="AV193" s="2"/>
      <c r="AW193" s="2"/>
      <c r="AX193" s="2">
        <v>2.1429</v>
      </c>
      <c r="AY193" s="2">
        <v>7</v>
      </c>
      <c r="AZ193" s="2">
        <v>1</v>
      </c>
      <c r="BA193" s="2">
        <v>4</v>
      </c>
      <c r="BB193" s="2"/>
      <c r="BC193" s="2"/>
    </row>
    <row r="194" spans="1:55">
      <c r="A194" s="2" t="s">
        <v>237</v>
      </c>
      <c r="B194" s="2" t="s">
        <v>441</v>
      </c>
      <c r="C194" s="2"/>
      <c r="D194" s="2">
        <v>9</v>
      </c>
      <c r="E194" s="2">
        <v>8</v>
      </c>
      <c r="F194" s="2">
        <v>12.833299999999999</v>
      </c>
      <c r="G194" s="2">
        <v>6</v>
      </c>
      <c r="H194" s="2"/>
      <c r="I194" s="2"/>
      <c r="J194" s="2"/>
      <c r="K194" s="2"/>
      <c r="L194" s="2">
        <v>16.571400000000001</v>
      </c>
      <c r="M194" s="2">
        <v>7</v>
      </c>
      <c r="N194" s="2">
        <v>1.75</v>
      </c>
      <c r="O194" s="2">
        <v>4</v>
      </c>
      <c r="P194" s="2">
        <v>16.25</v>
      </c>
      <c r="Q194" s="2">
        <v>4</v>
      </c>
      <c r="R194" s="2">
        <v>12.75</v>
      </c>
      <c r="S194" s="2">
        <v>4</v>
      </c>
      <c r="T194" s="2">
        <v>2</v>
      </c>
      <c r="U194" s="2">
        <v>3</v>
      </c>
      <c r="V194" s="2"/>
      <c r="W194" s="2"/>
      <c r="X194" s="2">
        <v>2.3332999999999999</v>
      </c>
      <c r="Y194" s="2">
        <v>6</v>
      </c>
      <c r="Z194" s="2">
        <v>10.5</v>
      </c>
      <c r="AA194" s="2">
        <v>2</v>
      </c>
      <c r="AB194" s="2">
        <v>2.25</v>
      </c>
      <c r="AC194" s="2">
        <v>4</v>
      </c>
      <c r="AD194" s="2">
        <v>20.666699999999999</v>
      </c>
      <c r="AE194" s="2">
        <v>3</v>
      </c>
      <c r="AF194" s="2"/>
      <c r="AG194" s="2"/>
      <c r="AH194" s="2">
        <v>8</v>
      </c>
      <c r="AI194" s="2">
        <v>2</v>
      </c>
      <c r="AJ194" s="2">
        <v>5</v>
      </c>
      <c r="AK194" s="2">
        <v>4</v>
      </c>
      <c r="AL194" s="2">
        <v>3.75</v>
      </c>
      <c r="AM194" s="2">
        <v>4</v>
      </c>
      <c r="AN194" s="2">
        <v>12.1754</v>
      </c>
      <c r="AO194" s="2">
        <v>57</v>
      </c>
      <c r="AP194" s="2">
        <v>34.444400000000002</v>
      </c>
      <c r="AQ194" s="2">
        <v>9</v>
      </c>
      <c r="AR194" s="2"/>
      <c r="AS194" s="2"/>
      <c r="AT194" s="2">
        <v>9.8000000000000007</v>
      </c>
      <c r="AU194" s="2">
        <v>5</v>
      </c>
      <c r="AV194" s="2"/>
      <c r="AW194" s="2"/>
      <c r="AX194" s="2">
        <v>4.2142999999999997</v>
      </c>
      <c r="AY194" s="2">
        <v>14</v>
      </c>
      <c r="AZ194" s="2">
        <v>15</v>
      </c>
      <c r="BA194" s="2">
        <v>3</v>
      </c>
      <c r="BB194" s="2"/>
      <c r="BC194" s="2"/>
    </row>
    <row r="195" spans="1:55">
      <c r="A195" s="2" t="s">
        <v>237</v>
      </c>
      <c r="B195" s="2" t="s">
        <v>442</v>
      </c>
      <c r="C195" s="2"/>
      <c r="D195" s="2">
        <v>8.875</v>
      </c>
      <c r="E195" s="2">
        <v>8</v>
      </c>
      <c r="F195" s="2">
        <v>6.6666999999999996</v>
      </c>
      <c r="G195" s="2">
        <v>6</v>
      </c>
      <c r="H195" s="2"/>
      <c r="I195" s="2"/>
      <c r="J195" s="2"/>
      <c r="K195" s="2"/>
      <c r="L195" s="2">
        <v>6.7691999999999997</v>
      </c>
      <c r="M195" s="2">
        <v>13</v>
      </c>
      <c r="N195" s="2">
        <v>2</v>
      </c>
      <c r="O195" s="2">
        <v>4</v>
      </c>
      <c r="P195" s="2">
        <v>21.25</v>
      </c>
      <c r="Q195" s="2">
        <v>4</v>
      </c>
      <c r="R195" s="2">
        <v>23</v>
      </c>
      <c r="S195" s="2">
        <v>4</v>
      </c>
      <c r="T195" s="2">
        <v>2</v>
      </c>
      <c r="U195" s="2">
        <v>3</v>
      </c>
      <c r="V195" s="2">
        <v>6</v>
      </c>
      <c r="W195" s="2">
        <v>1</v>
      </c>
      <c r="X195" s="2">
        <v>1.8571</v>
      </c>
      <c r="Y195" s="2">
        <v>7</v>
      </c>
      <c r="Z195" s="2">
        <v>6.625</v>
      </c>
      <c r="AA195" s="2">
        <v>8</v>
      </c>
      <c r="AB195" s="2">
        <v>2</v>
      </c>
      <c r="AC195" s="2">
        <v>4</v>
      </c>
      <c r="AD195" s="2">
        <v>7.6</v>
      </c>
      <c r="AE195" s="2">
        <v>5</v>
      </c>
      <c r="AF195" s="2">
        <v>1</v>
      </c>
      <c r="AG195" s="2">
        <v>1</v>
      </c>
      <c r="AH195" s="2">
        <v>11.666700000000001</v>
      </c>
      <c r="AI195" s="2">
        <v>6</v>
      </c>
      <c r="AJ195" s="2">
        <v>2</v>
      </c>
      <c r="AK195" s="2">
        <v>4</v>
      </c>
      <c r="AL195" s="2">
        <v>4.5</v>
      </c>
      <c r="AM195" s="2">
        <v>4</v>
      </c>
      <c r="AN195" s="2">
        <v>5.6490999999999998</v>
      </c>
      <c r="AO195" s="2">
        <v>57</v>
      </c>
      <c r="AP195" s="2">
        <v>37</v>
      </c>
      <c r="AQ195" s="2">
        <v>10</v>
      </c>
      <c r="AR195" s="2"/>
      <c r="AS195" s="2"/>
      <c r="AT195" s="2">
        <v>6.2</v>
      </c>
      <c r="AU195" s="2">
        <v>5</v>
      </c>
      <c r="AV195" s="2"/>
      <c r="AW195" s="2"/>
      <c r="AX195" s="2">
        <v>7.2104999999999997</v>
      </c>
      <c r="AY195" s="2">
        <v>19</v>
      </c>
      <c r="AZ195" s="2">
        <v>10.666700000000001</v>
      </c>
      <c r="BA195" s="2">
        <v>3</v>
      </c>
      <c r="BB195" s="2"/>
      <c r="BC195" s="2"/>
    </row>
    <row r="196" spans="1:55">
      <c r="A196" s="2" t="s">
        <v>237</v>
      </c>
      <c r="B196" s="2" t="s">
        <v>443</v>
      </c>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v>22.5</v>
      </c>
      <c r="AU196" s="2">
        <v>2</v>
      </c>
      <c r="AV196" s="2">
        <v>11.8667</v>
      </c>
      <c r="AW196" s="2">
        <v>15</v>
      </c>
      <c r="AX196" s="2">
        <v>11.4</v>
      </c>
      <c r="AY196" s="2">
        <v>10</v>
      </c>
      <c r="AZ196" s="2">
        <v>15</v>
      </c>
      <c r="BA196" s="2">
        <v>1</v>
      </c>
      <c r="BB196" s="2"/>
      <c r="BC196" s="2"/>
    </row>
    <row r="197" spans="1:55">
      <c r="A197" s="2" t="s">
        <v>237</v>
      </c>
      <c r="B197" s="2" t="s">
        <v>444</v>
      </c>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v>22.5</v>
      </c>
      <c r="AU197" s="2">
        <v>2</v>
      </c>
      <c r="AV197" s="2">
        <v>16.399999999999999</v>
      </c>
      <c r="AW197" s="2">
        <v>5</v>
      </c>
      <c r="AX197" s="2">
        <v>20</v>
      </c>
      <c r="AY197" s="2">
        <v>5</v>
      </c>
      <c r="AZ197" s="2">
        <v>30</v>
      </c>
      <c r="BA197" s="2">
        <v>1</v>
      </c>
      <c r="BB197" s="2"/>
      <c r="BC197" s="2"/>
    </row>
    <row r="198" spans="1:55">
      <c r="A198" s="2" t="s">
        <v>237</v>
      </c>
      <c r="B198" s="2" t="s">
        <v>445</v>
      </c>
      <c r="C198" s="2"/>
      <c r="D198" s="2"/>
      <c r="E198" s="2"/>
      <c r="F198" s="2">
        <v>9</v>
      </c>
      <c r="G198" s="2">
        <v>2</v>
      </c>
      <c r="H198" s="2">
        <v>20</v>
      </c>
      <c r="I198" s="2">
        <v>1</v>
      </c>
      <c r="J198" s="2"/>
      <c r="K198" s="2"/>
      <c r="L198" s="2">
        <v>1</v>
      </c>
      <c r="M198" s="2">
        <v>4</v>
      </c>
      <c r="N198" s="2">
        <v>1</v>
      </c>
      <c r="O198" s="2">
        <v>2</v>
      </c>
      <c r="P198" s="2">
        <v>26.25</v>
      </c>
      <c r="Q198" s="2">
        <v>4</v>
      </c>
      <c r="R198" s="2">
        <v>32</v>
      </c>
      <c r="S198" s="2">
        <v>4</v>
      </c>
      <c r="T198" s="2">
        <v>1</v>
      </c>
      <c r="U198" s="2">
        <v>4</v>
      </c>
      <c r="V198" s="2"/>
      <c r="W198" s="2"/>
      <c r="X198" s="2">
        <v>24.307700000000001</v>
      </c>
      <c r="Y198" s="2">
        <v>13</v>
      </c>
      <c r="Z198" s="2">
        <v>11.75</v>
      </c>
      <c r="AA198" s="2">
        <v>4</v>
      </c>
      <c r="AB198" s="2"/>
      <c r="AC198" s="2"/>
      <c r="AD198" s="2">
        <v>6</v>
      </c>
      <c r="AE198" s="2">
        <v>1</v>
      </c>
      <c r="AF198" s="2"/>
      <c r="AG198" s="2"/>
      <c r="AH198" s="2">
        <v>12</v>
      </c>
      <c r="AI198" s="2">
        <v>4</v>
      </c>
      <c r="AJ198" s="2">
        <v>3.25</v>
      </c>
      <c r="AK198" s="2">
        <v>4</v>
      </c>
      <c r="AL198" s="2">
        <v>5.75</v>
      </c>
      <c r="AM198" s="2">
        <v>4</v>
      </c>
      <c r="AN198" s="2"/>
      <c r="AO198" s="2"/>
      <c r="AP198" s="2">
        <v>10</v>
      </c>
      <c r="AQ198" s="2">
        <v>2</v>
      </c>
      <c r="AR198" s="2">
        <v>7.8571</v>
      </c>
      <c r="AS198" s="2">
        <v>7</v>
      </c>
      <c r="AT198" s="2"/>
      <c r="AU198" s="2"/>
      <c r="AV198" s="2">
        <v>50.2</v>
      </c>
      <c r="AW198" s="2">
        <v>5</v>
      </c>
      <c r="AX198" s="2">
        <v>41</v>
      </c>
      <c r="AY198" s="2">
        <v>3</v>
      </c>
      <c r="AZ198" s="2"/>
      <c r="BA198" s="2"/>
      <c r="BB198" s="2">
        <v>15.454499999999999</v>
      </c>
      <c r="BC198" s="2">
        <v>11</v>
      </c>
    </row>
    <row r="199" spans="1:55">
      <c r="A199" s="2" t="s">
        <v>237</v>
      </c>
      <c r="B199" s="2" t="s">
        <v>446</v>
      </c>
      <c r="C199" s="2"/>
      <c r="D199" s="2"/>
      <c r="E199" s="2"/>
      <c r="F199" s="2">
        <v>1</v>
      </c>
      <c r="G199" s="2">
        <v>4</v>
      </c>
      <c r="H199" s="2"/>
      <c r="I199" s="2"/>
      <c r="J199" s="2"/>
      <c r="K199" s="2"/>
      <c r="L199" s="2">
        <v>2.5</v>
      </c>
      <c r="M199" s="2">
        <v>2</v>
      </c>
      <c r="N199" s="2">
        <v>1</v>
      </c>
      <c r="O199" s="2">
        <v>2</v>
      </c>
      <c r="P199" s="2">
        <v>1</v>
      </c>
      <c r="Q199" s="2">
        <v>4</v>
      </c>
      <c r="R199" s="2"/>
      <c r="S199" s="2"/>
      <c r="T199" s="2">
        <v>1</v>
      </c>
      <c r="U199" s="2">
        <v>4</v>
      </c>
      <c r="V199" s="2">
        <v>2.1667000000000001</v>
      </c>
      <c r="W199" s="2">
        <v>6</v>
      </c>
      <c r="X199" s="2">
        <v>1</v>
      </c>
      <c r="Y199" s="2">
        <v>12</v>
      </c>
      <c r="Z199" s="2">
        <v>1</v>
      </c>
      <c r="AA199" s="2">
        <v>5</v>
      </c>
      <c r="AB199" s="2">
        <v>1.4</v>
      </c>
      <c r="AC199" s="2">
        <v>5</v>
      </c>
      <c r="AD199" s="2">
        <v>1.6667000000000001</v>
      </c>
      <c r="AE199" s="2">
        <v>6</v>
      </c>
      <c r="AF199" s="2">
        <v>1</v>
      </c>
      <c r="AG199" s="2">
        <v>2</v>
      </c>
      <c r="AH199" s="2">
        <v>1.3332999999999999</v>
      </c>
      <c r="AI199" s="2">
        <v>3</v>
      </c>
      <c r="AJ199" s="2">
        <v>1</v>
      </c>
      <c r="AK199" s="2">
        <v>4</v>
      </c>
      <c r="AL199" s="2">
        <v>1</v>
      </c>
      <c r="AM199" s="2">
        <v>4</v>
      </c>
      <c r="AN199" s="2">
        <v>1</v>
      </c>
      <c r="AO199" s="2">
        <v>12</v>
      </c>
      <c r="AP199" s="2"/>
      <c r="AQ199" s="2"/>
      <c r="AR199" s="2">
        <v>1</v>
      </c>
      <c r="AS199" s="2">
        <v>6</v>
      </c>
      <c r="AT199" s="2">
        <v>1</v>
      </c>
      <c r="AU199" s="2">
        <v>3</v>
      </c>
      <c r="AV199" s="2">
        <v>3.1429</v>
      </c>
      <c r="AW199" s="2">
        <v>7</v>
      </c>
      <c r="AX199" s="2">
        <v>4</v>
      </c>
      <c r="AY199" s="2">
        <v>7</v>
      </c>
      <c r="AZ199" s="2">
        <v>1</v>
      </c>
      <c r="BA199" s="2">
        <v>3</v>
      </c>
      <c r="BB199" s="2">
        <v>1</v>
      </c>
      <c r="BC199" s="2">
        <v>8</v>
      </c>
    </row>
    <row r="200" spans="1:55">
      <c r="A200" s="2" t="s">
        <v>237</v>
      </c>
      <c r="B200" s="2" t="s">
        <v>447</v>
      </c>
      <c r="C200" s="2"/>
      <c r="D200" s="2">
        <v>7.75</v>
      </c>
      <c r="E200" s="2">
        <v>8</v>
      </c>
      <c r="F200" s="2">
        <v>18</v>
      </c>
      <c r="G200" s="2">
        <v>4</v>
      </c>
      <c r="H200" s="2"/>
      <c r="I200" s="2"/>
      <c r="J200" s="2"/>
      <c r="K200" s="2"/>
      <c r="L200" s="2">
        <v>83.142899999999997</v>
      </c>
      <c r="M200" s="2">
        <v>7</v>
      </c>
      <c r="N200" s="2">
        <v>2</v>
      </c>
      <c r="O200" s="2">
        <v>3</v>
      </c>
      <c r="P200" s="2">
        <v>16.25</v>
      </c>
      <c r="Q200" s="2">
        <v>4</v>
      </c>
      <c r="R200" s="2">
        <v>15.5</v>
      </c>
      <c r="S200" s="2">
        <v>4</v>
      </c>
      <c r="T200" s="2">
        <v>2</v>
      </c>
      <c r="U200" s="2">
        <v>1</v>
      </c>
      <c r="V200" s="2">
        <v>2</v>
      </c>
      <c r="W200" s="2">
        <v>3</v>
      </c>
      <c r="X200" s="2">
        <v>6.4545000000000003</v>
      </c>
      <c r="Y200" s="2">
        <v>11</v>
      </c>
      <c r="Z200" s="2">
        <v>8.25</v>
      </c>
      <c r="AA200" s="2">
        <v>4</v>
      </c>
      <c r="AB200" s="2">
        <v>2.3332999999999999</v>
      </c>
      <c r="AC200" s="2">
        <v>3</v>
      </c>
      <c r="AD200" s="2">
        <v>30</v>
      </c>
      <c r="AE200" s="2">
        <v>3</v>
      </c>
      <c r="AF200" s="2"/>
      <c r="AG200" s="2"/>
      <c r="AH200" s="2">
        <v>12.142899999999999</v>
      </c>
      <c r="AI200" s="2">
        <v>7</v>
      </c>
      <c r="AJ200" s="2">
        <v>16.25</v>
      </c>
      <c r="AK200" s="2">
        <v>4</v>
      </c>
      <c r="AL200" s="2">
        <v>35.25</v>
      </c>
      <c r="AM200" s="2">
        <v>4</v>
      </c>
      <c r="AN200" s="2">
        <v>16.6739</v>
      </c>
      <c r="AO200" s="2">
        <v>46</v>
      </c>
      <c r="AP200" s="2">
        <v>41</v>
      </c>
      <c r="AQ200" s="2">
        <v>10</v>
      </c>
      <c r="AR200" s="2">
        <v>37.166699999999999</v>
      </c>
      <c r="AS200" s="2">
        <v>6</v>
      </c>
      <c r="AT200" s="2">
        <v>11.8</v>
      </c>
      <c r="AU200" s="2">
        <v>5</v>
      </c>
      <c r="AV200" s="2">
        <v>10.8095</v>
      </c>
      <c r="AW200" s="2">
        <v>21</v>
      </c>
      <c r="AX200" s="2">
        <v>12.681800000000001</v>
      </c>
      <c r="AY200" s="2">
        <v>22</v>
      </c>
      <c r="AZ200" s="2">
        <v>21.666699999999999</v>
      </c>
      <c r="BA200" s="2">
        <v>3</v>
      </c>
      <c r="BB200" s="2">
        <v>26.875</v>
      </c>
      <c r="BC200" s="2">
        <v>16</v>
      </c>
    </row>
    <row r="201" spans="1:55">
      <c r="A201" s="2" t="s">
        <v>237</v>
      </c>
      <c r="B201" s="2" t="s">
        <v>448</v>
      </c>
      <c r="C201" s="2"/>
      <c r="D201" s="2">
        <v>8.5</v>
      </c>
      <c r="E201" s="2">
        <v>6</v>
      </c>
      <c r="F201" s="2">
        <v>17.25</v>
      </c>
      <c r="G201" s="2">
        <v>4</v>
      </c>
      <c r="H201" s="2"/>
      <c r="I201" s="2"/>
      <c r="J201" s="2"/>
      <c r="K201" s="2"/>
      <c r="L201" s="2">
        <v>30.307700000000001</v>
      </c>
      <c r="M201" s="2">
        <v>13</v>
      </c>
      <c r="N201" s="2">
        <v>2</v>
      </c>
      <c r="O201" s="2">
        <v>3</v>
      </c>
      <c r="P201" s="2">
        <v>30</v>
      </c>
      <c r="Q201" s="2">
        <v>4</v>
      </c>
      <c r="R201" s="2">
        <v>24</v>
      </c>
      <c r="S201" s="2">
        <v>4</v>
      </c>
      <c r="T201" s="2">
        <v>2</v>
      </c>
      <c r="U201" s="2">
        <v>3</v>
      </c>
      <c r="V201" s="2">
        <v>52</v>
      </c>
      <c r="W201" s="2">
        <v>2</v>
      </c>
      <c r="X201" s="2">
        <v>13.0909</v>
      </c>
      <c r="Y201" s="2">
        <v>11</v>
      </c>
      <c r="Z201" s="2">
        <v>6.7142999999999997</v>
      </c>
      <c r="AA201" s="2">
        <v>7</v>
      </c>
      <c r="AB201" s="2">
        <v>2.3332999999999999</v>
      </c>
      <c r="AC201" s="2">
        <v>3</v>
      </c>
      <c r="AD201" s="2">
        <v>8.5</v>
      </c>
      <c r="AE201" s="2">
        <v>2</v>
      </c>
      <c r="AF201" s="2">
        <v>4</v>
      </c>
      <c r="AG201" s="2">
        <v>1</v>
      </c>
      <c r="AH201" s="2">
        <v>13.142899999999999</v>
      </c>
      <c r="AI201" s="2">
        <v>7</v>
      </c>
      <c r="AJ201" s="2">
        <v>5.75</v>
      </c>
      <c r="AK201" s="2">
        <v>4</v>
      </c>
      <c r="AL201" s="2">
        <v>15.25</v>
      </c>
      <c r="AM201" s="2">
        <v>4</v>
      </c>
      <c r="AN201" s="2">
        <v>12.48</v>
      </c>
      <c r="AO201" s="2">
        <v>50</v>
      </c>
      <c r="AP201" s="2">
        <v>34.1</v>
      </c>
      <c r="AQ201" s="2">
        <v>10</v>
      </c>
      <c r="AR201" s="2">
        <v>19.125</v>
      </c>
      <c r="AS201" s="2">
        <v>8</v>
      </c>
      <c r="AT201" s="2">
        <v>14</v>
      </c>
      <c r="AU201" s="2">
        <v>5</v>
      </c>
      <c r="AV201" s="2">
        <v>9.1667000000000005</v>
      </c>
      <c r="AW201" s="2">
        <v>18</v>
      </c>
      <c r="AX201" s="2">
        <v>10.411799999999999</v>
      </c>
      <c r="AY201" s="2">
        <v>17</v>
      </c>
      <c r="AZ201" s="2">
        <v>20</v>
      </c>
      <c r="BA201" s="2">
        <v>3</v>
      </c>
      <c r="BB201" s="2">
        <v>25.2941</v>
      </c>
      <c r="BC201" s="2">
        <v>17</v>
      </c>
    </row>
    <row r="202" spans="1:55">
      <c r="A202" s="2" t="s">
        <v>237</v>
      </c>
      <c r="B202" s="2" t="s">
        <v>449</v>
      </c>
      <c r="C202" s="2"/>
      <c r="D202" s="2">
        <v>7.8571</v>
      </c>
      <c r="E202" s="2">
        <v>7</v>
      </c>
      <c r="F202" s="2">
        <v>22.4</v>
      </c>
      <c r="G202" s="2">
        <v>5</v>
      </c>
      <c r="H202" s="2"/>
      <c r="I202" s="2"/>
      <c r="J202" s="2"/>
      <c r="K202" s="2"/>
      <c r="L202" s="2">
        <v>62.357100000000003</v>
      </c>
      <c r="M202" s="2">
        <v>14</v>
      </c>
      <c r="N202" s="2">
        <v>2</v>
      </c>
      <c r="O202" s="2">
        <v>3</v>
      </c>
      <c r="P202" s="2">
        <v>31.25</v>
      </c>
      <c r="Q202" s="2">
        <v>4</v>
      </c>
      <c r="R202" s="2">
        <v>23.75</v>
      </c>
      <c r="S202" s="2">
        <v>4</v>
      </c>
      <c r="T202" s="2">
        <v>1.6667000000000001</v>
      </c>
      <c r="U202" s="2">
        <v>3</v>
      </c>
      <c r="V202" s="2">
        <v>6.5</v>
      </c>
      <c r="W202" s="2">
        <v>2</v>
      </c>
      <c r="X202" s="2">
        <v>21.9</v>
      </c>
      <c r="Y202" s="2">
        <v>10</v>
      </c>
      <c r="Z202" s="2">
        <v>6.8333000000000004</v>
      </c>
      <c r="AA202" s="2">
        <v>6</v>
      </c>
      <c r="AB202" s="2">
        <v>2</v>
      </c>
      <c r="AC202" s="2">
        <v>2</v>
      </c>
      <c r="AD202" s="2">
        <v>17</v>
      </c>
      <c r="AE202" s="2">
        <v>3</v>
      </c>
      <c r="AF202" s="2"/>
      <c r="AG202" s="2"/>
      <c r="AH202" s="2">
        <v>11.4</v>
      </c>
      <c r="AI202" s="2">
        <v>5</v>
      </c>
      <c r="AJ202" s="2">
        <v>17.75</v>
      </c>
      <c r="AK202" s="2">
        <v>4</v>
      </c>
      <c r="AL202" s="2">
        <v>13.5</v>
      </c>
      <c r="AM202" s="2">
        <v>4</v>
      </c>
      <c r="AN202" s="2">
        <v>19.934799999999999</v>
      </c>
      <c r="AO202" s="2">
        <v>46</v>
      </c>
      <c r="AP202" s="2">
        <v>47</v>
      </c>
      <c r="AQ202" s="2">
        <v>10</v>
      </c>
      <c r="AR202" s="2">
        <v>19.125</v>
      </c>
      <c r="AS202" s="2">
        <v>8</v>
      </c>
      <c r="AT202" s="2">
        <v>18.8</v>
      </c>
      <c r="AU202" s="2">
        <v>5</v>
      </c>
      <c r="AV202" s="2">
        <v>14.7857</v>
      </c>
      <c r="AW202" s="2">
        <v>14</v>
      </c>
      <c r="AX202" s="2">
        <v>16.538499999999999</v>
      </c>
      <c r="AY202" s="2">
        <v>13</v>
      </c>
      <c r="AZ202" s="2">
        <v>20</v>
      </c>
      <c r="BA202" s="2">
        <v>3</v>
      </c>
      <c r="BB202" s="2">
        <v>36</v>
      </c>
      <c r="BC202" s="2">
        <v>15</v>
      </c>
    </row>
    <row r="203" spans="1:55">
      <c r="A203" s="2" t="s">
        <v>237</v>
      </c>
      <c r="B203" s="2" t="s">
        <v>450</v>
      </c>
      <c r="C203" s="2"/>
      <c r="D203" s="2">
        <v>8.7142999999999997</v>
      </c>
      <c r="E203" s="2">
        <v>7</v>
      </c>
      <c r="F203" s="2">
        <v>8</v>
      </c>
      <c r="G203" s="2">
        <v>6</v>
      </c>
      <c r="H203" s="2"/>
      <c r="I203" s="2"/>
      <c r="J203" s="2"/>
      <c r="K203" s="2"/>
      <c r="L203" s="2">
        <v>13</v>
      </c>
      <c r="M203" s="2">
        <v>15</v>
      </c>
      <c r="N203" s="2">
        <v>2</v>
      </c>
      <c r="O203" s="2">
        <v>3</v>
      </c>
      <c r="P203" s="2">
        <v>12.5</v>
      </c>
      <c r="Q203" s="2">
        <v>4</v>
      </c>
      <c r="R203" s="2">
        <v>19.5</v>
      </c>
      <c r="S203" s="2">
        <v>4</v>
      </c>
      <c r="T203" s="2">
        <v>2</v>
      </c>
      <c r="U203" s="2">
        <v>3</v>
      </c>
      <c r="V203" s="2">
        <v>6</v>
      </c>
      <c r="W203" s="2">
        <v>3</v>
      </c>
      <c r="X203" s="2">
        <v>1.75</v>
      </c>
      <c r="Y203" s="2">
        <v>12</v>
      </c>
      <c r="Z203" s="2">
        <v>6.625</v>
      </c>
      <c r="AA203" s="2">
        <v>8</v>
      </c>
      <c r="AB203" s="2">
        <v>1.6667000000000001</v>
      </c>
      <c r="AC203" s="2">
        <v>3</v>
      </c>
      <c r="AD203" s="2">
        <v>3.5</v>
      </c>
      <c r="AE203" s="2">
        <v>4</v>
      </c>
      <c r="AF203" s="2">
        <v>2</v>
      </c>
      <c r="AG203" s="2">
        <v>1</v>
      </c>
      <c r="AH203" s="2">
        <v>11.428599999999999</v>
      </c>
      <c r="AI203" s="2">
        <v>7</v>
      </c>
      <c r="AJ203" s="2">
        <v>2.75</v>
      </c>
      <c r="AK203" s="2">
        <v>4</v>
      </c>
      <c r="AL203" s="2">
        <v>3</v>
      </c>
      <c r="AM203" s="2">
        <v>4</v>
      </c>
      <c r="AN203" s="2">
        <v>5.5091000000000001</v>
      </c>
      <c r="AO203" s="2">
        <v>55</v>
      </c>
      <c r="AP203" s="2">
        <v>40.9</v>
      </c>
      <c r="AQ203" s="2">
        <v>10</v>
      </c>
      <c r="AR203" s="2">
        <v>24.166699999999999</v>
      </c>
      <c r="AS203" s="2">
        <v>12</v>
      </c>
      <c r="AT203" s="2">
        <v>10.8</v>
      </c>
      <c r="AU203" s="2">
        <v>5</v>
      </c>
      <c r="AV203" s="2">
        <v>10.882400000000001</v>
      </c>
      <c r="AW203" s="2">
        <v>17</v>
      </c>
      <c r="AX203" s="2">
        <v>9.7646999999999995</v>
      </c>
      <c r="AY203" s="2">
        <v>17</v>
      </c>
      <c r="AZ203" s="2">
        <v>15</v>
      </c>
      <c r="BA203" s="2">
        <v>3</v>
      </c>
      <c r="BB203" s="2">
        <v>24.75</v>
      </c>
      <c r="BC203" s="2">
        <v>16</v>
      </c>
    </row>
    <row r="204" spans="1:55">
      <c r="A204" s="2" t="s">
        <v>237</v>
      </c>
      <c r="B204" s="2" t="s">
        <v>451</v>
      </c>
      <c r="C204" s="2"/>
      <c r="D204" s="2">
        <v>8.2857000000000003</v>
      </c>
      <c r="E204" s="2">
        <v>7</v>
      </c>
      <c r="F204" s="2">
        <v>13.666700000000001</v>
      </c>
      <c r="G204" s="2">
        <v>3</v>
      </c>
      <c r="H204" s="2"/>
      <c r="I204" s="2"/>
      <c r="J204" s="2"/>
      <c r="K204" s="2"/>
      <c r="L204" s="2">
        <v>30.5</v>
      </c>
      <c r="M204" s="2">
        <v>12</v>
      </c>
      <c r="N204" s="2">
        <v>2</v>
      </c>
      <c r="O204" s="2">
        <v>3</v>
      </c>
      <c r="P204" s="2">
        <v>15.75</v>
      </c>
      <c r="Q204" s="2">
        <v>4</v>
      </c>
      <c r="R204" s="2">
        <v>12.75</v>
      </c>
      <c r="S204" s="2">
        <v>4</v>
      </c>
      <c r="T204" s="2">
        <v>1.6667000000000001</v>
      </c>
      <c r="U204" s="2">
        <v>3</v>
      </c>
      <c r="V204" s="2"/>
      <c r="W204" s="2"/>
      <c r="X204" s="2">
        <v>13.9</v>
      </c>
      <c r="Y204" s="2">
        <v>10</v>
      </c>
      <c r="Z204" s="2">
        <v>8</v>
      </c>
      <c r="AA204" s="2">
        <v>4</v>
      </c>
      <c r="AB204" s="2">
        <v>1.5</v>
      </c>
      <c r="AC204" s="2">
        <v>2</v>
      </c>
      <c r="AD204" s="2">
        <v>45</v>
      </c>
      <c r="AE204" s="2">
        <v>1</v>
      </c>
      <c r="AF204" s="2"/>
      <c r="AG204" s="2"/>
      <c r="AH204" s="2">
        <v>12.142899999999999</v>
      </c>
      <c r="AI204" s="2">
        <v>7</v>
      </c>
      <c r="AJ204" s="2">
        <v>5.25</v>
      </c>
      <c r="AK204" s="2">
        <v>4</v>
      </c>
      <c r="AL204" s="2">
        <v>19.5</v>
      </c>
      <c r="AM204" s="2">
        <v>4</v>
      </c>
      <c r="AN204" s="2">
        <v>12.511100000000001</v>
      </c>
      <c r="AO204" s="2">
        <v>45</v>
      </c>
      <c r="AP204" s="2">
        <v>17.5</v>
      </c>
      <c r="AQ204" s="2">
        <v>4</v>
      </c>
      <c r="AR204" s="2">
        <v>37.25</v>
      </c>
      <c r="AS204" s="2">
        <v>4</v>
      </c>
      <c r="AT204" s="2">
        <v>16.25</v>
      </c>
      <c r="AU204" s="2">
        <v>4</v>
      </c>
      <c r="AV204" s="2">
        <v>11.9231</v>
      </c>
      <c r="AW204" s="2">
        <v>13</v>
      </c>
      <c r="AX204" s="2">
        <v>10</v>
      </c>
      <c r="AY204" s="2">
        <v>14</v>
      </c>
      <c r="AZ204" s="2">
        <v>20</v>
      </c>
      <c r="BA204" s="2">
        <v>3</v>
      </c>
      <c r="BB204" s="2">
        <v>18.2941</v>
      </c>
      <c r="BC204" s="2">
        <v>17</v>
      </c>
    </row>
    <row r="205" spans="1:55">
      <c r="A205" s="2" t="s">
        <v>237</v>
      </c>
      <c r="B205" s="2" t="s">
        <v>452</v>
      </c>
      <c r="C205" s="2"/>
      <c r="D205" s="2">
        <v>8.3332999999999995</v>
      </c>
      <c r="E205" s="2">
        <v>6</v>
      </c>
      <c r="F205" s="2"/>
      <c r="G205" s="2"/>
      <c r="H205" s="2"/>
      <c r="I205" s="2"/>
      <c r="J205" s="2"/>
      <c r="K205" s="2"/>
      <c r="L205" s="2">
        <v>10.666700000000001</v>
      </c>
      <c r="M205" s="2">
        <v>6</v>
      </c>
      <c r="N205" s="2">
        <v>1.6667000000000001</v>
      </c>
      <c r="O205" s="2">
        <v>3</v>
      </c>
      <c r="P205" s="2">
        <v>19.5</v>
      </c>
      <c r="Q205" s="2">
        <v>4</v>
      </c>
      <c r="R205" s="2">
        <v>20.5</v>
      </c>
      <c r="S205" s="2">
        <v>4</v>
      </c>
      <c r="T205" s="2">
        <v>1.6667000000000001</v>
      </c>
      <c r="U205" s="2">
        <v>3</v>
      </c>
      <c r="V205" s="2">
        <v>7</v>
      </c>
      <c r="W205" s="2">
        <v>3</v>
      </c>
      <c r="X205" s="2">
        <v>3.6667000000000001</v>
      </c>
      <c r="Y205" s="2">
        <v>3</v>
      </c>
      <c r="Z205" s="2"/>
      <c r="AA205" s="2"/>
      <c r="AB205" s="2"/>
      <c r="AC205" s="2"/>
      <c r="AD205" s="2">
        <v>14</v>
      </c>
      <c r="AE205" s="2">
        <v>1</v>
      </c>
      <c r="AF205" s="2"/>
      <c r="AG205" s="2"/>
      <c r="AH205" s="2">
        <v>14</v>
      </c>
      <c r="AI205" s="2">
        <v>2</v>
      </c>
      <c r="AJ205" s="2">
        <v>11</v>
      </c>
      <c r="AK205" s="2">
        <v>4</v>
      </c>
      <c r="AL205" s="2">
        <v>21.75</v>
      </c>
      <c r="AM205" s="2">
        <v>4</v>
      </c>
      <c r="AN205" s="2">
        <v>25.833300000000001</v>
      </c>
      <c r="AO205" s="2">
        <v>24</v>
      </c>
      <c r="AP205" s="2">
        <v>60</v>
      </c>
      <c r="AQ205" s="2">
        <v>1</v>
      </c>
      <c r="AR205" s="2"/>
      <c r="AS205" s="2"/>
      <c r="AT205" s="2">
        <v>12.2</v>
      </c>
      <c r="AU205" s="2">
        <v>5</v>
      </c>
      <c r="AV205" s="2">
        <v>15.818199999999999</v>
      </c>
      <c r="AW205" s="2">
        <v>11</v>
      </c>
      <c r="AX205" s="2">
        <v>18.692299999999999</v>
      </c>
      <c r="AY205" s="2">
        <v>13</v>
      </c>
      <c r="AZ205" s="2">
        <v>15</v>
      </c>
      <c r="BA205" s="2">
        <v>3</v>
      </c>
      <c r="BB205" s="2">
        <v>37.777799999999999</v>
      </c>
      <c r="BC205" s="2">
        <v>18</v>
      </c>
    </row>
    <row r="206" spans="1:55">
      <c r="A206" s="2" t="s">
        <v>237</v>
      </c>
      <c r="B206" s="2" t="s">
        <v>453</v>
      </c>
      <c r="C206" s="2"/>
      <c r="D206" s="2"/>
      <c r="E206" s="2"/>
      <c r="F206" s="2">
        <v>7.6</v>
      </c>
      <c r="G206" s="2">
        <v>5</v>
      </c>
      <c r="H206" s="2"/>
      <c r="I206" s="2"/>
      <c r="J206" s="2"/>
      <c r="K206" s="2"/>
      <c r="L206" s="2">
        <v>3.75</v>
      </c>
      <c r="M206" s="2">
        <v>8</v>
      </c>
      <c r="N206" s="2">
        <v>24.2</v>
      </c>
      <c r="O206" s="2">
        <v>5</v>
      </c>
      <c r="P206" s="2">
        <v>2.25</v>
      </c>
      <c r="Q206" s="2">
        <v>4</v>
      </c>
      <c r="R206" s="2">
        <v>2</v>
      </c>
      <c r="S206" s="2">
        <v>4</v>
      </c>
      <c r="T206" s="2">
        <v>14</v>
      </c>
      <c r="U206" s="2">
        <v>4</v>
      </c>
      <c r="V206" s="2">
        <v>3.5</v>
      </c>
      <c r="W206" s="2">
        <v>2</v>
      </c>
      <c r="X206" s="2">
        <v>6.5</v>
      </c>
      <c r="Y206" s="2">
        <v>6</v>
      </c>
      <c r="Z206" s="2">
        <v>1.6</v>
      </c>
      <c r="AA206" s="2">
        <v>5</v>
      </c>
      <c r="AB206" s="2">
        <v>1.2</v>
      </c>
      <c r="AC206" s="2">
        <v>5</v>
      </c>
      <c r="AD206" s="2">
        <v>3.5</v>
      </c>
      <c r="AE206" s="2">
        <v>6</v>
      </c>
      <c r="AF206" s="2">
        <v>7</v>
      </c>
      <c r="AG206" s="2">
        <v>2</v>
      </c>
      <c r="AH206" s="2">
        <v>10</v>
      </c>
      <c r="AI206" s="2">
        <v>5</v>
      </c>
      <c r="AJ206" s="2">
        <v>1</v>
      </c>
      <c r="AK206" s="2">
        <v>4</v>
      </c>
      <c r="AL206" s="2">
        <v>1</v>
      </c>
      <c r="AM206" s="2">
        <v>4</v>
      </c>
      <c r="AN206" s="2">
        <v>1.069</v>
      </c>
      <c r="AO206" s="2">
        <v>29</v>
      </c>
      <c r="AP206" s="2">
        <v>1</v>
      </c>
      <c r="AQ206" s="2">
        <v>7</v>
      </c>
      <c r="AR206" s="2"/>
      <c r="AS206" s="2"/>
      <c r="AT206" s="2">
        <v>3</v>
      </c>
      <c r="AU206" s="2">
        <v>5</v>
      </c>
      <c r="AV206" s="2"/>
      <c r="AW206" s="2"/>
      <c r="AX206" s="2">
        <v>10.571400000000001</v>
      </c>
      <c r="AY206" s="2">
        <v>7</v>
      </c>
      <c r="AZ206" s="2">
        <v>1</v>
      </c>
      <c r="BA206" s="2">
        <v>3</v>
      </c>
      <c r="BB206" s="2"/>
      <c r="BC206" s="2"/>
    </row>
    <row r="207" spans="1:55">
      <c r="A207" s="2" t="s">
        <v>237</v>
      </c>
      <c r="B207" s="2" t="s">
        <v>454</v>
      </c>
      <c r="C207" s="2"/>
      <c r="D207" s="2"/>
      <c r="E207" s="2"/>
      <c r="F207" s="2">
        <v>3.4</v>
      </c>
      <c r="G207" s="2">
        <v>5</v>
      </c>
      <c r="H207" s="2"/>
      <c r="I207" s="2"/>
      <c r="J207" s="2"/>
      <c r="K207" s="2"/>
      <c r="L207" s="2">
        <v>2.6</v>
      </c>
      <c r="M207" s="2">
        <v>5</v>
      </c>
      <c r="N207" s="2">
        <v>11.666700000000001</v>
      </c>
      <c r="O207" s="2">
        <v>3</v>
      </c>
      <c r="P207" s="2">
        <v>2</v>
      </c>
      <c r="Q207" s="2">
        <v>4</v>
      </c>
      <c r="R207" s="2">
        <v>2</v>
      </c>
      <c r="S207" s="2">
        <v>4</v>
      </c>
      <c r="T207" s="2">
        <v>17.333300000000001</v>
      </c>
      <c r="U207" s="2">
        <v>3</v>
      </c>
      <c r="V207" s="2">
        <v>3</v>
      </c>
      <c r="W207" s="2">
        <v>3</v>
      </c>
      <c r="X207" s="2">
        <v>3.5</v>
      </c>
      <c r="Y207" s="2">
        <v>8</v>
      </c>
      <c r="Z207" s="2">
        <v>1</v>
      </c>
      <c r="AA207" s="2">
        <v>5</v>
      </c>
      <c r="AB207" s="2">
        <v>1.8</v>
      </c>
      <c r="AC207" s="2">
        <v>5</v>
      </c>
      <c r="AD207" s="2">
        <v>2.6667000000000001</v>
      </c>
      <c r="AE207" s="2">
        <v>6</v>
      </c>
      <c r="AF207" s="2">
        <v>6</v>
      </c>
      <c r="AG207" s="2">
        <v>2</v>
      </c>
      <c r="AH207" s="2">
        <v>9.4</v>
      </c>
      <c r="AI207" s="2">
        <v>5</v>
      </c>
      <c r="AJ207" s="2">
        <v>1</v>
      </c>
      <c r="AK207" s="2">
        <v>4</v>
      </c>
      <c r="AL207" s="2">
        <v>1</v>
      </c>
      <c r="AM207" s="2">
        <v>4</v>
      </c>
      <c r="AN207" s="2">
        <v>1.55</v>
      </c>
      <c r="AO207" s="2">
        <v>40</v>
      </c>
      <c r="AP207" s="2">
        <v>1</v>
      </c>
      <c r="AQ207" s="2">
        <v>4</v>
      </c>
      <c r="AR207" s="2"/>
      <c r="AS207" s="2"/>
      <c r="AT207" s="2">
        <v>1</v>
      </c>
      <c r="AU207" s="2">
        <v>5</v>
      </c>
      <c r="AV207" s="2"/>
      <c r="AW207" s="2"/>
      <c r="AX207" s="2">
        <v>5.6923000000000004</v>
      </c>
      <c r="AY207" s="2">
        <v>13</v>
      </c>
      <c r="AZ207" s="2">
        <v>1</v>
      </c>
      <c r="BA207" s="2">
        <v>3</v>
      </c>
      <c r="BB207" s="2"/>
      <c r="BC207" s="2"/>
    </row>
    <row r="208" spans="1:55">
      <c r="A208" s="2" t="s">
        <v>237</v>
      </c>
      <c r="B208" s="2" t="s">
        <v>455</v>
      </c>
      <c r="C208" s="2"/>
      <c r="D208" s="2"/>
      <c r="E208" s="2"/>
      <c r="F208" s="2">
        <v>5.5713999999999997</v>
      </c>
      <c r="G208" s="2">
        <v>7</v>
      </c>
      <c r="H208" s="2"/>
      <c r="I208" s="2"/>
      <c r="J208" s="2"/>
      <c r="K208" s="2"/>
      <c r="L208" s="2">
        <v>1.5333000000000001</v>
      </c>
      <c r="M208" s="2">
        <v>15</v>
      </c>
      <c r="N208" s="2">
        <v>17.25</v>
      </c>
      <c r="O208" s="2">
        <v>4</v>
      </c>
      <c r="P208" s="2">
        <v>2</v>
      </c>
      <c r="Q208" s="2">
        <v>4</v>
      </c>
      <c r="R208" s="2">
        <v>1.75</v>
      </c>
      <c r="S208" s="2">
        <v>4</v>
      </c>
      <c r="T208" s="2">
        <v>14.5</v>
      </c>
      <c r="U208" s="2">
        <v>4</v>
      </c>
      <c r="V208" s="2">
        <v>4.5</v>
      </c>
      <c r="W208" s="2">
        <v>2</v>
      </c>
      <c r="X208" s="2">
        <v>5.5</v>
      </c>
      <c r="Y208" s="2">
        <v>8</v>
      </c>
      <c r="Z208" s="2">
        <v>1</v>
      </c>
      <c r="AA208" s="2">
        <v>6</v>
      </c>
      <c r="AB208" s="2">
        <v>1.75</v>
      </c>
      <c r="AC208" s="2">
        <v>4</v>
      </c>
      <c r="AD208" s="2">
        <v>1.1111</v>
      </c>
      <c r="AE208" s="2">
        <v>9</v>
      </c>
      <c r="AF208" s="2">
        <v>10.5</v>
      </c>
      <c r="AG208" s="2">
        <v>2</v>
      </c>
      <c r="AH208" s="2">
        <v>11.4</v>
      </c>
      <c r="AI208" s="2">
        <v>5</v>
      </c>
      <c r="AJ208" s="2">
        <v>1</v>
      </c>
      <c r="AK208" s="2">
        <v>4</v>
      </c>
      <c r="AL208" s="2">
        <v>1</v>
      </c>
      <c r="AM208" s="2">
        <v>4</v>
      </c>
      <c r="AN208" s="2">
        <v>1.3387</v>
      </c>
      <c r="AO208" s="2">
        <v>62</v>
      </c>
      <c r="AP208" s="2">
        <v>1.3</v>
      </c>
      <c r="AQ208" s="2">
        <v>10</v>
      </c>
      <c r="AR208" s="2"/>
      <c r="AS208" s="2"/>
      <c r="AT208" s="2">
        <v>1</v>
      </c>
      <c r="AU208" s="2">
        <v>5</v>
      </c>
      <c r="AV208" s="2"/>
      <c r="AW208" s="2"/>
      <c r="AX208" s="2">
        <v>5.7778</v>
      </c>
      <c r="AY208" s="2">
        <v>9</v>
      </c>
      <c r="AZ208" s="2">
        <v>1</v>
      </c>
      <c r="BA208" s="2">
        <v>3</v>
      </c>
      <c r="BB208" s="2"/>
      <c r="BC208" s="2"/>
    </row>
    <row r="209" spans="1:55">
      <c r="A209" s="2" t="s">
        <v>237</v>
      </c>
      <c r="B209" s="2" t="s">
        <v>456</v>
      </c>
      <c r="C209" s="2"/>
      <c r="D209" s="2"/>
      <c r="E209" s="2"/>
      <c r="F209" s="2"/>
      <c r="G209" s="2"/>
      <c r="H209" s="2"/>
      <c r="I209" s="2"/>
      <c r="J209" s="2"/>
      <c r="K209" s="2"/>
      <c r="L209" s="2"/>
      <c r="M209" s="2"/>
      <c r="N209" s="2">
        <v>1</v>
      </c>
      <c r="O209" s="2">
        <v>3</v>
      </c>
      <c r="P209" s="2">
        <v>1</v>
      </c>
      <c r="Q209" s="2">
        <v>4</v>
      </c>
      <c r="R209" s="2">
        <v>1</v>
      </c>
      <c r="S209" s="2">
        <v>4</v>
      </c>
      <c r="T209" s="2">
        <v>1</v>
      </c>
      <c r="U209" s="2">
        <v>7</v>
      </c>
      <c r="V209" s="2">
        <v>1</v>
      </c>
      <c r="W209" s="2">
        <v>2</v>
      </c>
      <c r="X209" s="2">
        <v>1</v>
      </c>
      <c r="Y209" s="2">
        <v>5</v>
      </c>
      <c r="Z209" s="2">
        <v>1</v>
      </c>
      <c r="AA209" s="2">
        <v>5</v>
      </c>
      <c r="AB209" s="2">
        <v>1</v>
      </c>
      <c r="AC209" s="2">
        <v>1</v>
      </c>
      <c r="AD209" s="2">
        <v>2</v>
      </c>
      <c r="AE209" s="2">
        <v>2</v>
      </c>
      <c r="AF209" s="2"/>
      <c r="AG209" s="2"/>
      <c r="AH209" s="2"/>
      <c r="AI209" s="2"/>
      <c r="AJ209" s="2">
        <v>1</v>
      </c>
      <c r="AK209" s="2">
        <v>4</v>
      </c>
      <c r="AL209" s="2">
        <v>1</v>
      </c>
      <c r="AM209" s="2">
        <v>4</v>
      </c>
      <c r="AN209" s="2">
        <v>1</v>
      </c>
      <c r="AO209" s="2">
        <v>12</v>
      </c>
      <c r="AP209" s="2">
        <v>1</v>
      </c>
      <c r="AQ209" s="2">
        <v>8</v>
      </c>
      <c r="AR209" s="2"/>
      <c r="AS209" s="2"/>
      <c r="AT209" s="2">
        <v>1</v>
      </c>
      <c r="AU209" s="2">
        <v>4</v>
      </c>
      <c r="AV209" s="2"/>
      <c r="AW209" s="2"/>
      <c r="AX209" s="2">
        <v>1</v>
      </c>
      <c r="AY209" s="2">
        <v>3</v>
      </c>
      <c r="AZ209" s="2">
        <v>1</v>
      </c>
      <c r="BA209" s="2">
        <v>3</v>
      </c>
      <c r="BB209" s="2"/>
      <c r="BC209" s="2"/>
    </row>
    <row r="210" spans="1:55">
      <c r="A210" s="2" t="s">
        <v>237</v>
      </c>
      <c r="B210" s="2" t="s">
        <v>457</v>
      </c>
      <c r="C210" s="2"/>
      <c r="D210" s="2">
        <v>2</v>
      </c>
      <c r="E210" s="2">
        <v>1</v>
      </c>
      <c r="F210" s="2">
        <v>1</v>
      </c>
      <c r="G210" s="2">
        <v>4</v>
      </c>
      <c r="H210" s="2"/>
      <c r="I210" s="2"/>
      <c r="J210" s="2"/>
      <c r="K210" s="2"/>
      <c r="L210" s="2">
        <v>1</v>
      </c>
      <c r="M210" s="2">
        <v>9</v>
      </c>
      <c r="N210" s="2">
        <v>1</v>
      </c>
      <c r="O210" s="2">
        <v>4</v>
      </c>
      <c r="P210" s="2">
        <v>1</v>
      </c>
      <c r="Q210" s="2">
        <v>4</v>
      </c>
      <c r="R210" s="2">
        <v>1</v>
      </c>
      <c r="S210" s="2">
        <v>4</v>
      </c>
      <c r="T210" s="2">
        <v>1</v>
      </c>
      <c r="U210" s="2">
        <v>4</v>
      </c>
      <c r="V210" s="2">
        <v>1</v>
      </c>
      <c r="W210" s="2">
        <v>5</v>
      </c>
      <c r="X210" s="2">
        <v>1</v>
      </c>
      <c r="Y210" s="2">
        <v>5</v>
      </c>
      <c r="Z210" s="2">
        <v>1</v>
      </c>
      <c r="AA210" s="2">
        <v>4</v>
      </c>
      <c r="AB210" s="2">
        <v>1</v>
      </c>
      <c r="AC210" s="2">
        <v>4</v>
      </c>
      <c r="AD210" s="2">
        <v>1.3332999999999999</v>
      </c>
      <c r="AE210" s="2">
        <v>6</v>
      </c>
      <c r="AF210" s="2">
        <v>5.5</v>
      </c>
      <c r="AG210" s="2">
        <v>2</v>
      </c>
      <c r="AH210" s="2">
        <v>1</v>
      </c>
      <c r="AI210" s="2">
        <v>4</v>
      </c>
      <c r="AJ210" s="2">
        <v>1.4</v>
      </c>
      <c r="AK210" s="2">
        <v>5</v>
      </c>
      <c r="AL210" s="2">
        <v>2.5</v>
      </c>
      <c r="AM210" s="2">
        <v>4</v>
      </c>
      <c r="AN210" s="2">
        <v>1</v>
      </c>
      <c r="AO210" s="2">
        <v>19</v>
      </c>
      <c r="AP210" s="2">
        <v>1</v>
      </c>
      <c r="AQ210" s="2">
        <v>5</v>
      </c>
      <c r="AR210" s="2"/>
      <c r="AS210" s="2"/>
      <c r="AT210" s="2">
        <v>1</v>
      </c>
      <c r="AU210" s="2">
        <v>4</v>
      </c>
      <c r="AV210" s="2"/>
      <c r="AW210" s="2"/>
      <c r="AX210" s="2">
        <v>2</v>
      </c>
      <c r="AY210" s="2">
        <v>3</v>
      </c>
      <c r="AZ210" s="2">
        <v>1</v>
      </c>
      <c r="BA210" s="2">
        <v>4</v>
      </c>
      <c r="BB210" s="2"/>
      <c r="BC210" s="2"/>
    </row>
    <row r="211" spans="1:55">
      <c r="A211" s="2" t="s">
        <v>237</v>
      </c>
      <c r="B211" s="2" t="s">
        <v>458</v>
      </c>
      <c r="C211" s="2"/>
      <c r="D211" s="2">
        <v>1</v>
      </c>
      <c r="E211" s="2">
        <v>1</v>
      </c>
      <c r="F211" s="2">
        <v>1</v>
      </c>
      <c r="G211" s="2">
        <v>4</v>
      </c>
      <c r="H211" s="2"/>
      <c r="I211" s="2"/>
      <c r="J211" s="2">
        <v>1</v>
      </c>
      <c r="K211" s="2">
        <v>1</v>
      </c>
      <c r="L211" s="2">
        <v>2.1111</v>
      </c>
      <c r="M211" s="2">
        <v>9</v>
      </c>
      <c r="N211" s="2">
        <v>1</v>
      </c>
      <c r="O211" s="2">
        <v>4</v>
      </c>
      <c r="P211" s="2">
        <v>1</v>
      </c>
      <c r="Q211" s="2">
        <v>4</v>
      </c>
      <c r="R211" s="2">
        <v>1</v>
      </c>
      <c r="S211" s="2">
        <v>4</v>
      </c>
      <c r="T211" s="2">
        <v>1</v>
      </c>
      <c r="U211" s="2">
        <v>4</v>
      </c>
      <c r="V211" s="2">
        <v>1.6</v>
      </c>
      <c r="W211" s="2">
        <v>5</v>
      </c>
      <c r="X211" s="2">
        <v>1</v>
      </c>
      <c r="Y211" s="2">
        <v>5</v>
      </c>
      <c r="Z211" s="2">
        <v>1</v>
      </c>
      <c r="AA211" s="2">
        <v>4</v>
      </c>
      <c r="AB211" s="2">
        <v>1</v>
      </c>
      <c r="AC211" s="2">
        <v>4</v>
      </c>
      <c r="AD211" s="2">
        <v>1</v>
      </c>
      <c r="AE211" s="2">
        <v>5</v>
      </c>
      <c r="AF211" s="2">
        <v>1</v>
      </c>
      <c r="AG211" s="2">
        <v>2</v>
      </c>
      <c r="AH211" s="2">
        <v>1</v>
      </c>
      <c r="AI211" s="2">
        <v>4</v>
      </c>
      <c r="AJ211" s="2">
        <v>1.4</v>
      </c>
      <c r="AK211" s="2">
        <v>5</v>
      </c>
      <c r="AL211" s="2">
        <v>2.5</v>
      </c>
      <c r="AM211" s="2">
        <v>4</v>
      </c>
      <c r="AN211" s="2">
        <v>1</v>
      </c>
      <c r="AO211" s="2">
        <v>9</v>
      </c>
      <c r="AP211" s="2">
        <v>1</v>
      </c>
      <c r="AQ211" s="2">
        <v>5</v>
      </c>
      <c r="AR211" s="2"/>
      <c r="AS211" s="2"/>
      <c r="AT211" s="2">
        <v>1</v>
      </c>
      <c r="AU211" s="2">
        <v>4</v>
      </c>
      <c r="AV211" s="2"/>
      <c r="AW211" s="2"/>
      <c r="AX211" s="2">
        <v>2</v>
      </c>
      <c r="AY211" s="2">
        <v>3</v>
      </c>
      <c r="AZ211" s="2">
        <v>1</v>
      </c>
      <c r="BA211" s="2">
        <v>4</v>
      </c>
      <c r="BB211" s="2"/>
      <c r="BC211" s="2"/>
    </row>
    <row r="212" spans="1:55">
      <c r="A212" s="2" t="s">
        <v>237</v>
      </c>
      <c r="B212" s="2" t="s">
        <v>459</v>
      </c>
      <c r="C212" s="2"/>
      <c r="D212" s="2"/>
      <c r="E212" s="2"/>
      <c r="F212" s="2">
        <v>9.6667000000000005</v>
      </c>
      <c r="G212" s="2">
        <v>6</v>
      </c>
      <c r="H212" s="2"/>
      <c r="I212" s="2"/>
      <c r="J212" s="2"/>
      <c r="K212" s="2"/>
      <c r="L212" s="2">
        <v>2</v>
      </c>
      <c r="M212" s="2">
        <v>7</v>
      </c>
      <c r="N212" s="2">
        <v>18</v>
      </c>
      <c r="O212" s="2">
        <v>4</v>
      </c>
      <c r="P212" s="2">
        <v>2</v>
      </c>
      <c r="Q212" s="2">
        <v>4</v>
      </c>
      <c r="R212" s="2">
        <v>2</v>
      </c>
      <c r="S212" s="2">
        <v>4</v>
      </c>
      <c r="T212" s="2">
        <v>17.333300000000001</v>
      </c>
      <c r="U212" s="2">
        <v>3</v>
      </c>
      <c r="V212" s="2"/>
      <c r="W212" s="2"/>
      <c r="X212" s="2">
        <v>11.166700000000001</v>
      </c>
      <c r="Y212" s="2">
        <v>6</v>
      </c>
      <c r="Z212" s="2">
        <v>1</v>
      </c>
      <c r="AA212" s="2">
        <v>2</v>
      </c>
      <c r="AB212" s="2">
        <v>1.5</v>
      </c>
      <c r="AC212" s="2">
        <v>4</v>
      </c>
      <c r="AD212" s="2">
        <v>2.5</v>
      </c>
      <c r="AE212" s="2">
        <v>4</v>
      </c>
      <c r="AF212" s="2"/>
      <c r="AG212" s="2"/>
      <c r="AH212" s="2">
        <v>15</v>
      </c>
      <c r="AI212" s="2">
        <v>2</v>
      </c>
      <c r="AJ212" s="2">
        <v>1</v>
      </c>
      <c r="AK212" s="2">
        <v>4</v>
      </c>
      <c r="AL212" s="2">
        <v>1</v>
      </c>
      <c r="AM212" s="2">
        <v>4</v>
      </c>
      <c r="AN212" s="2">
        <v>2.2982</v>
      </c>
      <c r="AO212" s="2">
        <v>57</v>
      </c>
      <c r="AP212" s="2">
        <v>1.5556000000000001</v>
      </c>
      <c r="AQ212" s="2">
        <v>9</v>
      </c>
      <c r="AR212" s="2"/>
      <c r="AS212" s="2"/>
      <c r="AT212" s="2">
        <v>1.2</v>
      </c>
      <c r="AU212" s="2">
        <v>5</v>
      </c>
      <c r="AV212" s="2"/>
      <c r="AW212" s="2"/>
      <c r="AX212" s="2">
        <v>1.8571</v>
      </c>
      <c r="AY212" s="2">
        <v>7</v>
      </c>
      <c r="AZ212" s="2">
        <v>1</v>
      </c>
      <c r="BA212" s="2">
        <v>3</v>
      </c>
      <c r="BB212" s="2"/>
      <c r="BC212" s="2"/>
    </row>
    <row r="213" spans="1:55">
      <c r="A213" s="2" t="s">
        <v>237</v>
      </c>
      <c r="B213" s="2" t="s">
        <v>460</v>
      </c>
      <c r="C213" s="2"/>
      <c r="D213" s="2"/>
      <c r="E213" s="2"/>
      <c r="F213" s="2">
        <v>8</v>
      </c>
      <c r="G213" s="2">
        <v>5</v>
      </c>
      <c r="H213" s="2"/>
      <c r="I213" s="2"/>
      <c r="J213" s="2"/>
      <c r="K213" s="2"/>
      <c r="L213" s="2">
        <v>1.5385</v>
      </c>
      <c r="M213" s="2">
        <v>13</v>
      </c>
      <c r="N213" s="2">
        <v>25.25</v>
      </c>
      <c r="O213" s="2">
        <v>4</v>
      </c>
      <c r="P213" s="2">
        <v>2</v>
      </c>
      <c r="Q213" s="2">
        <v>4</v>
      </c>
      <c r="R213" s="2">
        <v>2</v>
      </c>
      <c r="S213" s="2">
        <v>4</v>
      </c>
      <c r="T213" s="2">
        <v>21</v>
      </c>
      <c r="U213" s="2">
        <v>3</v>
      </c>
      <c r="V213" s="2">
        <v>5</v>
      </c>
      <c r="W213" s="2">
        <v>1</v>
      </c>
      <c r="X213" s="2">
        <v>6.1429</v>
      </c>
      <c r="Y213" s="2">
        <v>7</v>
      </c>
      <c r="Z213" s="2">
        <v>1</v>
      </c>
      <c r="AA213" s="2">
        <v>8</v>
      </c>
      <c r="AB213" s="2">
        <v>1.75</v>
      </c>
      <c r="AC213" s="2">
        <v>4</v>
      </c>
      <c r="AD213" s="2">
        <v>1.3</v>
      </c>
      <c r="AE213" s="2">
        <v>10</v>
      </c>
      <c r="AF213" s="2">
        <v>1.5</v>
      </c>
      <c r="AG213" s="2">
        <v>2</v>
      </c>
      <c r="AH213" s="2">
        <v>11.666700000000001</v>
      </c>
      <c r="AI213" s="2">
        <v>6</v>
      </c>
      <c r="AJ213" s="2">
        <v>1</v>
      </c>
      <c r="AK213" s="2">
        <v>4</v>
      </c>
      <c r="AL213" s="2">
        <v>1</v>
      </c>
      <c r="AM213" s="2">
        <v>4</v>
      </c>
      <c r="AN213" s="2">
        <v>1.7018</v>
      </c>
      <c r="AO213" s="2">
        <v>57</v>
      </c>
      <c r="AP213" s="2">
        <v>1.5</v>
      </c>
      <c r="AQ213" s="2">
        <v>10</v>
      </c>
      <c r="AR213" s="2"/>
      <c r="AS213" s="2"/>
      <c r="AT213" s="2">
        <v>1.2</v>
      </c>
      <c r="AU213" s="2">
        <v>5</v>
      </c>
      <c r="AV213" s="2"/>
      <c r="AW213" s="2"/>
      <c r="AX213" s="2">
        <v>6.3333000000000004</v>
      </c>
      <c r="AY213" s="2">
        <v>12</v>
      </c>
      <c r="AZ213" s="2">
        <v>1</v>
      </c>
      <c r="BA213" s="2">
        <v>3</v>
      </c>
      <c r="BB213" s="2"/>
      <c r="BC213" s="2"/>
    </row>
    <row r="214" spans="1:55">
      <c r="A214" s="2" t="s">
        <v>237</v>
      </c>
      <c r="B214" s="2" t="s">
        <v>461</v>
      </c>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v>4</v>
      </c>
      <c r="AU214" s="2">
        <v>2</v>
      </c>
      <c r="AV214" s="2">
        <v>10.375</v>
      </c>
      <c r="AW214" s="2">
        <v>16</v>
      </c>
      <c r="AX214" s="2">
        <v>8.9</v>
      </c>
      <c r="AY214" s="2">
        <v>10</v>
      </c>
      <c r="AZ214" s="2">
        <v>1</v>
      </c>
      <c r="BA214" s="2">
        <v>1</v>
      </c>
      <c r="BB214" s="2"/>
      <c r="BC214" s="2"/>
    </row>
    <row r="215" spans="1:55">
      <c r="A215" s="2" t="s">
        <v>237</v>
      </c>
      <c r="B215" s="2" t="s">
        <v>462</v>
      </c>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v>4</v>
      </c>
      <c r="AU215" s="2">
        <v>2</v>
      </c>
      <c r="AV215" s="2">
        <v>18.5</v>
      </c>
      <c r="AW215" s="2">
        <v>4</v>
      </c>
      <c r="AX215" s="2">
        <v>4</v>
      </c>
      <c r="AY215" s="2">
        <v>2</v>
      </c>
      <c r="AZ215" s="2">
        <v>1</v>
      </c>
      <c r="BA215" s="2">
        <v>1</v>
      </c>
      <c r="BB215" s="2"/>
      <c r="BC215" s="2"/>
    </row>
    <row r="216" spans="1:55">
      <c r="A216" s="2" t="s">
        <v>237</v>
      </c>
      <c r="B216" s="2" t="s">
        <v>463</v>
      </c>
      <c r="C216" s="2"/>
      <c r="D216" s="2"/>
      <c r="E216" s="2"/>
      <c r="F216" s="2">
        <v>11</v>
      </c>
      <c r="G216" s="2">
        <v>2</v>
      </c>
      <c r="H216" s="2">
        <v>21</v>
      </c>
      <c r="I216" s="2">
        <v>1</v>
      </c>
      <c r="J216" s="2"/>
      <c r="K216" s="2"/>
      <c r="L216" s="2"/>
      <c r="M216" s="2"/>
      <c r="N216" s="2">
        <v>1</v>
      </c>
      <c r="O216" s="2">
        <v>2</v>
      </c>
      <c r="P216" s="2">
        <v>2</v>
      </c>
      <c r="Q216" s="2">
        <v>4</v>
      </c>
      <c r="R216" s="2">
        <v>2</v>
      </c>
      <c r="S216" s="2">
        <v>4</v>
      </c>
      <c r="T216" s="2">
        <v>1</v>
      </c>
      <c r="U216" s="2">
        <v>4</v>
      </c>
      <c r="V216" s="2"/>
      <c r="W216" s="2"/>
      <c r="X216" s="2">
        <v>6.9230999999999998</v>
      </c>
      <c r="Y216" s="2">
        <v>13</v>
      </c>
      <c r="Z216" s="2">
        <v>2.5</v>
      </c>
      <c r="AA216" s="2">
        <v>4</v>
      </c>
      <c r="AB216" s="2"/>
      <c r="AC216" s="2"/>
      <c r="AD216" s="2">
        <v>8</v>
      </c>
      <c r="AE216" s="2">
        <v>4</v>
      </c>
      <c r="AF216" s="2"/>
      <c r="AG216" s="2"/>
      <c r="AH216" s="2">
        <v>7.2</v>
      </c>
      <c r="AI216" s="2">
        <v>5</v>
      </c>
      <c r="AJ216" s="2">
        <v>1</v>
      </c>
      <c r="AK216" s="2">
        <v>4</v>
      </c>
      <c r="AL216" s="2">
        <v>2.5</v>
      </c>
      <c r="AM216" s="2">
        <v>4</v>
      </c>
      <c r="AN216" s="2"/>
      <c r="AO216" s="2"/>
      <c r="AP216" s="2">
        <v>1</v>
      </c>
      <c r="AQ216" s="2">
        <v>2</v>
      </c>
      <c r="AR216" s="2">
        <v>2.8571</v>
      </c>
      <c r="AS216" s="2">
        <v>7</v>
      </c>
      <c r="AT216" s="2"/>
      <c r="AU216" s="2"/>
      <c r="AV216" s="2">
        <v>2</v>
      </c>
      <c r="AW216" s="2">
        <v>2</v>
      </c>
      <c r="AX216" s="2">
        <v>1</v>
      </c>
      <c r="AY216" s="2">
        <v>1</v>
      </c>
      <c r="AZ216" s="2"/>
      <c r="BA216" s="2"/>
      <c r="BB216" s="2">
        <v>13.9091</v>
      </c>
      <c r="BC216" s="2">
        <v>11</v>
      </c>
    </row>
    <row r="217" spans="1:55">
      <c r="A217" s="2" t="s">
        <v>237</v>
      </c>
      <c r="B217" s="2" t="s">
        <v>464</v>
      </c>
      <c r="C217" s="2"/>
      <c r="D217" s="2"/>
      <c r="E217" s="2"/>
      <c r="F217" s="2">
        <v>1</v>
      </c>
      <c r="G217" s="2">
        <v>4</v>
      </c>
      <c r="H217" s="2"/>
      <c r="I217" s="2"/>
      <c r="J217" s="2"/>
      <c r="K217" s="2"/>
      <c r="L217" s="2">
        <v>1</v>
      </c>
      <c r="M217" s="2">
        <v>3</v>
      </c>
      <c r="N217" s="2">
        <v>1</v>
      </c>
      <c r="O217" s="2">
        <v>2</v>
      </c>
      <c r="P217" s="2">
        <v>1</v>
      </c>
      <c r="Q217" s="2">
        <v>4</v>
      </c>
      <c r="R217" s="2"/>
      <c r="S217" s="2"/>
      <c r="T217" s="2">
        <v>1</v>
      </c>
      <c r="U217" s="2">
        <v>4</v>
      </c>
      <c r="V217" s="2">
        <v>1.5</v>
      </c>
      <c r="W217" s="2">
        <v>6</v>
      </c>
      <c r="X217" s="2">
        <v>1</v>
      </c>
      <c r="Y217" s="2">
        <v>12</v>
      </c>
      <c r="Z217" s="2">
        <v>1</v>
      </c>
      <c r="AA217" s="2">
        <v>5</v>
      </c>
      <c r="AB217" s="2">
        <v>1.6</v>
      </c>
      <c r="AC217" s="2">
        <v>5</v>
      </c>
      <c r="AD217" s="2">
        <v>1</v>
      </c>
      <c r="AE217" s="2">
        <v>6</v>
      </c>
      <c r="AF217" s="2">
        <v>1</v>
      </c>
      <c r="AG217" s="2">
        <v>2</v>
      </c>
      <c r="AH217" s="2">
        <v>1</v>
      </c>
      <c r="AI217" s="2">
        <v>4</v>
      </c>
      <c r="AJ217" s="2">
        <v>1</v>
      </c>
      <c r="AK217" s="2">
        <v>4</v>
      </c>
      <c r="AL217" s="2">
        <v>1</v>
      </c>
      <c r="AM217" s="2">
        <v>4</v>
      </c>
      <c r="AN217" s="2">
        <v>1</v>
      </c>
      <c r="AO217" s="2">
        <v>12</v>
      </c>
      <c r="AP217" s="2"/>
      <c r="AQ217" s="2"/>
      <c r="AR217" s="2">
        <v>1</v>
      </c>
      <c r="AS217" s="2">
        <v>6</v>
      </c>
      <c r="AT217" s="2">
        <v>1</v>
      </c>
      <c r="AU217" s="2">
        <v>3</v>
      </c>
      <c r="AV217" s="2">
        <v>2</v>
      </c>
      <c r="AW217" s="2">
        <v>4</v>
      </c>
      <c r="AX217" s="2">
        <v>2.8</v>
      </c>
      <c r="AY217" s="2">
        <v>5</v>
      </c>
      <c r="AZ217" s="2">
        <v>1</v>
      </c>
      <c r="BA217" s="2">
        <v>3</v>
      </c>
      <c r="BB217" s="2">
        <v>1</v>
      </c>
      <c r="BC217" s="2">
        <v>8</v>
      </c>
    </row>
    <row r="218" spans="1:55">
      <c r="A218" s="2" t="s">
        <v>237</v>
      </c>
      <c r="B218" s="2" t="s">
        <v>465</v>
      </c>
      <c r="C218" s="2"/>
      <c r="D218" s="2"/>
      <c r="E218" s="2"/>
      <c r="F218" s="2">
        <v>9.6667000000000005</v>
      </c>
      <c r="G218" s="2">
        <v>6</v>
      </c>
      <c r="H218" s="2"/>
      <c r="I218" s="2"/>
      <c r="J218" s="2"/>
      <c r="K218" s="2"/>
      <c r="L218" s="2">
        <v>9.4285999999999994</v>
      </c>
      <c r="M218" s="2">
        <v>7</v>
      </c>
      <c r="N218" s="2">
        <v>17.333300000000001</v>
      </c>
      <c r="O218" s="2">
        <v>3</v>
      </c>
      <c r="P218" s="2">
        <v>1.75</v>
      </c>
      <c r="Q218" s="2">
        <v>4</v>
      </c>
      <c r="R218" s="2">
        <v>2</v>
      </c>
      <c r="S218" s="2">
        <v>4</v>
      </c>
      <c r="T218" s="2">
        <v>19</v>
      </c>
      <c r="U218" s="2">
        <v>1</v>
      </c>
      <c r="V218" s="2">
        <v>3.6667000000000001</v>
      </c>
      <c r="W218" s="2">
        <v>3</v>
      </c>
      <c r="X218" s="2">
        <v>11.181800000000001</v>
      </c>
      <c r="Y218" s="2">
        <v>11</v>
      </c>
      <c r="Z218" s="2">
        <v>1</v>
      </c>
      <c r="AA218" s="2">
        <v>4</v>
      </c>
      <c r="AB218" s="2">
        <v>1.3332999999999999</v>
      </c>
      <c r="AC218" s="2">
        <v>3</v>
      </c>
      <c r="AD218" s="2">
        <v>1</v>
      </c>
      <c r="AE218" s="2">
        <v>3</v>
      </c>
      <c r="AF218" s="2"/>
      <c r="AG218" s="2"/>
      <c r="AH218" s="2">
        <v>11.428599999999999</v>
      </c>
      <c r="AI218" s="2">
        <v>7</v>
      </c>
      <c r="AJ218" s="2">
        <v>1</v>
      </c>
      <c r="AK218" s="2">
        <v>4</v>
      </c>
      <c r="AL218" s="2">
        <v>1</v>
      </c>
      <c r="AM218" s="2">
        <v>4</v>
      </c>
      <c r="AN218" s="2">
        <v>4.1303999999999998</v>
      </c>
      <c r="AO218" s="2">
        <v>46</v>
      </c>
      <c r="AP218" s="2">
        <v>1.3</v>
      </c>
      <c r="AQ218" s="2">
        <v>10</v>
      </c>
      <c r="AR218" s="2">
        <v>6</v>
      </c>
      <c r="AS218" s="2">
        <v>6</v>
      </c>
      <c r="AT218" s="2">
        <v>1.4</v>
      </c>
      <c r="AU218" s="2">
        <v>5</v>
      </c>
      <c r="AV218" s="2">
        <v>15.428599999999999</v>
      </c>
      <c r="AW218" s="2">
        <v>14</v>
      </c>
      <c r="AX218" s="2">
        <v>8.2941000000000003</v>
      </c>
      <c r="AY218" s="2">
        <v>17</v>
      </c>
      <c r="AZ218" s="2">
        <v>1</v>
      </c>
      <c r="BA218" s="2">
        <v>3</v>
      </c>
      <c r="BB218" s="2">
        <v>11.9375</v>
      </c>
      <c r="BC218" s="2">
        <v>16</v>
      </c>
    </row>
    <row r="219" spans="1:55">
      <c r="A219" s="2" t="s">
        <v>237</v>
      </c>
      <c r="B219" s="2" t="s">
        <v>466</v>
      </c>
      <c r="C219" s="2"/>
      <c r="D219" s="2"/>
      <c r="E219" s="2"/>
      <c r="F219" s="2">
        <v>12.166700000000001</v>
      </c>
      <c r="G219" s="2">
        <v>6</v>
      </c>
      <c r="H219" s="2"/>
      <c r="I219" s="2"/>
      <c r="J219" s="2"/>
      <c r="K219" s="2"/>
      <c r="L219" s="2">
        <v>3.5714000000000001</v>
      </c>
      <c r="M219" s="2">
        <v>14</v>
      </c>
      <c r="N219" s="2">
        <v>18.333300000000001</v>
      </c>
      <c r="O219" s="2">
        <v>3</v>
      </c>
      <c r="P219" s="2">
        <v>1.75</v>
      </c>
      <c r="Q219" s="2">
        <v>4</v>
      </c>
      <c r="R219" s="2">
        <v>2</v>
      </c>
      <c r="S219" s="2">
        <v>4</v>
      </c>
      <c r="T219" s="2">
        <v>19</v>
      </c>
      <c r="U219" s="2">
        <v>3</v>
      </c>
      <c r="V219" s="2">
        <v>4</v>
      </c>
      <c r="W219" s="2">
        <v>1</v>
      </c>
      <c r="X219" s="2">
        <v>12.0909</v>
      </c>
      <c r="Y219" s="2">
        <v>11</v>
      </c>
      <c r="Z219" s="2">
        <v>1</v>
      </c>
      <c r="AA219" s="2">
        <v>7</v>
      </c>
      <c r="AB219" s="2">
        <v>2</v>
      </c>
      <c r="AC219" s="2">
        <v>3</v>
      </c>
      <c r="AD219" s="2">
        <v>1</v>
      </c>
      <c r="AE219" s="2">
        <v>3</v>
      </c>
      <c r="AF219" s="2">
        <v>1</v>
      </c>
      <c r="AG219" s="2">
        <v>1</v>
      </c>
      <c r="AH219" s="2">
        <v>11.666700000000001</v>
      </c>
      <c r="AI219" s="2">
        <v>6</v>
      </c>
      <c r="AJ219" s="2">
        <v>1</v>
      </c>
      <c r="AK219" s="2">
        <v>4</v>
      </c>
      <c r="AL219" s="2">
        <v>1</v>
      </c>
      <c r="AM219" s="2">
        <v>4</v>
      </c>
      <c r="AN219" s="2">
        <v>1.56</v>
      </c>
      <c r="AO219" s="2">
        <v>50</v>
      </c>
      <c r="AP219" s="2">
        <v>1.5</v>
      </c>
      <c r="AQ219" s="2">
        <v>10</v>
      </c>
      <c r="AR219" s="2">
        <v>3.25</v>
      </c>
      <c r="AS219" s="2">
        <v>8</v>
      </c>
      <c r="AT219" s="2">
        <v>1.2</v>
      </c>
      <c r="AU219" s="2">
        <v>5</v>
      </c>
      <c r="AV219" s="2">
        <v>15.2727</v>
      </c>
      <c r="AW219" s="2">
        <v>11</v>
      </c>
      <c r="AX219" s="2">
        <v>8</v>
      </c>
      <c r="AY219" s="2">
        <v>11</v>
      </c>
      <c r="AZ219" s="2">
        <v>1</v>
      </c>
      <c r="BA219" s="2">
        <v>3</v>
      </c>
      <c r="BB219" s="2">
        <v>12.470599999999999</v>
      </c>
      <c r="BC219" s="2">
        <v>17</v>
      </c>
    </row>
    <row r="220" spans="1:55">
      <c r="A220" s="2" t="s">
        <v>237</v>
      </c>
      <c r="B220" s="2" t="s">
        <v>467</v>
      </c>
      <c r="C220" s="2"/>
      <c r="D220" s="2"/>
      <c r="E220" s="2"/>
      <c r="F220" s="2">
        <v>14</v>
      </c>
      <c r="G220" s="2">
        <v>6</v>
      </c>
      <c r="H220" s="2"/>
      <c r="I220" s="2"/>
      <c r="J220" s="2"/>
      <c r="K220" s="2"/>
      <c r="L220" s="2">
        <v>3.4285999999999999</v>
      </c>
      <c r="M220" s="2">
        <v>14</v>
      </c>
      <c r="N220" s="2">
        <v>23.666699999999999</v>
      </c>
      <c r="O220" s="2">
        <v>3</v>
      </c>
      <c r="P220" s="2">
        <v>2</v>
      </c>
      <c r="Q220" s="2">
        <v>4</v>
      </c>
      <c r="R220" s="2">
        <v>2</v>
      </c>
      <c r="S220" s="2">
        <v>4</v>
      </c>
      <c r="T220" s="2">
        <v>20.333300000000001</v>
      </c>
      <c r="U220" s="2">
        <v>3</v>
      </c>
      <c r="V220" s="2">
        <v>1.5</v>
      </c>
      <c r="W220" s="2">
        <v>2</v>
      </c>
      <c r="X220" s="2">
        <v>13.5</v>
      </c>
      <c r="Y220" s="2">
        <v>10</v>
      </c>
      <c r="Z220" s="2">
        <v>1</v>
      </c>
      <c r="AA220" s="2">
        <v>6</v>
      </c>
      <c r="AB220" s="2">
        <v>1.5</v>
      </c>
      <c r="AC220" s="2">
        <v>2</v>
      </c>
      <c r="AD220" s="2">
        <v>1.3332999999999999</v>
      </c>
      <c r="AE220" s="2">
        <v>3</v>
      </c>
      <c r="AF220" s="2"/>
      <c r="AG220" s="2"/>
      <c r="AH220" s="2">
        <v>10.833299999999999</v>
      </c>
      <c r="AI220" s="2">
        <v>6</v>
      </c>
      <c r="AJ220" s="2">
        <v>1</v>
      </c>
      <c r="AK220" s="2">
        <v>4</v>
      </c>
      <c r="AL220" s="2">
        <v>1</v>
      </c>
      <c r="AM220" s="2">
        <v>4</v>
      </c>
      <c r="AN220" s="2">
        <v>2.9782999999999999</v>
      </c>
      <c r="AO220" s="2">
        <v>46</v>
      </c>
      <c r="AP220" s="2">
        <v>1.3</v>
      </c>
      <c r="AQ220" s="2">
        <v>10</v>
      </c>
      <c r="AR220" s="2">
        <v>2.5</v>
      </c>
      <c r="AS220" s="2">
        <v>8</v>
      </c>
      <c r="AT220" s="2">
        <v>1</v>
      </c>
      <c r="AU220" s="2">
        <v>5</v>
      </c>
      <c r="AV220" s="2">
        <v>15.625</v>
      </c>
      <c r="AW220" s="2">
        <v>8</v>
      </c>
      <c r="AX220" s="2">
        <v>11.2</v>
      </c>
      <c r="AY220" s="2">
        <v>10</v>
      </c>
      <c r="AZ220" s="2">
        <v>1</v>
      </c>
      <c r="BA220" s="2">
        <v>3</v>
      </c>
      <c r="BB220" s="2">
        <v>16.399999999999999</v>
      </c>
      <c r="BC220" s="2">
        <v>15</v>
      </c>
    </row>
    <row r="221" spans="1:55">
      <c r="A221" s="2" t="s">
        <v>237</v>
      </c>
      <c r="B221" s="2" t="s">
        <v>468</v>
      </c>
      <c r="C221" s="2"/>
      <c r="D221" s="2"/>
      <c r="E221" s="2"/>
      <c r="F221" s="2">
        <v>7.3333000000000004</v>
      </c>
      <c r="G221" s="2">
        <v>6</v>
      </c>
      <c r="H221" s="2"/>
      <c r="I221" s="2"/>
      <c r="J221" s="2"/>
      <c r="K221" s="2"/>
      <c r="L221" s="2">
        <v>1.1429</v>
      </c>
      <c r="M221" s="2">
        <v>14</v>
      </c>
      <c r="N221" s="2">
        <v>20.333300000000001</v>
      </c>
      <c r="O221" s="2">
        <v>3</v>
      </c>
      <c r="P221" s="2">
        <v>2</v>
      </c>
      <c r="Q221" s="2">
        <v>4</v>
      </c>
      <c r="R221" s="2">
        <v>2</v>
      </c>
      <c r="S221" s="2">
        <v>4</v>
      </c>
      <c r="T221" s="2">
        <v>23.333300000000001</v>
      </c>
      <c r="U221" s="2">
        <v>3</v>
      </c>
      <c r="V221" s="2">
        <v>3</v>
      </c>
      <c r="W221" s="2">
        <v>3</v>
      </c>
      <c r="X221" s="2">
        <v>5.0833000000000004</v>
      </c>
      <c r="Y221" s="2">
        <v>12</v>
      </c>
      <c r="Z221" s="2">
        <v>1</v>
      </c>
      <c r="AA221" s="2">
        <v>8</v>
      </c>
      <c r="AB221" s="2">
        <v>1.6667000000000001</v>
      </c>
      <c r="AC221" s="2">
        <v>3</v>
      </c>
      <c r="AD221" s="2">
        <v>1.1667000000000001</v>
      </c>
      <c r="AE221" s="2">
        <v>6</v>
      </c>
      <c r="AF221" s="2">
        <v>1</v>
      </c>
      <c r="AG221" s="2">
        <v>2</v>
      </c>
      <c r="AH221" s="2">
        <v>11.857100000000001</v>
      </c>
      <c r="AI221" s="2">
        <v>7</v>
      </c>
      <c r="AJ221" s="2">
        <v>1</v>
      </c>
      <c r="AK221" s="2">
        <v>4</v>
      </c>
      <c r="AL221" s="2">
        <v>1</v>
      </c>
      <c r="AM221" s="2">
        <v>4</v>
      </c>
      <c r="AN221" s="2">
        <v>1.5455000000000001</v>
      </c>
      <c r="AO221" s="2">
        <v>55</v>
      </c>
      <c r="AP221" s="2">
        <v>1.5</v>
      </c>
      <c r="AQ221" s="2">
        <v>10</v>
      </c>
      <c r="AR221" s="2">
        <v>2.5832999999999999</v>
      </c>
      <c r="AS221" s="2">
        <v>12</v>
      </c>
      <c r="AT221" s="2">
        <v>2.8</v>
      </c>
      <c r="AU221" s="2">
        <v>5</v>
      </c>
      <c r="AV221" s="2">
        <v>18.090900000000001</v>
      </c>
      <c r="AW221" s="2">
        <v>11</v>
      </c>
      <c r="AX221" s="2">
        <v>12.2</v>
      </c>
      <c r="AY221" s="2">
        <v>10</v>
      </c>
      <c r="AZ221" s="2">
        <v>1</v>
      </c>
      <c r="BA221" s="2">
        <v>3</v>
      </c>
      <c r="BB221" s="2">
        <v>11.625</v>
      </c>
      <c r="BC221" s="2">
        <v>16</v>
      </c>
    </row>
    <row r="222" spans="1:55">
      <c r="A222" s="2" t="s">
        <v>237</v>
      </c>
      <c r="B222" s="2" t="s">
        <v>469</v>
      </c>
      <c r="C222" s="2"/>
      <c r="D222" s="2"/>
      <c r="E222" s="2"/>
      <c r="F222" s="2">
        <v>9</v>
      </c>
      <c r="G222" s="2">
        <v>6</v>
      </c>
      <c r="H222" s="2"/>
      <c r="I222" s="2"/>
      <c r="J222" s="2"/>
      <c r="K222" s="2"/>
      <c r="L222" s="2">
        <v>4.0713999999999997</v>
      </c>
      <c r="M222" s="2">
        <v>14</v>
      </c>
      <c r="N222" s="2">
        <v>23.333300000000001</v>
      </c>
      <c r="O222" s="2">
        <v>3</v>
      </c>
      <c r="P222" s="2">
        <v>2</v>
      </c>
      <c r="Q222" s="2">
        <v>4</v>
      </c>
      <c r="R222" s="2">
        <v>2</v>
      </c>
      <c r="S222" s="2">
        <v>4</v>
      </c>
      <c r="T222" s="2">
        <v>24</v>
      </c>
      <c r="U222" s="2">
        <v>3</v>
      </c>
      <c r="V222" s="2"/>
      <c r="W222" s="2"/>
      <c r="X222" s="2">
        <v>16.2</v>
      </c>
      <c r="Y222" s="2">
        <v>10</v>
      </c>
      <c r="Z222" s="2">
        <v>2.5</v>
      </c>
      <c r="AA222" s="2">
        <v>4</v>
      </c>
      <c r="AB222" s="2">
        <v>1.5</v>
      </c>
      <c r="AC222" s="2">
        <v>2</v>
      </c>
      <c r="AD222" s="2">
        <v>7</v>
      </c>
      <c r="AE222" s="2">
        <v>1</v>
      </c>
      <c r="AF222" s="2"/>
      <c r="AG222" s="2"/>
      <c r="AH222" s="2">
        <v>10.2857</v>
      </c>
      <c r="AI222" s="2">
        <v>7</v>
      </c>
      <c r="AJ222" s="2">
        <v>1</v>
      </c>
      <c r="AK222" s="2">
        <v>4</v>
      </c>
      <c r="AL222" s="2">
        <v>1</v>
      </c>
      <c r="AM222" s="2">
        <v>4</v>
      </c>
      <c r="AN222" s="2">
        <v>1.5778000000000001</v>
      </c>
      <c r="AO222" s="2">
        <v>45</v>
      </c>
      <c r="AP222" s="2">
        <v>1.75</v>
      </c>
      <c r="AQ222" s="2">
        <v>4</v>
      </c>
      <c r="AR222" s="2">
        <v>4.75</v>
      </c>
      <c r="AS222" s="2">
        <v>4</v>
      </c>
      <c r="AT222" s="2">
        <v>1</v>
      </c>
      <c r="AU222" s="2">
        <v>4</v>
      </c>
      <c r="AV222" s="2">
        <v>18.1111</v>
      </c>
      <c r="AW222" s="2">
        <v>9</v>
      </c>
      <c r="AX222" s="2">
        <v>9.2727000000000004</v>
      </c>
      <c r="AY222" s="2">
        <v>11</v>
      </c>
      <c r="AZ222" s="2">
        <v>1</v>
      </c>
      <c r="BA222" s="2">
        <v>3</v>
      </c>
      <c r="BB222" s="2">
        <v>13.117599999999999</v>
      </c>
      <c r="BC222" s="2">
        <v>17</v>
      </c>
    </row>
    <row r="223" spans="1:55">
      <c r="A223" s="2" t="s">
        <v>237</v>
      </c>
      <c r="B223" s="2" t="s">
        <v>470</v>
      </c>
      <c r="C223" s="2"/>
      <c r="D223" s="2"/>
      <c r="E223" s="2"/>
      <c r="F223" s="2">
        <v>1</v>
      </c>
      <c r="G223" s="2">
        <v>1</v>
      </c>
      <c r="H223" s="2"/>
      <c r="I223" s="2"/>
      <c r="J223" s="2"/>
      <c r="K223" s="2"/>
      <c r="L223" s="2">
        <v>14.666700000000001</v>
      </c>
      <c r="M223" s="2">
        <v>6</v>
      </c>
      <c r="N223" s="2">
        <v>23</v>
      </c>
      <c r="O223" s="2">
        <v>3</v>
      </c>
      <c r="P223" s="2">
        <v>1.75</v>
      </c>
      <c r="Q223" s="2">
        <v>4</v>
      </c>
      <c r="R223" s="2">
        <v>2</v>
      </c>
      <c r="S223" s="2">
        <v>4</v>
      </c>
      <c r="T223" s="2">
        <v>24</v>
      </c>
      <c r="U223" s="2">
        <v>3</v>
      </c>
      <c r="V223" s="2">
        <v>4.6666999999999996</v>
      </c>
      <c r="W223" s="2">
        <v>3</v>
      </c>
      <c r="X223" s="2">
        <v>23.333300000000001</v>
      </c>
      <c r="Y223" s="2">
        <v>3</v>
      </c>
      <c r="Z223" s="2"/>
      <c r="AA223" s="2"/>
      <c r="AB223" s="2"/>
      <c r="AC223" s="2"/>
      <c r="AD223" s="2">
        <v>6</v>
      </c>
      <c r="AE223" s="2">
        <v>2</v>
      </c>
      <c r="AF223" s="2"/>
      <c r="AG223" s="2"/>
      <c r="AH223" s="2">
        <v>8.3332999999999995</v>
      </c>
      <c r="AI223" s="2">
        <v>3</v>
      </c>
      <c r="AJ223" s="2">
        <v>1.25</v>
      </c>
      <c r="AK223" s="2">
        <v>4</v>
      </c>
      <c r="AL223" s="2">
        <v>1</v>
      </c>
      <c r="AM223" s="2">
        <v>4</v>
      </c>
      <c r="AN223" s="2">
        <v>4.8333000000000004</v>
      </c>
      <c r="AO223" s="2">
        <v>24</v>
      </c>
      <c r="AP223" s="2">
        <v>1</v>
      </c>
      <c r="AQ223" s="2">
        <v>1</v>
      </c>
      <c r="AR223" s="2"/>
      <c r="AS223" s="2"/>
      <c r="AT223" s="2">
        <v>1</v>
      </c>
      <c r="AU223" s="2">
        <v>5</v>
      </c>
      <c r="AV223" s="2">
        <v>15.75</v>
      </c>
      <c r="AW223" s="2">
        <v>8</v>
      </c>
      <c r="AX223" s="2">
        <v>13.4</v>
      </c>
      <c r="AY223" s="2">
        <v>10</v>
      </c>
      <c r="AZ223" s="2">
        <v>1</v>
      </c>
      <c r="BA223" s="2">
        <v>3</v>
      </c>
      <c r="BB223" s="2">
        <v>17.666699999999999</v>
      </c>
      <c r="BC223" s="2">
        <v>18</v>
      </c>
    </row>
    <row r="224" spans="1:55">
      <c r="A224" s="2" t="s">
        <v>357</v>
      </c>
      <c r="B224" s="2" t="s">
        <v>471</v>
      </c>
      <c r="C224" s="2" t="s">
        <v>358</v>
      </c>
      <c r="D224" s="2">
        <v>0.66669999999999996</v>
      </c>
      <c r="E224" s="2">
        <v>16</v>
      </c>
      <c r="F224" s="2">
        <v>1</v>
      </c>
      <c r="G224" s="2">
        <v>17</v>
      </c>
      <c r="H224" s="2"/>
      <c r="I224" s="2"/>
      <c r="J224" s="2">
        <v>1</v>
      </c>
      <c r="K224" s="2">
        <v>1</v>
      </c>
      <c r="L224" s="2">
        <v>0.88890000000000002</v>
      </c>
      <c r="M224" s="2">
        <v>32</v>
      </c>
      <c r="N224" s="2"/>
      <c r="O224" s="2"/>
      <c r="P224" s="2">
        <v>0.1875</v>
      </c>
      <c r="Q224" s="2">
        <v>3</v>
      </c>
      <c r="R224" s="2"/>
      <c r="S224" s="2"/>
      <c r="T224" s="2">
        <v>0.18179999999999999</v>
      </c>
      <c r="U224" s="2">
        <v>4</v>
      </c>
      <c r="V224" s="2">
        <v>0.45450000000000002</v>
      </c>
      <c r="W224" s="2">
        <v>5</v>
      </c>
      <c r="X224" s="2">
        <v>1</v>
      </c>
      <c r="Y224" s="2">
        <v>16</v>
      </c>
      <c r="Z224" s="2">
        <v>0.875</v>
      </c>
      <c r="AA224" s="2">
        <v>21</v>
      </c>
      <c r="AB224" s="2">
        <v>5.8799999999999998E-2</v>
      </c>
      <c r="AC224" s="2">
        <v>1</v>
      </c>
      <c r="AD224" s="2">
        <v>0.9375</v>
      </c>
      <c r="AE224" s="2">
        <v>15</v>
      </c>
      <c r="AF224" s="2">
        <v>0.66669999999999996</v>
      </c>
      <c r="AG224" s="2">
        <v>2</v>
      </c>
      <c r="AH224" s="2">
        <v>0.63639999999999997</v>
      </c>
      <c r="AI224" s="2">
        <v>14</v>
      </c>
      <c r="AJ224" s="2">
        <v>1</v>
      </c>
      <c r="AK224" s="2">
        <v>17</v>
      </c>
      <c r="AL224" s="2">
        <v>0.6875</v>
      </c>
      <c r="AM224" s="2">
        <v>11</v>
      </c>
      <c r="AN224" s="2">
        <v>0.80330000000000001</v>
      </c>
      <c r="AO224" s="2">
        <v>98</v>
      </c>
      <c r="AP224" s="2">
        <v>0.9667</v>
      </c>
      <c r="AQ224" s="2">
        <v>29</v>
      </c>
      <c r="AR224" s="2"/>
      <c r="AS224" s="2"/>
      <c r="AT224" s="2">
        <v>0.66669999999999996</v>
      </c>
      <c r="AU224" s="2">
        <v>6</v>
      </c>
      <c r="AV224" s="2"/>
      <c r="AW224" s="2"/>
      <c r="AX224" s="2">
        <v>0.57140000000000002</v>
      </c>
      <c r="AY224" s="2">
        <v>24</v>
      </c>
      <c r="AZ224" s="2">
        <v>0.42859999999999998</v>
      </c>
      <c r="BA224" s="2">
        <v>3</v>
      </c>
      <c r="BB224" s="2"/>
      <c r="BC224" s="2"/>
    </row>
    <row r="225" spans="1:55">
      <c r="A225" s="2" t="s">
        <v>357</v>
      </c>
      <c r="B225" s="2" t="s">
        <v>471</v>
      </c>
      <c r="C225" s="2" t="s">
        <v>472</v>
      </c>
      <c r="D225" s="2">
        <v>4.1700000000000001E-2</v>
      </c>
      <c r="E225" s="2">
        <v>1</v>
      </c>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v>4.5499999999999999E-2</v>
      </c>
      <c r="AI225" s="2">
        <v>1</v>
      </c>
      <c r="AJ225" s="2"/>
      <c r="AK225" s="2"/>
      <c r="AL225" s="2"/>
      <c r="AM225" s="2"/>
      <c r="AN225" s="2">
        <v>1.6400000000000001E-2</v>
      </c>
      <c r="AO225" s="2">
        <v>2</v>
      </c>
      <c r="AP225" s="2"/>
      <c r="AQ225" s="2"/>
      <c r="AR225" s="2"/>
      <c r="AS225" s="2"/>
      <c r="AT225" s="2"/>
      <c r="AU225" s="2"/>
      <c r="AV225" s="2"/>
      <c r="AW225" s="2"/>
      <c r="AX225" s="2">
        <v>4.7600000000000003E-2</v>
      </c>
      <c r="AY225" s="2">
        <v>2</v>
      </c>
      <c r="AZ225" s="2"/>
      <c r="BA225" s="2"/>
      <c r="BB225" s="2"/>
      <c r="BC225" s="2"/>
    </row>
    <row r="226" spans="1:55">
      <c r="A226" s="2" t="s">
        <v>357</v>
      </c>
      <c r="B226" s="2" t="s">
        <v>471</v>
      </c>
      <c r="C226" s="2" t="s">
        <v>359</v>
      </c>
      <c r="D226" s="2">
        <v>0.29170000000000001</v>
      </c>
      <c r="E226" s="2">
        <v>7</v>
      </c>
      <c r="F226" s="2"/>
      <c r="G226" s="2"/>
      <c r="H226" s="2"/>
      <c r="I226" s="2"/>
      <c r="J226" s="2"/>
      <c r="K226" s="2"/>
      <c r="L226" s="2">
        <v>0.1111</v>
      </c>
      <c r="M226" s="2">
        <v>4</v>
      </c>
      <c r="N226" s="2">
        <v>1</v>
      </c>
      <c r="O226" s="2">
        <v>20</v>
      </c>
      <c r="P226" s="2">
        <v>0.8125</v>
      </c>
      <c r="Q226" s="2">
        <v>13</v>
      </c>
      <c r="R226" s="2">
        <v>1</v>
      </c>
      <c r="S226" s="2">
        <v>12</v>
      </c>
      <c r="T226" s="2">
        <v>0.81820000000000004</v>
      </c>
      <c r="U226" s="2">
        <v>18</v>
      </c>
      <c r="V226" s="2">
        <v>0.54549999999999998</v>
      </c>
      <c r="W226" s="2">
        <v>6</v>
      </c>
      <c r="X226" s="2"/>
      <c r="Y226" s="2"/>
      <c r="Z226" s="2">
        <v>0.125</v>
      </c>
      <c r="AA226" s="2">
        <v>3</v>
      </c>
      <c r="AB226" s="2">
        <v>0.94120000000000004</v>
      </c>
      <c r="AC226" s="2">
        <v>16</v>
      </c>
      <c r="AD226" s="2">
        <v>6.25E-2</v>
      </c>
      <c r="AE226" s="2">
        <v>1</v>
      </c>
      <c r="AF226" s="2">
        <v>0.33329999999999999</v>
      </c>
      <c r="AG226" s="2">
        <v>1</v>
      </c>
      <c r="AH226" s="2">
        <v>0.31819999999999998</v>
      </c>
      <c r="AI226" s="2">
        <v>7</v>
      </c>
      <c r="AJ226" s="2"/>
      <c r="AK226" s="2"/>
      <c r="AL226" s="2">
        <v>0.3125</v>
      </c>
      <c r="AM226" s="2">
        <v>5</v>
      </c>
      <c r="AN226" s="2">
        <v>0.18029999999999999</v>
      </c>
      <c r="AO226" s="2">
        <v>22</v>
      </c>
      <c r="AP226" s="2">
        <v>3.3300000000000003E-2</v>
      </c>
      <c r="AQ226" s="2">
        <v>1</v>
      </c>
      <c r="AR226" s="2"/>
      <c r="AS226" s="2"/>
      <c r="AT226" s="2">
        <v>0.33329999999999999</v>
      </c>
      <c r="AU226" s="2">
        <v>3</v>
      </c>
      <c r="AV226" s="2"/>
      <c r="AW226" s="2"/>
      <c r="AX226" s="2">
        <v>0.38100000000000001</v>
      </c>
      <c r="AY226" s="2">
        <v>16</v>
      </c>
      <c r="AZ226" s="2">
        <v>0.57140000000000002</v>
      </c>
      <c r="BA226" s="2">
        <v>4</v>
      </c>
      <c r="BB226" s="2"/>
      <c r="BC226" s="2"/>
    </row>
    <row r="227" spans="1:55">
      <c r="A227" s="2" t="s">
        <v>357</v>
      </c>
      <c r="B227" s="2" t="s">
        <v>473</v>
      </c>
      <c r="C227" s="2" t="s">
        <v>358</v>
      </c>
      <c r="D227" s="2"/>
      <c r="E227" s="2"/>
      <c r="F227" s="2">
        <v>0.5</v>
      </c>
      <c r="G227" s="2">
        <v>3</v>
      </c>
      <c r="H227" s="2">
        <v>1</v>
      </c>
      <c r="I227" s="2">
        <v>1</v>
      </c>
      <c r="J227" s="2"/>
      <c r="K227" s="2"/>
      <c r="L227" s="2"/>
      <c r="M227" s="2"/>
      <c r="N227" s="2"/>
      <c r="O227" s="2"/>
      <c r="P227" s="2"/>
      <c r="Q227" s="2"/>
      <c r="R227" s="2"/>
      <c r="S227" s="2"/>
      <c r="T227" s="2"/>
      <c r="U227" s="2"/>
      <c r="V227" s="2">
        <v>0.42859999999999998</v>
      </c>
      <c r="W227" s="2">
        <v>3</v>
      </c>
      <c r="X227" s="2">
        <v>0.9375</v>
      </c>
      <c r="Y227" s="2">
        <v>15</v>
      </c>
      <c r="Z227" s="2">
        <v>0.22220000000000001</v>
      </c>
      <c r="AA227" s="2">
        <v>2</v>
      </c>
      <c r="AB227" s="2"/>
      <c r="AC227" s="2"/>
      <c r="AD227" s="2">
        <v>0.85709999999999997</v>
      </c>
      <c r="AE227" s="2">
        <v>6</v>
      </c>
      <c r="AF227" s="2">
        <v>1</v>
      </c>
      <c r="AG227" s="2">
        <v>2</v>
      </c>
      <c r="AH227" s="2">
        <v>0.5</v>
      </c>
      <c r="AI227" s="2">
        <v>3</v>
      </c>
      <c r="AJ227" s="2">
        <v>1</v>
      </c>
      <c r="AK227" s="2">
        <v>8</v>
      </c>
      <c r="AL227" s="2">
        <v>1</v>
      </c>
      <c r="AM227" s="2">
        <v>8</v>
      </c>
      <c r="AN227" s="2">
        <v>0.58330000000000004</v>
      </c>
      <c r="AO227" s="2">
        <v>7</v>
      </c>
      <c r="AP227" s="2">
        <v>1</v>
      </c>
      <c r="AQ227" s="2">
        <v>2</v>
      </c>
      <c r="AR227" s="2">
        <v>0.53849999999999998</v>
      </c>
      <c r="AS227" s="2">
        <v>7</v>
      </c>
      <c r="AT227" s="2">
        <v>0.4</v>
      </c>
      <c r="AU227" s="2">
        <v>2</v>
      </c>
      <c r="AV227" s="2">
        <v>0.70369999999999999</v>
      </c>
      <c r="AW227" s="2">
        <v>19</v>
      </c>
      <c r="AX227" s="2">
        <v>0.4</v>
      </c>
      <c r="AY227" s="2">
        <v>8</v>
      </c>
      <c r="AZ227" s="2"/>
      <c r="BA227" s="2"/>
      <c r="BB227" s="2">
        <v>0.16</v>
      </c>
      <c r="BC227" s="2">
        <v>4</v>
      </c>
    </row>
    <row r="228" spans="1:55">
      <c r="A228" s="2" t="s">
        <v>357</v>
      </c>
      <c r="B228" s="2" t="s">
        <v>473</v>
      </c>
      <c r="C228" s="2" t="s">
        <v>359</v>
      </c>
      <c r="D228" s="2"/>
      <c r="E228" s="2"/>
      <c r="F228" s="2">
        <v>0.5</v>
      </c>
      <c r="G228" s="2">
        <v>3</v>
      </c>
      <c r="H228" s="2"/>
      <c r="I228" s="2"/>
      <c r="J228" s="2"/>
      <c r="K228" s="2"/>
      <c r="L228" s="2">
        <v>0.83330000000000004</v>
      </c>
      <c r="M228" s="2">
        <v>5</v>
      </c>
      <c r="N228" s="2">
        <v>1</v>
      </c>
      <c r="O228" s="2">
        <v>2</v>
      </c>
      <c r="P228" s="2">
        <v>1</v>
      </c>
      <c r="Q228" s="2">
        <v>8</v>
      </c>
      <c r="R228" s="2">
        <v>1</v>
      </c>
      <c r="S228" s="2">
        <v>4</v>
      </c>
      <c r="T228" s="2">
        <v>1</v>
      </c>
      <c r="U228" s="2">
        <v>4</v>
      </c>
      <c r="V228" s="2">
        <v>0.57140000000000002</v>
      </c>
      <c r="W228" s="2">
        <v>4</v>
      </c>
      <c r="X228" s="2"/>
      <c r="Y228" s="2"/>
      <c r="Z228" s="2">
        <v>0.77780000000000005</v>
      </c>
      <c r="AA228" s="2">
        <v>7</v>
      </c>
      <c r="AB228" s="2">
        <v>1</v>
      </c>
      <c r="AC228" s="2">
        <v>5</v>
      </c>
      <c r="AD228" s="2">
        <v>0.1429</v>
      </c>
      <c r="AE228" s="2">
        <v>1</v>
      </c>
      <c r="AF228" s="2"/>
      <c r="AG228" s="2"/>
      <c r="AH228" s="2">
        <v>0.5</v>
      </c>
      <c r="AI228" s="2">
        <v>3</v>
      </c>
      <c r="AJ228" s="2"/>
      <c r="AK228" s="2"/>
      <c r="AL228" s="2"/>
      <c r="AM228" s="2"/>
      <c r="AN228" s="2">
        <v>0.16669999999999999</v>
      </c>
      <c r="AO228" s="2">
        <v>2</v>
      </c>
      <c r="AP228" s="2"/>
      <c r="AQ228" s="2"/>
      <c r="AR228" s="2">
        <v>0.46150000000000002</v>
      </c>
      <c r="AS228" s="2">
        <v>6</v>
      </c>
      <c r="AT228" s="2">
        <v>0.2</v>
      </c>
      <c r="AU228" s="2">
        <v>1</v>
      </c>
      <c r="AV228" s="2">
        <v>0.22220000000000001</v>
      </c>
      <c r="AW228" s="2">
        <v>6</v>
      </c>
      <c r="AX228" s="2">
        <v>0.4</v>
      </c>
      <c r="AY228" s="2">
        <v>8</v>
      </c>
      <c r="AZ228" s="2">
        <v>0.25</v>
      </c>
      <c r="BA228" s="2">
        <v>1</v>
      </c>
      <c r="BB228" s="2">
        <v>0.84</v>
      </c>
      <c r="BC228" s="2">
        <v>21</v>
      </c>
    </row>
    <row r="229" spans="1:55">
      <c r="A229" s="2" t="s">
        <v>357</v>
      </c>
      <c r="B229" s="2" t="s">
        <v>473</v>
      </c>
      <c r="C229" s="2" t="s">
        <v>472</v>
      </c>
      <c r="D229" s="2"/>
      <c r="E229" s="2"/>
      <c r="F229" s="2"/>
      <c r="G229" s="2"/>
      <c r="H229" s="2"/>
      <c r="I229" s="2"/>
      <c r="J229" s="2"/>
      <c r="K229" s="2"/>
      <c r="L229" s="2">
        <v>0.16669999999999999</v>
      </c>
      <c r="M229" s="2">
        <v>1</v>
      </c>
      <c r="N229" s="2"/>
      <c r="O229" s="2"/>
      <c r="P229" s="2"/>
      <c r="Q229" s="2"/>
      <c r="R229" s="2"/>
      <c r="S229" s="2"/>
      <c r="T229" s="2"/>
      <c r="U229" s="2"/>
      <c r="V229" s="2"/>
      <c r="W229" s="2"/>
      <c r="X229" s="2">
        <v>6.25E-2</v>
      </c>
      <c r="Y229" s="2">
        <v>1</v>
      </c>
      <c r="Z229" s="2"/>
      <c r="AA229" s="2"/>
      <c r="AB229" s="2"/>
      <c r="AC229" s="2"/>
      <c r="AD229" s="2"/>
      <c r="AE229" s="2"/>
      <c r="AF229" s="2"/>
      <c r="AG229" s="2"/>
      <c r="AH229" s="2"/>
      <c r="AI229" s="2"/>
      <c r="AJ229" s="2"/>
      <c r="AK229" s="2"/>
      <c r="AL229" s="2"/>
      <c r="AM229" s="2"/>
      <c r="AN229" s="2">
        <v>0.25</v>
      </c>
      <c r="AO229" s="2">
        <v>3</v>
      </c>
      <c r="AP229" s="2"/>
      <c r="AQ229" s="2"/>
      <c r="AR229" s="2"/>
      <c r="AS229" s="2"/>
      <c r="AT229" s="2">
        <v>0.4</v>
      </c>
      <c r="AU229" s="2">
        <v>2</v>
      </c>
      <c r="AV229" s="2">
        <v>7.4099999999999999E-2</v>
      </c>
      <c r="AW229" s="2">
        <v>2</v>
      </c>
      <c r="AX229" s="2">
        <v>0.2</v>
      </c>
      <c r="AY229" s="2">
        <v>4</v>
      </c>
      <c r="AZ229" s="2">
        <v>0.75</v>
      </c>
      <c r="BA229" s="2">
        <v>3</v>
      </c>
      <c r="BB229" s="2"/>
      <c r="BC229" s="2"/>
    </row>
    <row r="230" spans="1:55">
      <c r="A230" s="2" t="s">
        <v>357</v>
      </c>
      <c r="B230" s="2" t="s">
        <v>474</v>
      </c>
      <c r="C230" s="2" t="s">
        <v>358</v>
      </c>
      <c r="D230" s="2">
        <v>0.75</v>
      </c>
      <c r="E230" s="2">
        <v>6</v>
      </c>
      <c r="F230" s="2">
        <v>1</v>
      </c>
      <c r="G230" s="2">
        <v>6</v>
      </c>
      <c r="H230" s="2"/>
      <c r="I230" s="2"/>
      <c r="J230" s="2"/>
      <c r="K230" s="2"/>
      <c r="L230" s="2">
        <v>0.84209999999999996</v>
      </c>
      <c r="M230" s="2">
        <v>16</v>
      </c>
      <c r="N230" s="2"/>
      <c r="O230" s="2"/>
      <c r="P230" s="2">
        <v>0.25</v>
      </c>
      <c r="Q230" s="2">
        <v>1</v>
      </c>
      <c r="R230" s="2"/>
      <c r="S230" s="2"/>
      <c r="T230" s="2"/>
      <c r="U230" s="2"/>
      <c r="V230" s="2">
        <v>0.42859999999999998</v>
      </c>
      <c r="W230" s="2">
        <v>3</v>
      </c>
      <c r="X230" s="2">
        <v>1</v>
      </c>
      <c r="Y230" s="2">
        <v>16</v>
      </c>
      <c r="Z230" s="2">
        <v>0.75</v>
      </c>
      <c r="AA230" s="2">
        <v>6</v>
      </c>
      <c r="AB230" s="2"/>
      <c r="AC230" s="2"/>
      <c r="AD230" s="2">
        <v>1</v>
      </c>
      <c r="AE230" s="2">
        <v>7</v>
      </c>
      <c r="AF230" s="2">
        <v>1</v>
      </c>
      <c r="AG230" s="2">
        <v>2</v>
      </c>
      <c r="AH230" s="2">
        <v>0.58330000000000004</v>
      </c>
      <c r="AI230" s="2">
        <v>7</v>
      </c>
      <c r="AJ230" s="2">
        <v>1</v>
      </c>
      <c r="AK230" s="2">
        <v>5</v>
      </c>
      <c r="AL230" s="2">
        <v>0.75</v>
      </c>
      <c r="AM230" s="2">
        <v>3</v>
      </c>
      <c r="AN230" s="2">
        <v>0.77190000000000003</v>
      </c>
      <c r="AO230" s="2">
        <v>44</v>
      </c>
      <c r="AP230" s="2">
        <v>1</v>
      </c>
      <c r="AQ230" s="2">
        <v>10</v>
      </c>
      <c r="AR230" s="2">
        <v>0.76919999999999999</v>
      </c>
      <c r="AS230" s="2">
        <v>10</v>
      </c>
      <c r="AT230" s="2">
        <v>1</v>
      </c>
      <c r="AU230" s="2">
        <v>5</v>
      </c>
      <c r="AV230" s="2">
        <v>0.67859999999999998</v>
      </c>
      <c r="AW230" s="2">
        <v>19</v>
      </c>
      <c r="AX230" s="2">
        <v>0.46429999999999999</v>
      </c>
      <c r="AY230" s="2">
        <v>13</v>
      </c>
      <c r="AZ230" s="2">
        <v>1</v>
      </c>
      <c r="BA230" s="2">
        <v>3</v>
      </c>
      <c r="BB230" s="2">
        <v>0.28570000000000001</v>
      </c>
      <c r="BC230" s="2">
        <v>8</v>
      </c>
    </row>
    <row r="231" spans="1:55">
      <c r="A231" s="2" t="s">
        <v>357</v>
      </c>
      <c r="B231" s="2" t="s">
        <v>474</v>
      </c>
      <c r="C231" s="2" t="s">
        <v>359</v>
      </c>
      <c r="D231" s="2">
        <v>0.25</v>
      </c>
      <c r="E231" s="2">
        <v>2</v>
      </c>
      <c r="F231" s="2"/>
      <c r="G231" s="2"/>
      <c r="H231" s="2"/>
      <c r="I231" s="2"/>
      <c r="J231" s="2"/>
      <c r="K231" s="2"/>
      <c r="L231" s="2">
        <v>0.1053</v>
      </c>
      <c r="M231" s="2">
        <v>2</v>
      </c>
      <c r="N231" s="2">
        <v>1</v>
      </c>
      <c r="O231" s="2">
        <v>3</v>
      </c>
      <c r="P231" s="2">
        <v>0.75</v>
      </c>
      <c r="Q231" s="2">
        <v>3</v>
      </c>
      <c r="R231" s="2">
        <v>1</v>
      </c>
      <c r="S231" s="2">
        <v>4</v>
      </c>
      <c r="T231" s="2">
        <v>1</v>
      </c>
      <c r="U231" s="2">
        <v>3</v>
      </c>
      <c r="V231" s="2">
        <v>0.57140000000000002</v>
      </c>
      <c r="W231" s="2">
        <v>4</v>
      </c>
      <c r="X231" s="2"/>
      <c r="Y231" s="2"/>
      <c r="Z231" s="2">
        <v>0.25</v>
      </c>
      <c r="AA231" s="2">
        <v>2</v>
      </c>
      <c r="AB231" s="2">
        <v>1</v>
      </c>
      <c r="AC231" s="2">
        <v>3</v>
      </c>
      <c r="AD231" s="2"/>
      <c r="AE231" s="2"/>
      <c r="AF231" s="2"/>
      <c r="AG231" s="2"/>
      <c r="AH231" s="2">
        <v>0.33329999999999999</v>
      </c>
      <c r="AI231" s="2">
        <v>4</v>
      </c>
      <c r="AJ231" s="2"/>
      <c r="AK231" s="2"/>
      <c r="AL231" s="2">
        <v>0.25</v>
      </c>
      <c r="AM231" s="2">
        <v>1</v>
      </c>
      <c r="AN231" s="2">
        <v>0.2281</v>
      </c>
      <c r="AO231" s="2">
        <v>13</v>
      </c>
      <c r="AP231" s="2"/>
      <c r="AQ231" s="2"/>
      <c r="AR231" s="2">
        <v>0.23080000000000001</v>
      </c>
      <c r="AS231" s="2">
        <v>3</v>
      </c>
      <c r="AT231" s="2"/>
      <c r="AU231" s="2"/>
      <c r="AV231" s="2">
        <v>0.32140000000000002</v>
      </c>
      <c r="AW231" s="2">
        <v>9</v>
      </c>
      <c r="AX231" s="2">
        <v>0.42859999999999998</v>
      </c>
      <c r="AY231" s="2">
        <v>12</v>
      </c>
      <c r="AZ231" s="2"/>
      <c r="BA231" s="2"/>
      <c r="BB231" s="2">
        <v>0.71430000000000005</v>
      </c>
      <c r="BC231" s="2">
        <v>20</v>
      </c>
    </row>
    <row r="232" spans="1:55">
      <c r="A232" s="2" t="s">
        <v>357</v>
      </c>
      <c r="B232" s="2" t="s">
        <v>474</v>
      </c>
      <c r="C232" s="2" t="s">
        <v>472</v>
      </c>
      <c r="D232" s="2"/>
      <c r="E232" s="2"/>
      <c r="F232" s="2"/>
      <c r="G232" s="2"/>
      <c r="H232" s="2"/>
      <c r="I232" s="2"/>
      <c r="J232" s="2"/>
      <c r="K232" s="2"/>
      <c r="L232" s="2">
        <v>5.2600000000000001E-2</v>
      </c>
      <c r="M232" s="2">
        <v>1</v>
      </c>
      <c r="N232" s="2"/>
      <c r="O232" s="2"/>
      <c r="P232" s="2"/>
      <c r="Q232" s="2"/>
      <c r="R232" s="2"/>
      <c r="S232" s="2"/>
      <c r="T232" s="2"/>
      <c r="U232" s="2"/>
      <c r="V232" s="2"/>
      <c r="W232" s="2"/>
      <c r="X232" s="2"/>
      <c r="Y232" s="2"/>
      <c r="Z232" s="2"/>
      <c r="AA232" s="2"/>
      <c r="AB232" s="2"/>
      <c r="AC232" s="2"/>
      <c r="AD232" s="2"/>
      <c r="AE232" s="2"/>
      <c r="AF232" s="2"/>
      <c r="AG232" s="2"/>
      <c r="AH232" s="2">
        <v>8.3299999999999999E-2</v>
      </c>
      <c r="AI232" s="2">
        <v>1</v>
      </c>
      <c r="AJ232" s="2"/>
      <c r="AK232" s="2"/>
      <c r="AL232" s="2"/>
      <c r="AM232" s="2"/>
      <c r="AN232" s="2"/>
      <c r="AO232" s="2"/>
      <c r="AP232" s="2"/>
      <c r="AQ232" s="2"/>
      <c r="AR232" s="2"/>
      <c r="AS232" s="2"/>
      <c r="AT232" s="2"/>
      <c r="AU232" s="2"/>
      <c r="AV232" s="2"/>
      <c r="AW232" s="2"/>
      <c r="AX232" s="2">
        <v>0.1071</v>
      </c>
      <c r="AY232" s="2">
        <v>3</v>
      </c>
      <c r="AZ232" s="2"/>
      <c r="BA232" s="2"/>
      <c r="BB232" s="2"/>
      <c r="BC232" s="2"/>
    </row>
    <row r="233" spans="1:55">
      <c r="A233" s="2" t="s">
        <v>357</v>
      </c>
      <c r="B233" s="2" t="s">
        <v>475</v>
      </c>
      <c r="C233" s="2" t="s">
        <v>356</v>
      </c>
      <c r="D233" s="2">
        <v>4.1700000000000001E-2</v>
      </c>
      <c r="E233" s="2">
        <v>1</v>
      </c>
      <c r="F233" s="2"/>
      <c r="G233" s="2"/>
      <c r="H233" s="2"/>
      <c r="I233" s="2"/>
      <c r="J233" s="2"/>
      <c r="K233" s="2"/>
      <c r="L233" s="2">
        <v>8.3299999999999999E-2</v>
      </c>
      <c r="M233" s="2">
        <v>4</v>
      </c>
      <c r="N233" s="2"/>
      <c r="O233" s="2"/>
      <c r="P233" s="2"/>
      <c r="Q233" s="2"/>
      <c r="R233" s="2"/>
      <c r="S233" s="2"/>
      <c r="T233" s="2"/>
      <c r="U233" s="2"/>
      <c r="V233" s="2"/>
      <c r="W233" s="2"/>
      <c r="X233" s="2"/>
      <c r="Y233" s="2"/>
      <c r="Z233" s="2"/>
      <c r="AA233" s="2"/>
      <c r="AB233" s="2">
        <v>9.5200000000000007E-2</v>
      </c>
      <c r="AC233" s="2">
        <v>2</v>
      </c>
      <c r="AD233" s="2"/>
      <c r="AE233" s="2"/>
      <c r="AF233" s="2">
        <v>0.33329999999999999</v>
      </c>
      <c r="AG233" s="2">
        <v>1</v>
      </c>
      <c r="AH233" s="2">
        <v>8.8200000000000001E-2</v>
      </c>
      <c r="AI233" s="2">
        <v>3</v>
      </c>
      <c r="AJ233" s="2"/>
      <c r="AK233" s="2"/>
      <c r="AL233" s="2"/>
      <c r="AM233" s="2"/>
      <c r="AN233" s="2"/>
      <c r="AO233" s="2"/>
      <c r="AP233" s="2"/>
      <c r="AQ233" s="2"/>
      <c r="AR233" s="2"/>
      <c r="AS233" s="2"/>
      <c r="AT233" s="2"/>
      <c r="AU233" s="2"/>
      <c r="AV233" s="2">
        <v>2.5000000000000001E-2</v>
      </c>
      <c r="AW233" s="2">
        <v>1</v>
      </c>
      <c r="AX233" s="2"/>
      <c r="AY233" s="2"/>
      <c r="AZ233" s="2"/>
      <c r="BA233" s="2"/>
      <c r="BB233" s="2">
        <v>2.2200000000000001E-2</v>
      </c>
      <c r="BC233" s="2">
        <v>1</v>
      </c>
    </row>
    <row r="234" spans="1:55">
      <c r="A234" s="2" t="s">
        <v>357</v>
      </c>
      <c r="B234" s="2" t="s">
        <v>475</v>
      </c>
      <c r="C234" s="2" t="s">
        <v>358</v>
      </c>
      <c r="D234" s="2">
        <v>4.1700000000000001E-2</v>
      </c>
      <c r="E234" s="2">
        <v>1</v>
      </c>
      <c r="F234" s="2">
        <v>0.82609999999999995</v>
      </c>
      <c r="G234" s="2">
        <v>19</v>
      </c>
      <c r="H234" s="2">
        <v>1</v>
      </c>
      <c r="I234" s="2">
        <v>1</v>
      </c>
      <c r="J234" s="2"/>
      <c r="K234" s="2"/>
      <c r="L234" s="2">
        <v>0.5</v>
      </c>
      <c r="M234" s="2">
        <v>24</v>
      </c>
      <c r="N234" s="2">
        <v>0.04</v>
      </c>
      <c r="O234" s="2">
        <v>1</v>
      </c>
      <c r="P234" s="2">
        <v>1</v>
      </c>
      <c r="Q234" s="2">
        <v>24</v>
      </c>
      <c r="R234" s="2">
        <v>1</v>
      </c>
      <c r="S234" s="2">
        <v>16</v>
      </c>
      <c r="T234" s="2">
        <v>0.1154</v>
      </c>
      <c r="U234" s="2">
        <v>3</v>
      </c>
      <c r="V234" s="2">
        <v>0.36359999999999998</v>
      </c>
      <c r="W234" s="2">
        <v>4</v>
      </c>
      <c r="X234" s="2">
        <v>1</v>
      </c>
      <c r="Y234" s="2">
        <v>16</v>
      </c>
      <c r="Z234" s="2">
        <v>9.6799999999999997E-2</v>
      </c>
      <c r="AA234" s="2">
        <v>3</v>
      </c>
      <c r="AB234" s="2">
        <v>0.66669999999999996</v>
      </c>
      <c r="AC234" s="2">
        <v>14</v>
      </c>
      <c r="AD234" s="2">
        <v>0.57889999999999997</v>
      </c>
      <c r="AE234" s="2">
        <v>11</v>
      </c>
      <c r="AF234" s="2">
        <v>0.33329999999999999</v>
      </c>
      <c r="AG234" s="2">
        <v>1</v>
      </c>
      <c r="AH234" s="2">
        <v>0.55879999999999996</v>
      </c>
      <c r="AI234" s="2">
        <v>19</v>
      </c>
      <c r="AJ234" s="2">
        <v>1</v>
      </c>
      <c r="AK234" s="2">
        <v>22</v>
      </c>
      <c r="AL234" s="2">
        <v>1</v>
      </c>
      <c r="AM234" s="2">
        <v>20</v>
      </c>
      <c r="AN234" s="2">
        <v>0.79849999999999999</v>
      </c>
      <c r="AO234" s="2">
        <v>107</v>
      </c>
      <c r="AP234" s="2">
        <v>0.93330000000000002</v>
      </c>
      <c r="AQ234" s="2">
        <v>28</v>
      </c>
      <c r="AR234" s="2">
        <v>0.53659999999999997</v>
      </c>
      <c r="AS234" s="2">
        <v>22</v>
      </c>
      <c r="AT234" s="2">
        <v>0.90910000000000002</v>
      </c>
      <c r="AU234" s="2">
        <v>10</v>
      </c>
      <c r="AV234" s="2">
        <v>0.77500000000000002</v>
      </c>
      <c r="AW234" s="2">
        <v>31</v>
      </c>
      <c r="AX234" s="2">
        <v>0.75</v>
      </c>
      <c r="AY234" s="2">
        <v>36</v>
      </c>
      <c r="AZ234" s="2">
        <v>0.875</v>
      </c>
      <c r="BA234" s="2">
        <v>7</v>
      </c>
      <c r="BB234" s="2">
        <v>0.9556</v>
      </c>
      <c r="BC234" s="2">
        <v>43</v>
      </c>
    </row>
    <row r="235" spans="1:55">
      <c r="A235" s="2" t="s">
        <v>357</v>
      </c>
      <c r="B235" s="2" t="s">
        <v>475</v>
      </c>
      <c r="C235" s="2" t="s">
        <v>359</v>
      </c>
      <c r="D235" s="2">
        <v>0.91669999999999996</v>
      </c>
      <c r="E235" s="2">
        <v>22</v>
      </c>
      <c r="F235" s="2">
        <v>0.1739</v>
      </c>
      <c r="G235" s="2">
        <v>4</v>
      </c>
      <c r="H235" s="2"/>
      <c r="I235" s="2"/>
      <c r="J235" s="2">
        <v>1</v>
      </c>
      <c r="K235" s="2">
        <v>1</v>
      </c>
      <c r="L235" s="2">
        <v>0.41670000000000001</v>
      </c>
      <c r="M235" s="2">
        <v>20</v>
      </c>
      <c r="N235" s="2">
        <v>0.96</v>
      </c>
      <c r="O235" s="2">
        <v>24</v>
      </c>
      <c r="P235" s="2"/>
      <c r="Q235" s="2"/>
      <c r="R235" s="2"/>
      <c r="S235" s="2"/>
      <c r="T235" s="2">
        <v>0.88460000000000005</v>
      </c>
      <c r="U235" s="2">
        <v>23</v>
      </c>
      <c r="V235" s="2">
        <v>0.63639999999999997</v>
      </c>
      <c r="W235" s="2">
        <v>7</v>
      </c>
      <c r="X235" s="2"/>
      <c r="Y235" s="2"/>
      <c r="Z235" s="2">
        <v>0.9032</v>
      </c>
      <c r="AA235" s="2">
        <v>28</v>
      </c>
      <c r="AB235" s="2">
        <v>0.23810000000000001</v>
      </c>
      <c r="AC235" s="2">
        <v>5</v>
      </c>
      <c r="AD235" s="2">
        <v>0.42109999999999997</v>
      </c>
      <c r="AE235" s="2">
        <v>8</v>
      </c>
      <c r="AF235" s="2">
        <v>0.33329999999999999</v>
      </c>
      <c r="AG235" s="2">
        <v>1</v>
      </c>
      <c r="AH235" s="2">
        <v>0.35289999999999999</v>
      </c>
      <c r="AI235" s="2">
        <v>12</v>
      </c>
      <c r="AJ235" s="2"/>
      <c r="AK235" s="2"/>
      <c r="AL235" s="2"/>
      <c r="AM235" s="2"/>
      <c r="AN235" s="2">
        <v>0.20150000000000001</v>
      </c>
      <c r="AO235" s="2">
        <v>27</v>
      </c>
      <c r="AP235" s="2">
        <v>6.6699999999999995E-2</v>
      </c>
      <c r="AQ235" s="2">
        <v>2</v>
      </c>
      <c r="AR235" s="2">
        <v>0.46339999999999998</v>
      </c>
      <c r="AS235" s="2">
        <v>19</v>
      </c>
      <c r="AT235" s="2">
        <v>9.0899999999999995E-2</v>
      </c>
      <c r="AU235" s="2">
        <v>1</v>
      </c>
      <c r="AV235" s="2">
        <v>0.17499999999999999</v>
      </c>
      <c r="AW235" s="2">
        <v>7</v>
      </c>
      <c r="AX235" s="2">
        <v>0.22919999999999999</v>
      </c>
      <c r="AY235" s="2">
        <v>11</v>
      </c>
      <c r="AZ235" s="2">
        <v>0.125</v>
      </c>
      <c r="BA235" s="2">
        <v>1</v>
      </c>
      <c r="BB235" s="2">
        <v>2.2200000000000001E-2</v>
      </c>
      <c r="BC235" s="2">
        <v>1</v>
      </c>
    </row>
    <row r="236" spans="1:55">
      <c r="A236" s="2" t="s">
        <v>357</v>
      </c>
      <c r="B236" s="2" t="s">
        <v>475</v>
      </c>
      <c r="C236" s="2" t="s">
        <v>355</v>
      </c>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v>2.5000000000000001E-2</v>
      </c>
      <c r="AW236" s="2">
        <v>1</v>
      </c>
      <c r="AX236" s="2">
        <v>2.0799999999999999E-2</v>
      </c>
      <c r="AY236" s="2">
        <v>1</v>
      </c>
      <c r="AZ236" s="2"/>
      <c r="BA236" s="2"/>
      <c r="BB236" s="2"/>
      <c r="BC236" s="2"/>
    </row>
    <row r="237" spans="1:55">
      <c r="A237" s="2" t="s">
        <v>342</v>
      </c>
      <c r="B237" s="2" t="s">
        <v>476</v>
      </c>
      <c r="C237" s="2" t="s">
        <v>477</v>
      </c>
      <c r="D237" s="2">
        <v>0.13639999999999999</v>
      </c>
      <c r="E237" s="2">
        <v>3</v>
      </c>
      <c r="F237" s="2">
        <v>0.5</v>
      </c>
      <c r="G237" s="2">
        <v>2</v>
      </c>
      <c r="H237" s="2"/>
      <c r="I237" s="2"/>
      <c r="J237" s="2">
        <v>1</v>
      </c>
      <c r="K237" s="2">
        <v>1</v>
      </c>
      <c r="L237" s="2">
        <v>0.05</v>
      </c>
      <c r="M237" s="2">
        <v>1</v>
      </c>
      <c r="N237" s="2">
        <v>1</v>
      </c>
      <c r="O237" s="2">
        <v>24</v>
      </c>
      <c r="P237" s="2"/>
      <c r="Q237" s="2"/>
      <c r="R237" s="2"/>
      <c r="S237" s="2"/>
      <c r="T237" s="2">
        <v>1</v>
      </c>
      <c r="U237" s="2">
        <v>23</v>
      </c>
      <c r="V237" s="2">
        <v>0.85709999999999997</v>
      </c>
      <c r="W237" s="2">
        <v>6</v>
      </c>
      <c r="X237" s="2"/>
      <c r="Y237" s="2"/>
      <c r="Z237" s="2">
        <v>0.53569999999999995</v>
      </c>
      <c r="AA237" s="2">
        <v>15</v>
      </c>
      <c r="AB237" s="2">
        <v>0</v>
      </c>
      <c r="AC237" s="2">
        <v>0</v>
      </c>
      <c r="AD237" s="2">
        <v>0.375</v>
      </c>
      <c r="AE237" s="2">
        <v>3</v>
      </c>
      <c r="AF237" s="2">
        <v>1</v>
      </c>
      <c r="AG237" s="2">
        <v>1</v>
      </c>
      <c r="AH237" s="2">
        <v>8.3299999999999999E-2</v>
      </c>
      <c r="AI237" s="2">
        <v>1</v>
      </c>
      <c r="AJ237" s="2"/>
      <c r="AK237" s="2"/>
      <c r="AL237" s="2"/>
      <c r="AM237" s="2"/>
      <c r="AN237" s="2">
        <v>0.74070000000000003</v>
      </c>
      <c r="AO237" s="2">
        <v>20</v>
      </c>
      <c r="AP237" s="2">
        <v>0.5</v>
      </c>
      <c r="AQ237" s="2">
        <v>1</v>
      </c>
      <c r="AR237" s="2">
        <v>0.84209999999999996</v>
      </c>
      <c r="AS237" s="2">
        <v>16</v>
      </c>
      <c r="AT237" s="2">
        <v>0</v>
      </c>
      <c r="AU237" s="2">
        <v>0</v>
      </c>
      <c r="AV237" s="2">
        <v>0.71430000000000005</v>
      </c>
      <c r="AW237" s="2">
        <v>5</v>
      </c>
      <c r="AX237" s="2">
        <v>0.81820000000000004</v>
      </c>
      <c r="AY237" s="2">
        <v>9</v>
      </c>
      <c r="AZ237" s="2">
        <v>0</v>
      </c>
      <c r="BA237" s="2">
        <v>0</v>
      </c>
      <c r="BB237" s="2">
        <v>0</v>
      </c>
      <c r="BC237" s="2">
        <v>0</v>
      </c>
    </row>
    <row r="238" spans="1:55">
      <c r="A238" s="2" t="s">
        <v>342</v>
      </c>
      <c r="B238" s="2" t="s">
        <v>476</v>
      </c>
      <c r="C238" s="2" t="s">
        <v>478</v>
      </c>
      <c r="D238" s="2">
        <v>0.36359999999999998</v>
      </c>
      <c r="E238" s="2">
        <v>8</v>
      </c>
      <c r="F238" s="2">
        <v>0</v>
      </c>
      <c r="G238" s="2">
        <v>0</v>
      </c>
      <c r="H238" s="2"/>
      <c r="I238" s="2"/>
      <c r="J238" s="2">
        <v>0</v>
      </c>
      <c r="K238" s="2">
        <v>0</v>
      </c>
      <c r="L238" s="2">
        <v>0</v>
      </c>
      <c r="M238" s="2">
        <v>0</v>
      </c>
      <c r="N238" s="2">
        <v>0</v>
      </c>
      <c r="O238" s="2">
        <v>0</v>
      </c>
      <c r="P238" s="2"/>
      <c r="Q238" s="2"/>
      <c r="R238" s="2"/>
      <c r="S238" s="2"/>
      <c r="T238" s="2">
        <v>4.3499999999999997E-2</v>
      </c>
      <c r="U238" s="2">
        <v>1</v>
      </c>
      <c r="V238" s="2">
        <v>0</v>
      </c>
      <c r="W238" s="2">
        <v>0</v>
      </c>
      <c r="X238" s="2"/>
      <c r="Y238" s="2"/>
      <c r="Z238" s="2">
        <v>0.42859999999999998</v>
      </c>
      <c r="AA238" s="2">
        <v>12</v>
      </c>
      <c r="AB238" s="2">
        <v>0.4</v>
      </c>
      <c r="AC238" s="2">
        <v>2</v>
      </c>
      <c r="AD238" s="2">
        <v>0.375</v>
      </c>
      <c r="AE238" s="2">
        <v>3</v>
      </c>
      <c r="AF238" s="2">
        <v>0</v>
      </c>
      <c r="AG238" s="2">
        <v>0</v>
      </c>
      <c r="AH238" s="2">
        <v>0</v>
      </c>
      <c r="AI238" s="2">
        <v>0</v>
      </c>
      <c r="AJ238" s="2"/>
      <c r="AK238" s="2"/>
      <c r="AL238" s="2"/>
      <c r="AM238" s="2"/>
      <c r="AN238" s="2">
        <v>3.6999999999999998E-2</v>
      </c>
      <c r="AO238" s="2">
        <v>1</v>
      </c>
      <c r="AP238" s="2">
        <v>0</v>
      </c>
      <c r="AQ238" s="2">
        <v>0</v>
      </c>
      <c r="AR238" s="2">
        <v>0</v>
      </c>
      <c r="AS238" s="2">
        <v>0</v>
      </c>
      <c r="AT238" s="2">
        <v>0</v>
      </c>
      <c r="AU238" s="2">
        <v>0</v>
      </c>
      <c r="AV238" s="2">
        <v>0.1429</v>
      </c>
      <c r="AW238" s="2">
        <v>1</v>
      </c>
      <c r="AX238" s="2">
        <v>9.0899999999999995E-2</v>
      </c>
      <c r="AY238" s="2">
        <v>1</v>
      </c>
      <c r="AZ238" s="2">
        <v>0</v>
      </c>
      <c r="BA238" s="2">
        <v>0</v>
      </c>
      <c r="BB238" s="2">
        <v>0</v>
      </c>
      <c r="BC238" s="2">
        <v>0</v>
      </c>
    </row>
    <row r="239" spans="1:55">
      <c r="A239" s="2" t="s">
        <v>342</v>
      </c>
      <c r="B239" s="2" t="s">
        <v>476</v>
      </c>
      <c r="C239" s="2" t="s">
        <v>479</v>
      </c>
      <c r="D239" s="2">
        <v>0.5</v>
      </c>
      <c r="E239" s="2">
        <v>11</v>
      </c>
      <c r="F239" s="2">
        <v>0.25</v>
      </c>
      <c r="G239" s="2">
        <v>1</v>
      </c>
      <c r="H239" s="2"/>
      <c r="I239" s="2"/>
      <c r="J239" s="2">
        <v>0</v>
      </c>
      <c r="K239" s="2">
        <v>0</v>
      </c>
      <c r="L239" s="2">
        <v>0.15</v>
      </c>
      <c r="M239" s="2">
        <v>3</v>
      </c>
      <c r="N239" s="2">
        <v>0</v>
      </c>
      <c r="O239" s="2">
        <v>0</v>
      </c>
      <c r="P239" s="2"/>
      <c r="Q239" s="2"/>
      <c r="R239" s="2"/>
      <c r="S239" s="2"/>
      <c r="T239" s="2">
        <v>4.3499999999999997E-2</v>
      </c>
      <c r="U239" s="2">
        <v>1</v>
      </c>
      <c r="V239" s="2">
        <v>0.1429</v>
      </c>
      <c r="W239" s="2">
        <v>1</v>
      </c>
      <c r="X239" s="2"/>
      <c r="Y239" s="2"/>
      <c r="Z239" s="2">
        <v>0.78569999999999995</v>
      </c>
      <c r="AA239" s="2">
        <v>22</v>
      </c>
      <c r="AB239" s="2">
        <v>0.2</v>
      </c>
      <c r="AC239" s="2">
        <v>1</v>
      </c>
      <c r="AD239" s="2">
        <v>0.125</v>
      </c>
      <c r="AE239" s="2">
        <v>1</v>
      </c>
      <c r="AF239" s="2">
        <v>0</v>
      </c>
      <c r="AG239" s="2">
        <v>0</v>
      </c>
      <c r="AH239" s="2">
        <v>0</v>
      </c>
      <c r="AI239" s="2">
        <v>0</v>
      </c>
      <c r="AJ239" s="2"/>
      <c r="AK239" s="2"/>
      <c r="AL239" s="2"/>
      <c r="AM239" s="2"/>
      <c r="AN239" s="2">
        <v>0.14810000000000001</v>
      </c>
      <c r="AO239" s="2">
        <v>4</v>
      </c>
      <c r="AP239" s="2">
        <v>0</v>
      </c>
      <c r="AQ239" s="2">
        <v>0</v>
      </c>
      <c r="AR239" s="2">
        <v>0.15790000000000001</v>
      </c>
      <c r="AS239" s="2">
        <v>3</v>
      </c>
      <c r="AT239" s="2">
        <v>0</v>
      </c>
      <c r="AU239" s="2">
        <v>0</v>
      </c>
      <c r="AV239" s="2">
        <v>0</v>
      </c>
      <c r="AW239" s="2">
        <v>0</v>
      </c>
      <c r="AX239" s="2">
        <v>0</v>
      </c>
      <c r="AY239" s="2">
        <v>0</v>
      </c>
      <c r="AZ239" s="2">
        <v>1</v>
      </c>
      <c r="BA239" s="2">
        <v>1</v>
      </c>
      <c r="BB239" s="2">
        <v>0</v>
      </c>
      <c r="BC239" s="2">
        <v>0</v>
      </c>
    </row>
    <row r="240" spans="1:55">
      <c r="A240" s="2" t="s">
        <v>342</v>
      </c>
      <c r="B240" s="2" t="s">
        <v>476</v>
      </c>
      <c r="C240" s="2" t="s">
        <v>480</v>
      </c>
      <c r="D240" s="2">
        <v>9.0899999999999995E-2</v>
      </c>
      <c r="E240" s="2">
        <v>2</v>
      </c>
      <c r="F240" s="2">
        <v>0</v>
      </c>
      <c r="G240" s="2">
        <v>0</v>
      </c>
      <c r="H240" s="2"/>
      <c r="I240" s="2"/>
      <c r="J240" s="2">
        <v>0</v>
      </c>
      <c r="K240" s="2">
        <v>0</v>
      </c>
      <c r="L240" s="2">
        <v>0.1</v>
      </c>
      <c r="M240" s="2">
        <v>2</v>
      </c>
      <c r="N240" s="2">
        <v>0</v>
      </c>
      <c r="O240" s="2">
        <v>0</v>
      </c>
      <c r="P240" s="2"/>
      <c r="Q240" s="2"/>
      <c r="R240" s="2"/>
      <c r="S240" s="2"/>
      <c r="T240" s="2">
        <v>0</v>
      </c>
      <c r="U240" s="2">
        <v>0</v>
      </c>
      <c r="V240" s="2">
        <v>0.1429</v>
      </c>
      <c r="W240" s="2">
        <v>1</v>
      </c>
      <c r="X240" s="2"/>
      <c r="Y240" s="2"/>
      <c r="Z240" s="2">
        <v>0.46429999999999999</v>
      </c>
      <c r="AA240" s="2">
        <v>13</v>
      </c>
      <c r="AB240" s="2">
        <v>0.4</v>
      </c>
      <c r="AC240" s="2">
        <v>2</v>
      </c>
      <c r="AD240" s="2">
        <v>0.5</v>
      </c>
      <c r="AE240" s="2">
        <v>4</v>
      </c>
      <c r="AF240" s="2">
        <v>0</v>
      </c>
      <c r="AG240" s="2">
        <v>0</v>
      </c>
      <c r="AH240" s="2">
        <v>0.25</v>
      </c>
      <c r="AI240" s="2">
        <v>3</v>
      </c>
      <c r="AJ240" s="2"/>
      <c r="AK240" s="2"/>
      <c r="AL240" s="2"/>
      <c r="AM240" s="2"/>
      <c r="AN240" s="2">
        <v>0.25929999999999997</v>
      </c>
      <c r="AO240" s="2">
        <v>7</v>
      </c>
      <c r="AP240" s="2">
        <v>0</v>
      </c>
      <c r="AQ240" s="2">
        <v>0</v>
      </c>
      <c r="AR240" s="2">
        <v>0</v>
      </c>
      <c r="AS240" s="2">
        <v>0</v>
      </c>
      <c r="AT240" s="2">
        <v>0</v>
      </c>
      <c r="AU240" s="2">
        <v>0</v>
      </c>
      <c r="AV240" s="2">
        <v>0.1429</v>
      </c>
      <c r="AW240" s="2">
        <v>1</v>
      </c>
      <c r="AX240" s="2">
        <v>0</v>
      </c>
      <c r="AY240" s="2">
        <v>0</v>
      </c>
      <c r="AZ240" s="2">
        <v>0</v>
      </c>
      <c r="BA240" s="2">
        <v>0</v>
      </c>
      <c r="BB240" s="2">
        <v>0</v>
      </c>
      <c r="BC240" s="2">
        <v>0</v>
      </c>
    </row>
    <row r="241" spans="1:55">
      <c r="A241" s="2" t="s">
        <v>342</v>
      </c>
      <c r="B241" s="2" t="s">
        <v>476</v>
      </c>
      <c r="C241" s="2" t="s">
        <v>481</v>
      </c>
      <c r="D241" s="2">
        <v>0.45450000000000002</v>
      </c>
      <c r="E241" s="2">
        <v>10</v>
      </c>
      <c r="F241" s="2">
        <v>0</v>
      </c>
      <c r="G241" s="2">
        <v>0</v>
      </c>
      <c r="H241" s="2"/>
      <c r="I241" s="2"/>
      <c r="J241" s="2">
        <v>0</v>
      </c>
      <c r="K241" s="2">
        <v>0</v>
      </c>
      <c r="L241" s="2">
        <v>0.2</v>
      </c>
      <c r="M241" s="2">
        <v>4</v>
      </c>
      <c r="N241" s="2">
        <v>0</v>
      </c>
      <c r="O241" s="2">
        <v>0</v>
      </c>
      <c r="P241" s="2"/>
      <c r="Q241" s="2"/>
      <c r="R241" s="2"/>
      <c r="S241" s="2"/>
      <c r="T241" s="2">
        <v>0</v>
      </c>
      <c r="U241" s="2">
        <v>0</v>
      </c>
      <c r="V241" s="2">
        <v>0</v>
      </c>
      <c r="W241" s="2">
        <v>0</v>
      </c>
      <c r="X241" s="2"/>
      <c r="Y241" s="2"/>
      <c r="Z241" s="2">
        <v>0.17860000000000001</v>
      </c>
      <c r="AA241" s="2">
        <v>5</v>
      </c>
      <c r="AB241" s="2">
        <v>0.2</v>
      </c>
      <c r="AC241" s="2">
        <v>1</v>
      </c>
      <c r="AD241" s="2">
        <v>0.375</v>
      </c>
      <c r="AE241" s="2">
        <v>3</v>
      </c>
      <c r="AF241" s="2">
        <v>0</v>
      </c>
      <c r="AG241" s="2">
        <v>0</v>
      </c>
      <c r="AH241" s="2">
        <v>8.3299999999999999E-2</v>
      </c>
      <c r="AI241" s="2">
        <v>1</v>
      </c>
      <c r="AJ241" s="2"/>
      <c r="AK241" s="2"/>
      <c r="AL241" s="2"/>
      <c r="AM241" s="2"/>
      <c r="AN241" s="2">
        <v>0.1111</v>
      </c>
      <c r="AO241" s="2">
        <v>3</v>
      </c>
      <c r="AP241" s="2">
        <v>0</v>
      </c>
      <c r="AQ241" s="2">
        <v>0</v>
      </c>
      <c r="AR241" s="2">
        <v>0.31580000000000003</v>
      </c>
      <c r="AS241" s="2">
        <v>6</v>
      </c>
      <c r="AT241" s="2">
        <v>1</v>
      </c>
      <c r="AU241" s="2">
        <v>1</v>
      </c>
      <c r="AV241" s="2">
        <v>0</v>
      </c>
      <c r="AW241" s="2">
        <v>0</v>
      </c>
      <c r="AX241" s="2">
        <v>0</v>
      </c>
      <c r="AY241" s="2">
        <v>0</v>
      </c>
      <c r="AZ241" s="2">
        <v>0</v>
      </c>
      <c r="BA241" s="2">
        <v>0</v>
      </c>
      <c r="BB241" s="2">
        <v>0</v>
      </c>
      <c r="BC241" s="2">
        <v>0</v>
      </c>
    </row>
    <row r="242" spans="1:55">
      <c r="A242" s="2" t="s">
        <v>342</v>
      </c>
      <c r="B242" s="2" t="s">
        <v>476</v>
      </c>
      <c r="C242" s="2" t="s">
        <v>482</v>
      </c>
      <c r="D242" s="2">
        <v>0.40910000000000002</v>
      </c>
      <c r="E242" s="2">
        <v>9</v>
      </c>
      <c r="F242" s="2">
        <v>0</v>
      </c>
      <c r="G242" s="2">
        <v>0</v>
      </c>
      <c r="H242" s="2"/>
      <c r="I242" s="2"/>
      <c r="J242" s="2">
        <v>0</v>
      </c>
      <c r="K242" s="2">
        <v>0</v>
      </c>
      <c r="L242" s="2">
        <v>0.2</v>
      </c>
      <c r="M242" s="2">
        <v>4</v>
      </c>
      <c r="N242" s="2">
        <v>0</v>
      </c>
      <c r="O242" s="2">
        <v>0</v>
      </c>
      <c r="P242" s="2"/>
      <c r="Q242" s="2"/>
      <c r="R242" s="2"/>
      <c r="S242" s="2"/>
      <c r="T242" s="2">
        <v>0</v>
      </c>
      <c r="U242" s="2">
        <v>0</v>
      </c>
      <c r="V242" s="2">
        <v>0.42859999999999998</v>
      </c>
      <c r="W242" s="2">
        <v>3</v>
      </c>
      <c r="X242" s="2"/>
      <c r="Y242" s="2"/>
      <c r="Z242" s="2">
        <v>7.1400000000000005E-2</v>
      </c>
      <c r="AA242" s="2">
        <v>2</v>
      </c>
      <c r="AB242" s="2">
        <v>0</v>
      </c>
      <c r="AC242" s="2">
        <v>0</v>
      </c>
      <c r="AD242" s="2">
        <v>0.375</v>
      </c>
      <c r="AE242" s="2">
        <v>3</v>
      </c>
      <c r="AF242" s="2">
        <v>0</v>
      </c>
      <c r="AG242" s="2">
        <v>0</v>
      </c>
      <c r="AH242" s="2">
        <v>0.33329999999999999</v>
      </c>
      <c r="AI242" s="2">
        <v>4</v>
      </c>
      <c r="AJ242" s="2"/>
      <c r="AK242" s="2"/>
      <c r="AL242" s="2"/>
      <c r="AM242" s="2"/>
      <c r="AN242" s="2">
        <v>0</v>
      </c>
      <c r="AO242" s="2">
        <v>0</v>
      </c>
      <c r="AP242" s="2">
        <v>0.5</v>
      </c>
      <c r="AQ242" s="2">
        <v>1</v>
      </c>
      <c r="AR242" s="2">
        <v>5.2600000000000001E-2</v>
      </c>
      <c r="AS242" s="2">
        <v>1</v>
      </c>
      <c r="AT242" s="2">
        <v>0</v>
      </c>
      <c r="AU242" s="2">
        <v>0</v>
      </c>
      <c r="AV242" s="2">
        <v>0</v>
      </c>
      <c r="AW242" s="2">
        <v>0</v>
      </c>
      <c r="AX242" s="2">
        <v>0</v>
      </c>
      <c r="AY242" s="2">
        <v>0</v>
      </c>
      <c r="AZ242" s="2">
        <v>0</v>
      </c>
      <c r="BA242" s="2">
        <v>0</v>
      </c>
      <c r="BB242" s="2">
        <v>1</v>
      </c>
      <c r="BC242" s="2">
        <v>1</v>
      </c>
    </row>
    <row r="243" spans="1:55">
      <c r="A243" s="2" t="s">
        <v>342</v>
      </c>
      <c r="B243" s="2" t="s">
        <v>476</v>
      </c>
      <c r="C243" s="2" t="s">
        <v>483</v>
      </c>
      <c r="D243" s="2">
        <v>0.59089999999999998</v>
      </c>
      <c r="E243" s="2">
        <v>13</v>
      </c>
      <c r="F243" s="2">
        <v>0</v>
      </c>
      <c r="G243" s="2">
        <v>0</v>
      </c>
      <c r="H243" s="2"/>
      <c r="I243" s="2"/>
      <c r="J243" s="2">
        <v>0</v>
      </c>
      <c r="K243" s="2">
        <v>0</v>
      </c>
      <c r="L243" s="2">
        <v>0</v>
      </c>
      <c r="M243" s="2">
        <v>0</v>
      </c>
      <c r="N243" s="2">
        <v>0</v>
      </c>
      <c r="O243" s="2">
        <v>0</v>
      </c>
      <c r="P243" s="2"/>
      <c r="Q243" s="2"/>
      <c r="R243" s="2"/>
      <c r="S243" s="2"/>
      <c r="T243" s="2">
        <v>0</v>
      </c>
      <c r="U243" s="2">
        <v>0</v>
      </c>
      <c r="V243" s="2">
        <v>0</v>
      </c>
      <c r="W243" s="2">
        <v>0</v>
      </c>
      <c r="X243" s="2"/>
      <c r="Y243" s="2"/>
      <c r="Z243" s="2">
        <v>0</v>
      </c>
      <c r="AA243" s="2">
        <v>0</v>
      </c>
      <c r="AB243" s="2">
        <v>0</v>
      </c>
      <c r="AC243" s="2">
        <v>0</v>
      </c>
      <c r="AD243" s="2">
        <v>0.125</v>
      </c>
      <c r="AE243" s="2">
        <v>1</v>
      </c>
      <c r="AF243" s="2">
        <v>0</v>
      </c>
      <c r="AG243" s="2">
        <v>0</v>
      </c>
      <c r="AH243" s="2">
        <v>0</v>
      </c>
      <c r="AI243" s="2">
        <v>0</v>
      </c>
      <c r="AJ243" s="2"/>
      <c r="AK243" s="2"/>
      <c r="AL243" s="2"/>
      <c r="AM243" s="2"/>
      <c r="AN243" s="2">
        <v>0</v>
      </c>
      <c r="AO243" s="2">
        <v>0</v>
      </c>
      <c r="AP243" s="2">
        <v>0</v>
      </c>
      <c r="AQ243" s="2">
        <v>0</v>
      </c>
      <c r="AR243" s="2">
        <v>0.1053</v>
      </c>
      <c r="AS243" s="2">
        <v>2</v>
      </c>
      <c r="AT243" s="2">
        <v>0</v>
      </c>
      <c r="AU243" s="2">
        <v>0</v>
      </c>
      <c r="AV243" s="2">
        <v>0</v>
      </c>
      <c r="AW243" s="2">
        <v>0</v>
      </c>
      <c r="AX243" s="2">
        <v>0</v>
      </c>
      <c r="AY243" s="2">
        <v>0</v>
      </c>
      <c r="AZ243" s="2">
        <v>0</v>
      </c>
      <c r="BA243" s="2">
        <v>0</v>
      </c>
      <c r="BB243" s="2">
        <v>0</v>
      </c>
      <c r="BC243" s="2">
        <v>0</v>
      </c>
    </row>
    <row r="244" spans="1:55">
      <c r="A244" s="2" t="s">
        <v>342</v>
      </c>
      <c r="B244" s="2" t="s">
        <v>476</v>
      </c>
      <c r="C244" s="2" t="s">
        <v>484</v>
      </c>
      <c r="D244" s="2">
        <v>4.5499999999999999E-2</v>
      </c>
      <c r="E244" s="2">
        <v>1</v>
      </c>
      <c r="F244" s="2">
        <v>0.5</v>
      </c>
      <c r="G244" s="2">
        <v>2</v>
      </c>
      <c r="H244" s="2"/>
      <c r="I244" s="2"/>
      <c r="J244" s="2">
        <v>0</v>
      </c>
      <c r="K244" s="2">
        <v>0</v>
      </c>
      <c r="L244" s="2">
        <v>0.25</v>
      </c>
      <c r="M244" s="2">
        <v>5</v>
      </c>
      <c r="N244" s="2">
        <v>0</v>
      </c>
      <c r="O244" s="2">
        <v>0</v>
      </c>
      <c r="P244" s="2"/>
      <c r="Q244" s="2"/>
      <c r="R244" s="2"/>
      <c r="S244" s="2"/>
      <c r="T244" s="2">
        <v>0</v>
      </c>
      <c r="U244" s="2">
        <v>0</v>
      </c>
      <c r="V244" s="2">
        <v>0.1429</v>
      </c>
      <c r="W244" s="2">
        <v>1</v>
      </c>
      <c r="X244" s="2"/>
      <c r="Y244" s="2"/>
      <c r="Z244" s="2">
        <v>0</v>
      </c>
      <c r="AA244" s="2">
        <v>0</v>
      </c>
      <c r="AB244" s="2">
        <v>0</v>
      </c>
      <c r="AC244" s="2">
        <v>0</v>
      </c>
      <c r="AD244" s="2">
        <v>0.125</v>
      </c>
      <c r="AE244" s="2">
        <v>1</v>
      </c>
      <c r="AF244" s="2">
        <v>0</v>
      </c>
      <c r="AG244" s="2">
        <v>0</v>
      </c>
      <c r="AH244" s="2">
        <v>0.25</v>
      </c>
      <c r="AI244" s="2">
        <v>3</v>
      </c>
      <c r="AJ244" s="2"/>
      <c r="AK244" s="2"/>
      <c r="AL244" s="2"/>
      <c r="AM244" s="2"/>
      <c r="AN244" s="2">
        <v>0</v>
      </c>
      <c r="AO244" s="2">
        <v>0</v>
      </c>
      <c r="AP244" s="2">
        <v>0</v>
      </c>
      <c r="AQ244" s="2">
        <v>0</v>
      </c>
      <c r="AR244" s="2">
        <v>0</v>
      </c>
      <c r="AS244" s="2">
        <v>0</v>
      </c>
      <c r="AT244" s="2">
        <v>0</v>
      </c>
      <c r="AU244" s="2">
        <v>0</v>
      </c>
      <c r="AV244" s="2">
        <v>0</v>
      </c>
      <c r="AW244" s="2">
        <v>0</v>
      </c>
      <c r="AX244" s="2">
        <v>0</v>
      </c>
      <c r="AY244" s="2">
        <v>0</v>
      </c>
      <c r="AZ244" s="2">
        <v>0</v>
      </c>
      <c r="BA244" s="2">
        <v>0</v>
      </c>
      <c r="BB244" s="2">
        <v>0</v>
      </c>
      <c r="BC244" s="2">
        <v>0</v>
      </c>
    </row>
    <row r="245" spans="1:55">
      <c r="A245" s="2" t="s">
        <v>342</v>
      </c>
      <c r="B245" s="2" t="s">
        <v>476</v>
      </c>
      <c r="C245" s="2" t="s">
        <v>354</v>
      </c>
      <c r="D245" s="2">
        <v>4.5499999999999999E-2</v>
      </c>
      <c r="E245" s="2">
        <v>1</v>
      </c>
      <c r="F245" s="2">
        <v>0</v>
      </c>
      <c r="G245" s="2">
        <v>0</v>
      </c>
      <c r="H245" s="2"/>
      <c r="I245" s="2"/>
      <c r="J245" s="2">
        <v>0</v>
      </c>
      <c r="K245" s="2">
        <v>0</v>
      </c>
      <c r="L245" s="2">
        <v>0</v>
      </c>
      <c r="M245" s="2">
        <v>0</v>
      </c>
      <c r="N245" s="2">
        <v>0</v>
      </c>
      <c r="O245" s="2">
        <v>0</v>
      </c>
      <c r="P245" s="2"/>
      <c r="Q245" s="2"/>
      <c r="R245" s="2"/>
      <c r="S245" s="2"/>
      <c r="T245" s="2">
        <v>0</v>
      </c>
      <c r="U245" s="2">
        <v>0</v>
      </c>
      <c r="V245" s="2">
        <v>0</v>
      </c>
      <c r="W245" s="2">
        <v>0</v>
      </c>
      <c r="X245" s="2"/>
      <c r="Y245" s="2"/>
      <c r="Z245" s="2">
        <v>0</v>
      </c>
      <c r="AA245" s="2">
        <v>0</v>
      </c>
      <c r="AB245" s="2">
        <v>0</v>
      </c>
      <c r="AC245" s="2">
        <v>0</v>
      </c>
      <c r="AD245" s="2">
        <v>0</v>
      </c>
      <c r="AE245" s="2">
        <v>0</v>
      </c>
      <c r="AF245" s="2">
        <v>0</v>
      </c>
      <c r="AG245" s="2">
        <v>0</v>
      </c>
      <c r="AH245" s="2">
        <v>0</v>
      </c>
      <c r="AI245" s="2">
        <v>0</v>
      </c>
      <c r="AJ245" s="2"/>
      <c r="AK245" s="2"/>
      <c r="AL245" s="2"/>
      <c r="AM245" s="2"/>
      <c r="AN245" s="2">
        <v>0</v>
      </c>
      <c r="AO245" s="2">
        <v>0</v>
      </c>
      <c r="AP245" s="2">
        <v>0</v>
      </c>
      <c r="AQ245" s="2">
        <v>0</v>
      </c>
      <c r="AR245" s="2">
        <v>5.2600000000000001E-2</v>
      </c>
      <c r="AS245" s="2">
        <v>1</v>
      </c>
      <c r="AT245" s="2">
        <v>0</v>
      </c>
      <c r="AU245" s="2">
        <v>0</v>
      </c>
      <c r="AV245" s="2">
        <v>0</v>
      </c>
      <c r="AW245" s="2">
        <v>0</v>
      </c>
      <c r="AX245" s="2">
        <v>0</v>
      </c>
      <c r="AY245" s="2">
        <v>0</v>
      </c>
      <c r="AZ245" s="2">
        <v>0</v>
      </c>
      <c r="BA245" s="2">
        <v>0</v>
      </c>
      <c r="BB245" s="2">
        <v>0</v>
      </c>
      <c r="BC245" s="2">
        <v>0</v>
      </c>
    </row>
    <row r="246" spans="1:55">
      <c r="A246" s="2" t="s">
        <v>342</v>
      </c>
      <c r="B246" s="2" t="s">
        <v>476</v>
      </c>
      <c r="C246" s="2" t="s">
        <v>355</v>
      </c>
      <c r="D246" s="2">
        <v>0</v>
      </c>
      <c r="E246" s="2">
        <v>0</v>
      </c>
      <c r="F246" s="2">
        <v>0</v>
      </c>
      <c r="G246" s="2">
        <v>0</v>
      </c>
      <c r="H246" s="2"/>
      <c r="I246" s="2"/>
      <c r="J246" s="2">
        <v>0</v>
      </c>
      <c r="K246" s="2">
        <v>0</v>
      </c>
      <c r="L246" s="2">
        <v>0.15</v>
      </c>
      <c r="M246" s="2">
        <v>3</v>
      </c>
      <c r="N246" s="2">
        <v>0</v>
      </c>
      <c r="O246" s="2">
        <v>0</v>
      </c>
      <c r="P246" s="2"/>
      <c r="Q246" s="2"/>
      <c r="R246" s="2"/>
      <c r="S246" s="2"/>
      <c r="T246" s="2">
        <v>0</v>
      </c>
      <c r="U246" s="2">
        <v>0</v>
      </c>
      <c r="V246" s="2">
        <v>0</v>
      </c>
      <c r="W246" s="2">
        <v>0</v>
      </c>
      <c r="X246" s="2"/>
      <c r="Y246" s="2"/>
      <c r="Z246" s="2">
        <v>0</v>
      </c>
      <c r="AA246" s="2">
        <v>0</v>
      </c>
      <c r="AB246" s="2">
        <v>0</v>
      </c>
      <c r="AC246" s="2">
        <v>0</v>
      </c>
      <c r="AD246" s="2">
        <v>0</v>
      </c>
      <c r="AE246" s="2">
        <v>0</v>
      </c>
      <c r="AF246" s="2">
        <v>0</v>
      </c>
      <c r="AG246" s="2">
        <v>0</v>
      </c>
      <c r="AH246" s="2">
        <v>0</v>
      </c>
      <c r="AI246" s="2">
        <v>0</v>
      </c>
      <c r="AJ246" s="2"/>
      <c r="AK246" s="2"/>
      <c r="AL246" s="2"/>
      <c r="AM246" s="2"/>
      <c r="AN246" s="2">
        <v>0</v>
      </c>
      <c r="AO246" s="2">
        <v>0</v>
      </c>
      <c r="AP246" s="2">
        <v>0</v>
      </c>
      <c r="AQ246" s="2">
        <v>0</v>
      </c>
      <c r="AR246" s="2">
        <v>0</v>
      </c>
      <c r="AS246" s="2">
        <v>0</v>
      </c>
      <c r="AT246" s="2">
        <v>0</v>
      </c>
      <c r="AU246" s="2">
        <v>0</v>
      </c>
      <c r="AV246" s="2">
        <v>0</v>
      </c>
      <c r="AW246" s="2">
        <v>0</v>
      </c>
      <c r="AX246" s="2">
        <v>9.0899999999999995E-2</v>
      </c>
      <c r="AY246" s="2">
        <v>1</v>
      </c>
      <c r="AZ246" s="2">
        <v>0</v>
      </c>
      <c r="BA246" s="2">
        <v>0</v>
      </c>
      <c r="BB246" s="2">
        <v>0</v>
      </c>
      <c r="BC246" s="2">
        <v>0</v>
      </c>
    </row>
    <row r="247" spans="1:55">
      <c r="A247" s="2" t="s">
        <v>357</v>
      </c>
      <c r="B247" s="2" t="s">
        <v>343</v>
      </c>
      <c r="C247" s="2" t="s">
        <v>359</v>
      </c>
      <c r="D247" s="2">
        <v>1</v>
      </c>
      <c r="E247" s="2">
        <v>24</v>
      </c>
      <c r="F247" s="2">
        <v>0.30430000000000001</v>
      </c>
      <c r="G247" s="2">
        <v>7</v>
      </c>
      <c r="H247" s="2"/>
      <c r="I247" s="2"/>
      <c r="J247" s="2"/>
      <c r="K247" s="2"/>
      <c r="L247" s="2">
        <v>2.0799999999999999E-2</v>
      </c>
      <c r="M247" s="2">
        <v>1</v>
      </c>
      <c r="N247" s="2"/>
      <c r="O247" s="2"/>
      <c r="P247" s="2"/>
      <c r="Q247" s="2"/>
      <c r="R247" s="2"/>
      <c r="S247" s="2"/>
      <c r="T247" s="2">
        <v>7.6899999999999996E-2</v>
      </c>
      <c r="U247" s="2">
        <v>2</v>
      </c>
      <c r="V247" s="2">
        <v>0.2727</v>
      </c>
      <c r="W247" s="2">
        <v>3</v>
      </c>
      <c r="X247" s="2">
        <v>0.4375</v>
      </c>
      <c r="Y247" s="2">
        <v>7</v>
      </c>
      <c r="Z247" s="2">
        <v>0.7742</v>
      </c>
      <c r="AA247" s="2">
        <v>24</v>
      </c>
      <c r="AB247" s="2">
        <v>0.76190000000000002</v>
      </c>
      <c r="AC247" s="2">
        <v>16</v>
      </c>
      <c r="AD247" s="2">
        <v>0.26319999999999999</v>
      </c>
      <c r="AE247" s="2">
        <v>5</v>
      </c>
      <c r="AF247" s="2">
        <v>0.33329999999999999</v>
      </c>
      <c r="AG247" s="2">
        <v>1</v>
      </c>
      <c r="AH247" s="2">
        <v>0.4118</v>
      </c>
      <c r="AI247" s="2">
        <v>14</v>
      </c>
      <c r="AJ247" s="2"/>
      <c r="AK247" s="2"/>
      <c r="AL247" s="2"/>
      <c r="AM247" s="2"/>
      <c r="AN247" s="2"/>
      <c r="AO247" s="2"/>
      <c r="AP247" s="2"/>
      <c r="AQ247" s="2"/>
      <c r="AR247" s="2">
        <v>0.80489999999999995</v>
      </c>
      <c r="AS247" s="2">
        <v>33</v>
      </c>
      <c r="AT247" s="2">
        <v>9.0899999999999995E-2</v>
      </c>
      <c r="AU247" s="2">
        <v>1</v>
      </c>
      <c r="AV247" s="2">
        <v>0.22500000000000001</v>
      </c>
      <c r="AW247" s="2">
        <v>9</v>
      </c>
      <c r="AX247" s="2">
        <v>0.16669999999999999</v>
      </c>
      <c r="AY247" s="2">
        <v>8</v>
      </c>
      <c r="AZ247" s="2"/>
      <c r="BA247" s="2"/>
      <c r="BB247" s="2">
        <v>2.2200000000000001E-2</v>
      </c>
      <c r="BC247" s="2">
        <v>1</v>
      </c>
    </row>
    <row r="248" spans="1:55">
      <c r="A248" s="2" t="s">
        <v>357</v>
      </c>
      <c r="B248" s="2" t="s">
        <v>343</v>
      </c>
      <c r="C248" s="2" t="s">
        <v>358</v>
      </c>
      <c r="D248" s="2"/>
      <c r="E248" s="2"/>
      <c r="F248" s="2">
        <v>0.69569999999999999</v>
      </c>
      <c r="G248" s="2">
        <v>16</v>
      </c>
      <c r="H248" s="2">
        <v>1</v>
      </c>
      <c r="I248" s="2">
        <v>1</v>
      </c>
      <c r="J248" s="2">
        <v>1</v>
      </c>
      <c r="K248" s="2">
        <v>1</v>
      </c>
      <c r="L248" s="2">
        <v>0.97919999999999996</v>
      </c>
      <c r="M248" s="2">
        <v>47</v>
      </c>
      <c r="N248" s="2">
        <v>1</v>
      </c>
      <c r="O248" s="2">
        <v>25</v>
      </c>
      <c r="P248" s="2">
        <v>1</v>
      </c>
      <c r="Q248" s="2">
        <v>24</v>
      </c>
      <c r="R248" s="2">
        <v>1</v>
      </c>
      <c r="S248" s="2">
        <v>16</v>
      </c>
      <c r="T248" s="2">
        <v>0.92310000000000003</v>
      </c>
      <c r="U248" s="2">
        <v>24</v>
      </c>
      <c r="V248" s="2">
        <v>0.72729999999999995</v>
      </c>
      <c r="W248" s="2">
        <v>8</v>
      </c>
      <c r="X248" s="2">
        <v>0.5625</v>
      </c>
      <c r="Y248" s="2">
        <v>9</v>
      </c>
      <c r="Z248" s="2">
        <v>0.2258</v>
      </c>
      <c r="AA248" s="2">
        <v>7</v>
      </c>
      <c r="AB248" s="2">
        <v>0.23810000000000001</v>
      </c>
      <c r="AC248" s="2">
        <v>5</v>
      </c>
      <c r="AD248" s="2">
        <v>0.73680000000000001</v>
      </c>
      <c r="AE248" s="2">
        <v>14</v>
      </c>
      <c r="AF248" s="2">
        <v>0.66669999999999996</v>
      </c>
      <c r="AG248" s="2">
        <v>2</v>
      </c>
      <c r="AH248" s="2">
        <v>0.58819999999999995</v>
      </c>
      <c r="AI248" s="2">
        <v>20</v>
      </c>
      <c r="AJ248" s="2">
        <v>1</v>
      </c>
      <c r="AK248" s="2">
        <v>22</v>
      </c>
      <c r="AL248" s="2">
        <v>1</v>
      </c>
      <c r="AM248" s="2">
        <v>20</v>
      </c>
      <c r="AN248" s="2">
        <v>1</v>
      </c>
      <c r="AO248" s="2">
        <v>134</v>
      </c>
      <c r="AP248" s="2">
        <v>1</v>
      </c>
      <c r="AQ248" s="2">
        <v>30</v>
      </c>
      <c r="AR248" s="2">
        <v>0.1951</v>
      </c>
      <c r="AS248" s="2">
        <v>8</v>
      </c>
      <c r="AT248" s="2">
        <v>0.90910000000000002</v>
      </c>
      <c r="AU248" s="2">
        <v>10</v>
      </c>
      <c r="AV248" s="2">
        <v>0.77500000000000002</v>
      </c>
      <c r="AW248" s="2">
        <v>31</v>
      </c>
      <c r="AX248" s="2">
        <v>0.83330000000000004</v>
      </c>
      <c r="AY248" s="2">
        <v>40</v>
      </c>
      <c r="AZ248" s="2">
        <v>1</v>
      </c>
      <c r="BA248" s="2">
        <v>8</v>
      </c>
      <c r="BB248" s="2">
        <v>0.9778</v>
      </c>
      <c r="BC248" s="2">
        <v>44</v>
      </c>
    </row>
    <row r="249" spans="1:55">
      <c r="A249" s="2" t="s">
        <v>357</v>
      </c>
      <c r="B249" s="2" t="s">
        <v>398</v>
      </c>
      <c r="C249" s="2" t="s">
        <v>359</v>
      </c>
      <c r="D249" s="2">
        <v>1</v>
      </c>
      <c r="E249" s="2">
        <v>24</v>
      </c>
      <c r="F249" s="2">
        <v>0.30430000000000001</v>
      </c>
      <c r="G249" s="2">
        <v>7</v>
      </c>
      <c r="H249" s="2"/>
      <c r="I249" s="2"/>
      <c r="J249" s="2"/>
      <c r="K249" s="2"/>
      <c r="L249" s="2">
        <v>0.1875</v>
      </c>
      <c r="M249" s="2">
        <v>9</v>
      </c>
      <c r="N249" s="2"/>
      <c r="O249" s="2"/>
      <c r="P249" s="2"/>
      <c r="Q249" s="2"/>
      <c r="R249" s="2"/>
      <c r="S249" s="2"/>
      <c r="T249" s="2">
        <v>7.6899999999999996E-2</v>
      </c>
      <c r="U249" s="2">
        <v>2</v>
      </c>
      <c r="V249" s="2">
        <v>0.2727</v>
      </c>
      <c r="W249" s="2">
        <v>3</v>
      </c>
      <c r="X249" s="2">
        <v>0.4375</v>
      </c>
      <c r="Y249" s="2">
        <v>7</v>
      </c>
      <c r="Z249" s="2">
        <v>0.9355</v>
      </c>
      <c r="AA249" s="2">
        <v>29</v>
      </c>
      <c r="AB249" s="2">
        <v>0.66669999999999996</v>
      </c>
      <c r="AC249" s="2">
        <v>14</v>
      </c>
      <c r="AD249" s="2">
        <v>0.21049999999999999</v>
      </c>
      <c r="AE249" s="2">
        <v>4</v>
      </c>
      <c r="AF249" s="2">
        <v>0.33329999999999999</v>
      </c>
      <c r="AG249" s="2">
        <v>1</v>
      </c>
      <c r="AH249" s="2">
        <v>0.32350000000000001</v>
      </c>
      <c r="AI249" s="2">
        <v>11</v>
      </c>
      <c r="AJ249" s="2"/>
      <c r="AK249" s="2"/>
      <c r="AL249" s="2"/>
      <c r="AM249" s="2"/>
      <c r="AN249" s="2">
        <v>0.20899999999999999</v>
      </c>
      <c r="AO249" s="2">
        <v>28</v>
      </c>
      <c r="AP249" s="2">
        <v>6.6699999999999995E-2</v>
      </c>
      <c r="AQ249" s="2">
        <v>2</v>
      </c>
      <c r="AR249" s="2">
        <v>0.78049999999999997</v>
      </c>
      <c r="AS249" s="2">
        <v>32</v>
      </c>
      <c r="AT249" s="2"/>
      <c r="AU249" s="2"/>
      <c r="AV249" s="2">
        <v>0.22500000000000001</v>
      </c>
      <c r="AW249" s="2">
        <v>9</v>
      </c>
      <c r="AX249" s="2">
        <v>0.20830000000000001</v>
      </c>
      <c r="AY249" s="2">
        <v>10</v>
      </c>
      <c r="AZ249" s="2">
        <v>0.125</v>
      </c>
      <c r="BA249" s="2">
        <v>1</v>
      </c>
      <c r="BB249" s="2"/>
      <c r="BC249" s="2"/>
    </row>
    <row r="250" spans="1:55">
      <c r="A250" s="2" t="s">
        <v>357</v>
      </c>
      <c r="B250" s="2" t="s">
        <v>398</v>
      </c>
      <c r="C250" s="2" t="s">
        <v>358</v>
      </c>
      <c r="D250" s="2"/>
      <c r="E250" s="2"/>
      <c r="F250" s="2">
        <v>0.69569999999999999</v>
      </c>
      <c r="G250" s="2">
        <v>16</v>
      </c>
      <c r="H250" s="2">
        <v>1</v>
      </c>
      <c r="I250" s="2">
        <v>1</v>
      </c>
      <c r="J250" s="2">
        <v>1</v>
      </c>
      <c r="K250" s="2">
        <v>1</v>
      </c>
      <c r="L250" s="2">
        <v>0.8125</v>
      </c>
      <c r="M250" s="2">
        <v>39</v>
      </c>
      <c r="N250" s="2">
        <v>1</v>
      </c>
      <c r="O250" s="2">
        <v>25</v>
      </c>
      <c r="P250" s="2">
        <v>1</v>
      </c>
      <c r="Q250" s="2">
        <v>24</v>
      </c>
      <c r="R250" s="2">
        <v>1</v>
      </c>
      <c r="S250" s="2">
        <v>16</v>
      </c>
      <c r="T250" s="2">
        <v>0.92310000000000003</v>
      </c>
      <c r="U250" s="2">
        <v>24</v>
      </c>
      <c r="V250" s="2">
        <v>0.72729999999999995</v>
      </c>
      <c r="W250" s="2">
        <v>8</v>
      </c>
      <c r="X250" s="2">
        <v>0.5625</v>
      </c>
      <c r="Y250" s="2">
        <v>9</v>
      </c>
      <c r="Z250" s="2">
        <v>6.4500000000000002E-2</v>
      </c>
      <c r="AA250" s="2">
        <v>2</v>
      </c>
      <c r="AB250" s="2">
        <v>0.33329999999999999</v>
      </c>
      <c r="AC250" s="2">
        <v>7</v>
      </c>
      <c r="AD250" s="2">
        <v>0.78949999999999998</v>
      </c>
      <c r="AE250" s="2">
        <v>15</v>
      </c>
      <c r="AF250" s="2">
        <v>0.66669999999999996</v>
      </c>
      <c r="AG250" s="2">
        <v>2</v>
      </c>
      <c r="AH250" s="2">
        <v>0.67649999999999999</v>
      </c>
      <c r="AI250" s="2">
        <v>23</v>
      </c>
      <c r="AJ250" s="2">
        <v>1</v>
      </c>
      <c r="AK250" s="2">
        <v>22</v>
      </c>
      <c r="AL250" s="2">
        <v>1</v>
      </c>
      <c r="AM250" s="2">
        <v>20</v>
      </c>
      <c r="AN250" s="2">
        <v>0.79100000000000004</v>
      </c>
      <c r="AO250" s="2">
        <v>106</v>
      </c>
      <c r="AP250" s="2">
        <v>0.93330000000000002</v>
      </c>
      <c r="AQ250" s="2">
        <v>28</v>
      </c>
      <c r="AR250" s="2">
        <v>0.2195</v>
      </c>
      <c r="AS250" s="2">
        <v>9</v>
      </c>
      <c r="AT250" s="2">
        <v>1</v>
      </c>
      <c r="AU250" s="2">
        <v>11</v>
      </c>
      <c r="AV250" s="2">
        <v>0.77500000000000002</v>
      </c>
      <c r="AW250" s="2">
        <v>31</v>
      </c>
      <c r="AX250" s="2">
        <v>0.79169999999999996</v>
      </c>
      <c r="AY250" s="2">
        <v>38</v>
      </c>
      <c r="AZ250" s="2">
        <v>0.875</v>
      </c>
      <c r="BA250" s="2">
        <v>7</v>
      </c>
      <c r="BB250" s="2">
        <v>1</v>
      </c>
      <c r="BC250" s="2">
        <v>45</v>
      </c>
    </row>
    <row r="251" spans="1:55">
      <c r="A251" s="2" t="s">
        <v>357</v>
      </c>
      <c r="B251" s="2" t="s">
        <v>390</v>
      </c>
      <c r="C251" s="2" t="s">
        <v>359</v>
      </c>
      <c r="D251" s="2">
        <v>1</v>
      </c>
      <c r="E251" s="2">
        <v>24</v>
      </c>
      <c r="F251" s="2">
        <v>0.21740000000000001</v>
      </c>
      <c r="G251" s="2">
        <v>5</v>
      </c>
      <c r="H251" s="2"/>
      <c r="I251" s="2"/>
      <c r="J251" s="2"/>
      <c r="K251" s="2"/>
      <c r="L251" s="2">
        <v>0.6875</v>
      </c>
      <c r="M251" s="2">
        <v>33</v>
      </c>
      <c r="N251" s="2"/>
      <c r="O251" s="2"/>
      <c r="P251" s="2">
        <v>0.16669999999999999</v>
      </c>
      <c r="Q251" s="2">
        <v>4</v>
      </c>
      <c r="R251" s="2"/>
      <c r="S251" s="2"/>
      <c r="T251" s="2">
        <v>3.85E-2</v>
      </c>
      <c r="U251" s="2">
        <v>1</v>
      </c>
      <c r="V251" s="2">
        <v>0.81820000000000004</v>
      </c>
      <c r="W251" s="2">
        <v>9</v>
      </c>
      <c r="X251" s="2">
        <v>1</v>
      </c>
      <c r="Y251" s="2">
        <v>16</v>
      </c>
      <c r="Z251" s="2">
        <v>1</v>
      </c>
      <c r="AA251" s="2">
        <v>31</v>
      </c>
      <c r="AB251" s="2">
        <v>0.71430000000000005</v>
      </c>
      <c r="AC251" s="2">
        <v>15</v>
      </c>
      <c r="AD251" s="2">
        <v>0.73680000000000001</v>
      </c>
      <c r="AE251" s="2">
        <v>14</v>
      </c>
      <c r="AF251" s="2">
        <v>0.66669999999999996</v>
      </c>
      <c r="AG251" s="2">
        <v>2</v>
      </c>
      <c r="AH251" s="2">
        <v>1</v>
      </c>
      <c r="AI251" s="2">
        <v>34</v>
      </c>
      <c r="AJ251" s="2"/>
      <c r="AK251" s="2"/>
      <c r="AL251" s="2"/>
      <c r="AM251" s="2"/>
      <c r="AN251" s="2">
        <v>0.86570000000000003</v>
      </c>
      <c r="AO251" s="2">
        <v>116</v>
      </c>
      <c r="AP251" s="2">
        <v>0.9667</v>
      </c>
      <c r="AQ251" s="2">
        <v>29</v>
      </c>
      <c r="AR251" s="2">
        <v>0.97560000000000002</v>
      </c>
      <c r="AS251" s="2">
        <v>40</v>
      </c>
      <c r="AT251" s="2">
        <v>0.18179999999999999</v>
      </c>
      <c r="AU251" s="2">
        <v>2</v>
      </c>
      <c r="AV251" s="2">
        <v>0.15</v>
      </c>
      <c r="AW251" s="2">
        <v>6</v>
      </c>
      <c r="AX251" s="2">
        <v>0.45829999999999999</v>
      </c>
      <c r="AY251" s="2">
        <v>22</v>
      </c>
      <c r="AZ251" s="2">
        <v>0.875</v>
      </c>
      <c r="BA251" s="2">
        <v>7</v>
      </c>
      <c r="BB251" s="2">
        <v>1</v>
      </c>
      <c r="BC251" s="2">
        <v>45</v>
      </c>
    </row>
    <row r="252" spans="1:55">
      <c r="A252" s="2" t="s">
        <v>357</v>
      </c>
      <c r="B252" s="2" t="s">
        <v>390</v>
      </c>
      <c r="C252" s="2" t="s">
        <v>358</v>
      </c>
      <c r="D252" s="2"/>
      <c r="E252" s="2"/>
      <c r="F252" s="2">
        <v>0.78259999999999996</v>
      </c>
      <c r="G252" s="2">
        <v>18</v>
      </c>
      <c r="H252" s="2">
        <v>1</v>
      </c>
      <c r="I252" s="2">
        <v>1</v>
      </c>
      <c r="J252" s="2">
        <v>1</v>
      </c>
      <c r="K252" s="2">
        <v>1</v>
      </c>
      <c r="L252" s="2">
        <v>0.3125</v>
      </c>
      <c r="M252" s="2">
        <v>15</v>
      </c>
      <c r="N252" s="2">
        <v>1</v>
      </c>
      <c r="O252" s="2">
        <v>25</v>
      </c>
      <c r="P252" s="2">
        <v>0.83330000000000004</v>
      </c>
      <c r="Q252" s="2">
        <v>20</v>
      </c>
      <c r="R252" s="2">
        <v>1</v>
      </c>
      <c r="S252" s="2">
        <v>16</v>
      </c>
      <c r="T252" s="2">
        <v>0.96150000000000002</v>
      </c>
      <c r="U252" s="2">
        <v>25</v>
      </c>
      <c r="V252" s="2">
        <v>0.18179999999999999</v>
      </c>
      <c r="W252" s="2">
        <v>2</v>
      </c>
      <c r="X252" s="2"/>
      <c r="Y252" s="2"/>
      <c r="Z252" s="2"/>
      <c r="AA252" s="2"/>
      <c r="AB252" s="2">
        <v>0.28570000000000001</v>
      </c>
      <c r="AC252" s="2">
        <v>6</v>
      </c>
      <c r="AD252" s="2">
        <v>0.26319999999999999</v>
      </c>
      <c r="AE252" s="2">
        <v>5</v>
      </c>
      <c r="AF252" s="2">
        <v>0.33329999999999999</v>
      </c>
      <c r="AG252" s="2">
        <v>1</v>
      </c>
      <c r="AH252" s="2"/>
      <c r="AI252" s="2"/>
      <c r="AJ252" s="2">
        <v>1</v>
      </c>
      <c r="AK252" s="2">
        <v>22</v>
      </c>
      <c r="AL252" s="2">
        <v>1</v>
      </c>
      <c r="AM252" s="2">
        <v>20</v>
      </c>
      <c r="AN252" s="2">
        <v>0.1343</v>
      </c>
      <c r="AO252" s="2">
        <v>18</v>
      </c>
      <c r="AP252" s="2">
        <v>3.3300000000000003E-2</v>
      </c>
      <c r="AQ252" s="2">
        <v>1</v>
      </c>
      <c r="AR252" s="2">
        <v>2.4400000000000002E-2</v>
      </c>
      <c r="AS252" s="2">
        <v>1</v>
      </c>
      <c r="AT252" s="2">
        <v>0.81820000000000004</v>
      </c>
      <c r="AU252" s="2">
        <v>9</v>
      </c>
      <c r="AV252" s="2">
        <v>0.85</v>
      </c>
      <c r="AW252" s="2">
        <v>34</v>
      </c>
      <c r="AX252" s="2">
        <v>0.54169999999999996</v>
      </c>
      <c r="AY252" s="2">
        <v>26</v>
      </c>
      <c r="AZ252" s="2">
        <v>0.125</v>
      </c>
      <c r="BA252" s="2">
        <v>1</v>
      </c>
      <c r="BB252" s="2"/>
      <c r="BC252" s="2"/>
    </row>
    <row r="253" spans="1:55">
      <c r="A253" s="2" t="s">
        <v>357</v>
      </c>
      <c r="B253" s="2" t="s">
        <v>485</v>
      </c>
      <c r="C253" s="2" t="s">
        <v>356</v>
      </c>
      <c r="D253" s="2">
        <v>4.1700000000000001E-2</v>
      </c>
      <c r="E253" s="2">
        <v>1</v>
      </c>
      <c r="F253" s="2">
        <v>0.30430000000000001</v>
      </c>
      <c r="G253" s="2">
        <v>7</v>
      </c>
      <c r="H253" s="2"/>
      <c r="I253" s="2"/>
      <c r="J253" s="2"/>
      <c r="K253" s="2"/>
      <c r="L253" s="2">
        <v>0.14580000000000001</v>
      </c>
      <c r="M253" s="2">
        <v>7</v>
      </c>
      <c r="N253" s="2"/>
      <c r="O253" s="2"/>
      <c r="P253" s="2"/>
      <c r="Q253" s="2"/>
      <c r="R253" s="2"/>
      <c r="S253" s="2"/>
      <c r="T253" s="2"/>
      <c r="U253" s="2"/>
      <c r="V253" s="2">
        <v>0.2727</v>
      </c>
      <c r="W253" s="2">
        <v>3</v>
      </c>
      <c r="X253" s="2"/>
      <c r="Y253" s="2"/>
      <c r="Z253" s="2"/>
      <c r="AA253" s="2"/>
      <c r="AB253" s="2"/>
      <c r="AC253" s="2"/>
      <c r="AD253" s="2"/>
      <c r="AE253" s="2"/>
      <c r="AF253" s="2"/>
      <c r="AG253" s="2"/>
      <c r="AH253" s="2">
        <v>8.8200000000000001E-2</v>
      </c>
      <c r="AI253" s="2">
        <v>3</v>
      </c>
      <c r="AJ253" s="2">
        <v>4.5499999999999999E-2</v>
      </c>
      <c r="AK253" s="2">
        <v>1</v>
      </c>
      <c r="AL253" s="2">
        <v>0.25</v>
      </c>
      <c r="AM253" s="2">
        <v>5</v>
      </c>
      <c r="AN253" s="2"/>
      <c r="AO253" s="2"/>
      <c r="AP253" s="2"/>
      <c r="AQ253" s="2"/>
      <c r="AR253" s="2"/>
      <c r="AS253" s="2"/>
      <c r="AT253" s="2"/>
      <c r="AU253" s="2"/>
      <c r="AV253" s="2">
        <v>0.05</v>
      </c>
      <c r="AW253" s="2">
        <v>2</v>
      </c>
      <c r="AX253" s="2">
        <v>4.1700000000000001E-2</v>
      </c>
      <c r="AY253" s="2">
        <v>2</v>
      </c>
      <c r="AZ253" s="2"/>
      <c r="BA253" s="2"/>
      <c r="BB253" s="2">
        <v>0.22220000000000001</v>
      </c>
      <c r="BC253" s="2">
        <v>10</v>
      </c>
    </row>
    <row r="254" spans="1:55">
      <c r="A254" s="2" t="s">
        <v>357</v>
      </c>
      <c r="B254" s="2" t="s">
        <v>485</v>
      </c>
      <c r="C254" s="2" t="s">
        <v>358</v>
      </c>
      <c r="D254" s="2">
        <v>0.16669999999999999</v>
      </c>
      <c r="E254" s="2">
        <v>4</v>
      </c>
      <c r="F254" s="2">
        <v>0.30430000000000001</v>
      </c>
      <c r="G254" s="2">
        <v>7</v>
      </c>
      <c r="H254" s="2">
        <v>1</v>
      </c>
      <c r="I254" s="2">
        <v>1</v>
      </c>
      <c r="J254" s="2"/>
      <c r="K254" s="2"/>
      <c r="L254" s="2">
        <v>8.3299999999999999E-2</v>
      </c>
      <c r="M254" s="2">
        <v>4</v>
      </c>
      <c r="N254" s="2"/>
      <c r="O254" s="2"/>
      <c r="P254" s="2"/>
      <c r="Q254" s="2"/>
      <c r="R254" s="2"/>
      <c r="S254" s="2"/>
      <c r="T254" s="2">
        <v>3.85E-2</v>
      </c>
      <c r="U254" s="2">
        <v>1</v>
      </c>
      <c r="V254" s="2">
        <v>0.54549999999999998</v>
      </c>
      <c r="W254" s="2">
        <v>6</v>
      </c>
      <c r="X254" s="2">
        <v>0.5</v>
      </c>
      <c r="Y254" s="2">
        <v>8</v>
      </c>
      <c r="Z254" s="2"/>
      <c r="AA254" s="2"/>
      <c r="AB254" s="2"/>
      <c r="AC254" s="2"/>
      <c r="AD254" s="2">
        <v>0.21049999999999999</v>
      </c>
      <c r="AE254" s="2">
        <v>4</v>
      </c>
      <c r="AF254" s="2">
        <v>1</v>
      </c>
      <c r="AG254" s="2">
        <v>3</v>
      </c>
      <c r="AH254" s="2">
        <v>0.61760000000000004</v>
      </c>
      <c r="AI254" s="2">
        <v>21</v>
      </c>
      <c r="AJ254" s="2">
        <v>0.86360000000000003</v>
      </c>
      <c r="AK254" s="2">
        <v>19</v>
      </c>
      <c r="AL254" s="2"/>
      <c r="AM254" s="2"/>
      <c r="AN254" s="2">
        <v>0.27610000000000001</v>
      </c>
      <c r="AO254" s="2">
        <v>37</v>
      </c>
      <c r="AP254" s="2">
        <v>0.86670000000000003</v>
      </c>
      <c r="AQ254" s="2">
        <v>26</v>
      </c>
      <c r="AR254" s="2">
        <v>1</v>
      </c>
      <c r="AS254" s="2">
        <v>41</v>
      </c>
      <c r="AT254" s="2">
        <v>0.81820000000000004</v>
      </c>
      <c r="AU254" s="2">
        <v>9</v>
      </c>
      <c r="AV254" s="2">
        <v>0.55000000000000004</v>
      </c>
      <c r="AW254" s="2">
        <v>22</v>
      </c>
      <c r="AX254" s="2">
        <v>0.41670000000000001</v>
      </c>
      <c r="AY254" s="2">
        <v>20</v>
      </c>
      <c r="AZ254" s="2">
        <v>0.875</v>
      </c>
      <c r="BA254" s="2">
        <v>7</v>
      </c>
      <c r="BB254" s="2">
        <v>0.6</v>
      </c>
      <c r="BC254" s="2">
        <v>27</v>
      </c>
    </row>
    <row r="255" spans="1:55">
      <c r="A255" s="2" t="s">
        <v>357</v>
      </c>
      <c r="B255" s="2" t="s">
        <v>485</v>
      </c>
      <c r="C255" s="2" t="s">
        <v>359</v>
      </c>
      <c r="D255" s="2">
        <v>0.79169999999999996</v>
      </c>
      <c r="E255" s="2">
        <v>19</v>
      </c>
      <c r="F255" s="2">
        <v>0.30430000000000001</v>
      </c>
      <c r="G255" s="2">
        <v>7</v>
      </c>
      <c r="H255" s="2"/>
      <c r="I255" s="2"/>
      <c r="J255" s="2">
        <v>1</v>
      </c>
      <c r="K255" s="2">
        <v>1</v>
      </c>
      <c r="L255" s="2">
        <v>0.77080000000000004</v>
      </c>
      <c r="M255" s="2">
        <v>37</v>
      </c>
      <c r="N255" s="2">
        <v>1</v>
      </c>
      <c r="O255" s="2">
        <v>25</v>
      </c>
      <c r="P255" s="2">
        <v>1</v>
      </c>
      <c r="Q255" s="2">
        <v>24</v>
      </c>
      <c r="R255" s="2">
        <v>1</v>
      </c>
      <c r="S255" s="2">
        <v>16</v>
      </c>
      <c r="T255" s="2">
        <v>0.96150000000000002</v>
      </c>
      <c r="U255" s="2">
        <v>25</v>
      </c>
      <c r="V255" s="2">
        <v>0.18179999999999999</v>
      </c>
      <c r="W255" s="2">
        <v>2</v>
      </c>
      <c r="X255" s="2">
        <v>0.5</v>
      </c>
      <c r="Y255" s="2">
        <v>8</v>
      </c>
      <c r="Z255" s="2">
        <v>1</v>
      </c>
      <c r="AA255" s="2">
        <v>31</v>
      </c>
      <c r="AB255" s="2">
        <v>1</v>
      </c>
      <c r="AC255" s="2">
        <v>21</v>
      </c>
      <c r="AD255" s="2">
        <v>0.78949999999999998</v>
      </c>
      <c r="AE255" s="2">
        <v>15</v>
      </c>
      <c r="AF255" s="2"/>
      <c r="AG255" s="2"/>
      <c r="AH255" s="2">
        <v>0.29409999999999997</v>
      </c>
      <c r="AI255" s="2">
        <v>10</v>
      </c>
      <c r="AJ255" s="2">
        <v>9.0899999999999995E-2</v>
      </c>
      <c r="AK255" s="2">
        <v>2</v>
      </c>
      <c r="AL255" s="2">
        <v>0.75</v>
      </c>
      <c r="AM255" s="2">
        <v>15</v>
      </c>
      <c r="AN255" s="2">
        <v>0.72389999999999999</v>
      </c>
      <c r="AO255" s="2">
        <v>97</v>
      </c>
      <c r="AP255" s="2">
        <v>0.1333</v>
      </c>
      <c r="AQ255" s="2">
        <v>4</v>
      </c>
      <c r="AR255" s="2"/>
      <c r="AS255" s="2"/>
      <c r="AT255" s="2">
        <v>0.18179999999999999</v>
      </c>
      <c r="AU255" s="2">
        <v>2</v>
      </c>
      <c r="AV255" s="2">
        <v>0.4</v>
      </c>
      <c r="AW255" s="2">
        <v>16</v>
      </c>
      <c r="AX255" s="2">
        <v>0.52080000000000004</v>
      </c>
      <c r="AY255" s="2">
        <v>25</v>
      </c>
      <c r="AZ255" s="2">
        <v>0.125</v>
      </c>
      <c r="BA255" s="2">
        <v>1</v>
      </c>
      <c r="BB255" s="2">
        <v>0.17780000000000001</v>
      </c>
      <c r="BC255" s="2">
        <v>8</v>
      </c>
    </row>
    <row r="256" spans="1:55">
      <c r="A256" s="2" t="s">
        <v>357</v>
      </c>
      <c r="B256" s="2" t="s">
        <v>485</v>
      </c>
      <c r="C256" s="2" t="s">
        <v>355</v>
      </c>
      <c r="D256" s="2"/>
      <c r="E256" s="2"/>
      <c r="F256" s="2">
        <v>8.6999999999999994E-2</v>
      </c>
      <c r="G256" s="2">
        <v>2</v>
      </c>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v>2.0799999999999999E-2</v>
      </c>
      <c r="AY256" s="2">
        <v>1</v>
      </c>
      <c r="AZ256" s="2"/>
      <c r="BA256" s="2"/>
      <c r="BB256" s="2"/>
      <c r="BC256" s="2"/>
    </row>
    <row r="257" spans="1:55">
      <c r="A257" s="2" t="s">
        <v>357</v>
      </c>
      <c r="B257" s="2" t="s">
        <v>379</v>
      </c>
      <c r="C257" s="2" t="s">
        <v>359</v>
      </c>
      <c r="D257" s="2">
        <v>1</v>
      </c>
      <c r="E257" s="2">
        <v>24</v>
      </c>
      <c r="F257" s="2">
        <v>0.26090000000000002</v>
      </c>
      <c r="G257" s="2">
        <v>6</v>
      </c>
      <c r="H257" s="2"/>
      <c r="I257" s="2"/>
      <c r="J257" s="2">
        <v>1</v>
      </c>
      <c r="K257" s="2">
        <v>1</v>
      </c>
      <c r="L257" s="2">
        <v>0.5625</v>
      </c>
      <c r="M257" s="2">
        <v>27</v>
      </c>
      <c r="N257" s="2">
        <v>0.04</v>
      </c>
      <c r="O257" s="2">
        <v>1</v>
      </c>
      <c r="P257" s="2">
        <v>0.16669999999999999</v>
      </c>
      <c r="Q257" s="2">
        <v>4</v>
      </c>
      <c r="R257" s="2"/>
      <c r="S257" s="2"/>
      <c r="T257" s="2">
        <v>0.15379999999999999</v>
      </c>
      <c r="U257" s="2">
        <v>4</v>
      </c>
      <c r="V257" s="2">
        <v>0.81820000000000004</v>
      </c>
      <c r="W257" s="2">
        <v>9</v>
      </c>
      <c r="X257" s="2">
        <v>1</v>
      </c>
      <c r="Y257" s="2">
        <v>16</v>
      </c>
      <c r="Z257" s="2">
        <v>1</v>
      </c>
      <c r="AA257" s="2">
        <v>31</v>
      </c>
      <c r="AB257" s="2">
        <v>0.61899999999999999</v>
      </c>
      <c r="AC257" s="2">
        <v>13</v>
      </c>
      <c r="AD257" s="2">
        <v>0.63160000000000005</v>
      </c>
      <c r="AE257" s="2">
        <v>12</v>
      </c>
      <c r="AF257" s="2">
        <v>1</v>
      </c>
      <c r="AG257" s="2">
        <v>3</v>
      </c>
      <c r="AH257" s="2">
        <v>0.94120000000000004</v>
      </c>
      <c r="AI257" s="2">
        <v>32</v>
      </c>
      <c r="AJ257" s="2">
        <v>9.0899999999999995E-2</v>
      </c>
      <c r="AK257" s="2">
        <v>2</v>
      </c>
      <c r="AL257" s="2"/>
      <c r="AM257" s="2"/>
      <c r="AN257" s="2">
        <v>0.44030000000000002</v>
      </c>
      <c r="AO257" s="2">
        <v>59</v>
      </c>
      <c r="AP257" s="2">
        <v>0.83330000000000004</v>
      </c>
      <c r="AQ257" s="2">
        <v>25</v>
      </c>
      <c r="AR257" s="2">
        <v>0.95120000000000005</v>
      </c>
      <c r="AS257" s="2">
        <v>39</v>
      </c>
      <c r="AT257" s="2">
        <v>0.18179999999999999</v>
      </c>
      <c r="AU257" s="2">
        <v>2</v>
      </c>
      <c r="AV257" s="2">
        <v>0.25</v>
      </c>
      <c r="AW257" s="2">
        <v>10</v>
      </c>
      <c r="AX257" s="2">
        <v>0.29170000000000001</v>
      </c>
      <c r="AY257" s="2">
        <v>14</v>
      </c>
      <c r="AZ257" s="2">
        <v>0.125</v>
      </c>
      <c r="BA257" s="2">
        <v>1</v>
      </c>
      <c r="BB257" s="2">
        <v>0.62219999999999998</v>
      </c>
      <c r="BC257" s="2">
        <v>28</v>
      </c>
    </row>
    <row r="258" spans="1:55">
      <c r="A258" s="2" t="s">
        <v>357</v>
      </c>
      <c r="B258" s="2" t="s">
        <v>379</v>
      </c>
      <c r="C258" s="2" t="s">
        <v>358</v>
      </c>
      <c r="D258" s="2"/>
      <c r="E258" s="2"/>
      <c r="F258" s="2">
        <v>0.73909999999999998</v>
      </c>
      <c r="G258" s="2">
        <v>17</v>
      </c>
      <c r="H258" s="2">
        <v>1</v>
      </c>
      <c r="I258" s="2">
        <v>1</v>
      </c>
      <c r="J258" s="2"/>
      <c r="K258" s="2"/>
      <c r="L258" s="2">
        <v>0.4375</v>
      </c>
      <c r="M258" s="2">
        <v>21</v>
      </c>
      <c r="N258" s="2">
        <v>0.96</v>
      </c>
      <c r="O258" s="2">
        <v>24</v>
      </c>
      <c r="P258" s="2">
        <v>0.83330000000000004</v>
      </c>
      <c r="Q258" s="2">
        <v>20</v>
      </c>
      <c r="R258" s="2">
        <v>1</v>
      </c>
      <c r="S258" s="2">
        <v>16</v>
      </c>
      <c r="T258" s="2">
        <v>0.84619999999999995</v>
      </c>
      <c r="U258" s="2">
        <v>22</v>
      </c>
      <c r="V258" s="2">
        <v>0.18179999999999999</v>
      </c>
      <c r="W258" s="2">
        <v>2</v>
      </c>
      <c r="X258" s="2"/>
      <c r="Y258" s="2"/>
      <c r="Z258" s="2"/>
      <c r="AA258" s="2"/>
      <c r="AB258" s="2">
        <v>0.38100000000000001</v>
      </c>
      <c r="AC258" s="2">
        <v>8</v>
      </c>
      <c r="AD258" s="2">
        <v>0.36840000000000001</v>
      </c>
      <c r="AE258" s="2">
        <v>7</v>
      </c>
      <c r="AF258" s="2"/>
      <c r="AG258" s="2"/>
      <c r="AH258" s="2">
        <v>5.8799999999999998E-2</v>
      </c>
      <c r="AI258" s="2">
        <v>2</v>
      </c>
      <c r="AJ258" s="2">
        <v>0.90910000000000002</v>
      </c>
      <c r="AK258" s="2">
        <v>20</v>
      </c>
      <c r="AL258" s="2">
        <v>1</v>
      </c>
      <c r="AM258" s="2">
        <v>20</v>
      </c>
      <c r="AN258" s="2">
        <v>0.55969999999999998</v>
      </c>
      <c r="AO258" s="2">
        <v>75</v>
      </c>
      <c r="AP258" s="2">
        <v>0.16669999999999999</v>
      </c>
      <c r="AQ258" s="2">
        <v>5</v>
      </c>
      <c r="AR258" s="2">
        <v>4.8800000000000003E-2</v>
      </c>
      <c r="AS258" s="2">
        <v>2</v>
      </c>
      <c r="AT258" s="2">
        <v>0.81820000000000004</v>
      </c>
      <c r="AU258" s="2">
        <v>9</v>
      </c>
      <c r="AV258" s="2">
        <v>0.75</v>
      </c>
      <c r="AW258" s="2">
        <v>30</v>
      </c>
      <c r="AX258" s="2">
        <v>0.70830000000000004</v>
      </c>
      <c r="AY258" s="2">
        <v>34</v>
      </c>
      <c r="AZ258" s="2">
        <v>0.875</v>
      </c>
      <c r="BA258" s="2">
        <v>7</v>
      </c>
      <c r="BB258" s="2">
        <v>0.37780000000000002</v>
      </c>
      <c r="BC258" s="2">
        <v>17</v>
      </c>
    </row>
    <row r="259" spans="1:55">
      <c r="A259" s="2" t="s">
        <v>357</v>
      </c>
      <c r="B259" s="2" t="s">
        <v>372</v>
      </c>
      <c r="C259" s="2" t="s">
        <v>358</v>
      </c>
      <c r="D259" s="2">
        <v>0.625</v>
      </c>
      <c r="E259" s="2">
        <v>15</v>
      </c>
      <c r="F259" s="2">
        <v>0.4783</v>
      </c>
      <c r="G259" s="2">
        <v>11</v>
      </c>
      <c r="H259" s="2"/>
      <c r="I259" s="2"/>
      <c r="J259" s="2">
        <v>1</v>
      </c>
      <c r="K259" s="2">
        <v>1</v>
      </c>
      <c r="L259" s="2">
        <v>0.27079999999999999</v>
      </c>
      <c r="M259" s="2">
        <v>13</v>
      </c>
      <c r="N259" s="2"/>
      <c r="O259" s="2"/>
      <c r="P259" s="2">
        <v>0.58330000000000004</v>
      </c>
      <c r="Q259" s="2">
        <v>14</v>
      </c>
      <c r="R259" s="2">
        <v>0.3125</v>
      </c>
      <c r="S259" s="2">
        <v>5</v>
      </c>
      <c r="T259" s="2"/>
      <c r="U259" s="2"/>
      <c r="V259" s="2">
        <v>9.0899999999999995E-2</v>
      </c>
      <c r="W259" s="2">
        <v>1</v>
      </c>
      <c r="X259" s="2"/>
      <c r="Y259" s="2"/>
      <c r="Z259" s="2">
        <v>0.4516</v>
      </c>
      <c r="AA259" s="2">
        <v>14</v>
      </c>
      <c r="AB259" s="2">
        <v>0.33329999999999999</v>
      </c>
      <c r="AC259" s="2">
        <v>7</v>
      </c>
      <c r="AD259" s="2">
        <v>0.15790000000000001</v>
      </c>
      <c r="AE259" s="2">
        <v>3</v>
      </c>
      <c r="AF259" s="2">
        <v>0.33329999999999999</v>
      </c>
      <c r="AG259" s="2">
        <v>1</v>
      </c>
      <c r="AH259" s="2">
        <v>0.64710000000000001</v>
      </c>
      <c r="AI259" s="2">
        <v>22</v>
      </c>
      <c r="AJ259" s="2">
        <v>0.63639999999999997</v>
      </c>
      <c r="AK259" s="2">
        <v>14</v>
      </c>
      <c r="AL259" s="2">
        <v>0.35</v>
      </c>
      <c r="AM259" s="2">
        <v>7</v>
      </c>
      <c r="AN259" s="2">
        <v>0.4254</v>
      </c>
      <c r="AO259" s="2">
        <v>57</v>
      </c>
      <c r="AP259" s="2">
        <v>0.16669999999999999</v>
      </c>
      <c r="AQ259" s="2">
        <v>5</v>
      </c>
      <c r="AR259" s="2">
        <v>0.29270000000000002</v>
      </c>
      <c r="AS259" s="2">
        <v>12</v>
      </c>
      <c r="AT259" s="2"/>
      <c r="AU259" s="2"/>
      <c r="AV259" s="2">
        <v>0.15</v>
      </c>
      <c r="AW259" s="2">
        <v>6</v>
      </c>
      <c r="AX259" s="2">
        <v>0.22919999999999999</v>
      </c>
      <c r="AY259" s="2">
        <v>11</v>
      </c>
      <c r="AZ259" s="2"/>
      <c r="BA259" s="2"/>
      <c r="BB259" s="2">
        <v>0.31109999999999999</v>
      </c>
      <c r="BC259" s="2">
        <v>14</v>
      </c>
    </row>
    <row r="260" spans="1:55">
      <c r="A260" s="2" t="s">
        <v>357</v>
      </c>
      <c r="B260" s="2" t="s">
        <v>372</v>
      </c>
      <c r="C260" s="2" t="s">
        <v>359</v>
      </c>
      <c r="D260" s="2">
        <v>0.375</v>
      </c>
      <c r="E260" s="2">
        <v>9</v>
      </c>
      <c r="F260" s="2">
        <v>0.52170000000000005</v>
      </c>
      <c r="G260" s="2">
        <v>12</v>
      </c>
      <c r="H260" s="2">
        <v>1</v>
      </c>
      <c r="I260" s="2">
        <v>1</v>
      </c>
      <c r="J260" s="2"/>
      <c r="K260" s="2"/>
      <c r="L260" s="2">
        <v>0.70830000000000004</v>
      </c>
      <c r="M260" s="2">
        <v>34</v>
      </c>
      <c r="N260" s="2">
        <v>1</v>
      </c>
      <c r="O260" s="2">
        <v>25</v>
      </c>
      <c r="P260" s="2">
        <v>0.41670000000000001</v>
      </c>
      <c r="Q260" s="2">
        <v>10</v>
      </c>
      <c r="R260" s="2">
        <v>0.6875</v>
      </c>
      <c r="S260" s="2">
        <v>11</v>
      </c>
      <c r="T260" s="2">
        <v>1</v>
      </c>
      <c r="U260" s="2">
        <v>26</v>
      </c>
      <c r="V260" s="2">
        <v>0.90910000000000002</v>
      </c>
      <c r="W260" s="2">
        <v>10</v>
      </c>
      <c r="X260" s="2">
        <v>1</v>
      </c>
      <c r="Y260" s="2">
        <v>16</v>
      </c>
      <c r="Z260" s="2">
        <v>0.5484</v>
      </c>
      <c r="AA260" s="2">
        <v>17</v>
      </c>
      <c r="AB260" s="2">
        <v>0.66669999999999996</v>
      </c>
      <c r="AC260" s="2">
        <v>14</v>
      </c>
      <c r="AD260" s="2">
        <v>0.84209999999999996</v>
      </c>
      <c r="AE260" s="2">
        <v>16</v>
      </c>
      <c r="AF260" s="2">
        <v>0.66669999999999996</v>
      </c>
      <c r="AG260" s="2">
        <v>2</v>
      </c>
      <c r="AH260" s="2">
        <v>0.35289999999999999</v>
      </c>
      <c r="AI260" s="2">
        <v>12</v>
      </c>
      <c r="AJ260" s="2">
        <v>0.36359999999999998</v>
      </c>
      <c r="AK260" s="2">
        <v>8</v>
      </c>
      <c r="AL260" s="2">
        <v>0.65</v>
      </c>
      <c r="AM260" s="2">
        <v>13</v>
      </c>
      <c r="AN260" s="2">
        <v>0.5746</v>
      </c>
      <c r="AO260" s="2">
        <v>77</v>
      </c>
      <c r="AP260" s="2">
        <v>0.83330000000000004</v>
      </c>
      <c r="AQ260" s="2">
        <v>25</v>
      </c>
      <c r="AR260" s="2">
        <v>0.70730000000000004</v>
      </c>
      <c r="AS260" s="2">
        <v>29</v>
      </c>
      <c r="AT260" s="2">
        <v>1</v>
      </c>
      <c r="AU260" s="2">
        <v>11</v>
      </c>
      <c r="AV260" s="2">
        <v>0.85</v>
      </c>
      <c r="AW260" s="2">
        <v>34</v>
      </c>
      <c r="AX260" s="2">
        <v>0.77080000000000004</v>
      </c>
      <c r="AY260" s="2">
        <v>37</v>
      </c>
      <c r="AZ260" s="2">
        <v>1</v>
      </c>
      <c r="BA260" s="2">
        <v>8</v>
      </c>
      <c r="BB260" s="2">
        <v>0.68889999999999996</v>
      </c>
      <c r="BC260" s="2">
        <v>31</v>
      </c>
    </row>
    <row r="261" spans="1:55">
      <c r="A261" s="2" t="s">
        <v>357</v>
      </c>
      <c r="B261" s="2" t="s">
        <v>372</v>
      </c>
      <c r="C261" s="2" t="s">
        <v>378</v>
      </c>
      <c r="D261" s="2"/>
      <c r="E261" s="2"/>
      <c r="F261" s="2"/>
      <c r="G261" s="2"/>
      <c r="H261" s="2"/>
      <c r="I261" s="2"/>
      <c r="J261" s="2"/>
      <c r="K261" s="2"/>
      <c r="L261" s="2">
        <v>2.0799999999999999E-2</v>
      </c>
      <c r="M261" s="2">
        <v>1</v>
      </c>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2"/>
  <sheetViews>
    <sheetView workbookViewId="0">
      <selection activeCell="C27" sqref="C27"/>
    </sheetView>
  </sheetViews>
  <sheetFormatPr defaultColWidth="11.42578125" defaultRowHeight="18.600000000000001"/>
  <cols>
    <col min="1" max="1" width="19.7109375" style="48" customWidth="1"/>
    <col min="2" max="3" width="15.7109375" style="48" customWidth="1"/>
    <col min="4" max="4" width="24.140625" style="48" customWidth="1"/>
    <col min="5" max="5" width="27.140625" style="48" customWidth="1"/>
    <col min="6" max="9" width="15.7109375" style="48" customWidth="1"/>
    <col min="10" max="10" width="22.28515625" style="48" customWidth="1"/>
    <col min="11" max="11" width="22.42578125" style="48" customWidth="1"/>
    <col min="12" max="12" width="27.140625" style="48" customWidth="1"/>
    <col min="13" max="13" width="24.140625" style="48" customWidth="1"/>
    <col min="14" max="14" width="18" style="48" customWidth="1"/>
    <col min="15" max="15" width="18.5703125" style="48" customWidth="1"/>
    <col min="16" max="16" width="15.5703125" style="48" customWidth="1"/>
    <col min="17" max="16384" width="11.42578125" style="48"/>
  </cols>
  <sheetData>
    <row r="1" spans="1:16" ht="17.100000000000001" customHeight="1">
      <c r="A1" s="47" t="s">
        <v>187</v>
      </c>
      <c r="B1" s="47" t="s">
        <v>188</v>
      </c>
      <c r="C1" s="47" t="s">
        <v>189</v>
      </c>
      <c r="D1" s="47" t="s">
        <v>190</v>
      </c>
      <c r="E1" s="47" t="s">
        <v>191</v>
      </c>
      <c r="F1" s="47" t="s">
        <v>192</v>
      </c>
      <c r="G1" s="47" t="s">
        <v>193</v>
      </c>
      <c r="H1" s="47" t="s">
        <v>194</v>
      </c>
      <c r="I1" s="47" t="s">
        <v>195</v>
      </c>
      <c r="J1" s="47" t="s">
        <v>196</v>
      </c>
      <c r="K1" s="57" t="s">
        <v>197</v>
      </c>
      <c r="L1" s="57" t="s">
        <v>198</v>
      </c>
      <c r="M1" s="57" t="s">
        <v>199</v>
      </c>
      <c r="N1" s="57" t="s">
        <v>200</v>
      </c>
      <c r="O1" s="57" t="s">
        <v>201</v>
      </c>
      <c r="P1" s="57" t="s">
        <v>202</v>
      </c>
    </row>
    <row r="2" spans="1:16">
      <c r="A2" s="49" t="s">
        <v>122</v>
      </c>
      <c r="B2" s="49" t="s">
        <v>121</v>
      </c>
      <c r="C2" s="49" t="s">
        <v>123</v>
      </c>
      <c r="D2" s="49" t="s">
        <v>124</v>
      </c>
      <c r="E2" s="53">
        <v>419978.6</v>
      </c>
      <c r="F2" s="53">
        <v>126150</v>
      </c>
      <c r="G2" s="53">
        <v>49000</v>
      </c>
      <c r="H2" s="53">
        <v>175150</v>
      </c>
      <c r="I2" s="53">
        <v>70762</v>
      </c>
      <c r="J2" s="56">
        <v>665890.6</v>
      </c>
      <c r="K2" s="58">
        <f t="shared" ref="K2:P2" si="0">E2/1990</f>
        <v>211.04452261306531</v>
      </c>
      <c r="L2" s="58">
        <f t="shared" si="0"/>
        <v>63.391959798994975</v>
      </c>
      <c r="M2" s="58">
        <f t="shared" si="0"/>
        <v>24.623115577889447</v>
      </c>
      <c r="N2" s="58">
        <f t="shared" si="0"/>
        <v>88.015075376884425</v>
      </c>
      <c r="O2" s="58">
        <f t="shared" si="0"/>
        <v>35.558793969849248</v>
      </c>
      <c r="P2" s="58">
        <f t="shared" si="0"/>
        <v>334.618391959799</v>
      </c>
    </row>
    <row r="3" spans="1:16">
      <c r="A3" s="49" t="s">
        <v>122</v>
      </c>
      <c r="B3" s="49" t="s">
        <v>121</v>
      </c>
      <c r="C3" s="49" t="s">
        <v>125</v>
      </c>
      <c r="D3" s="49" t="s">
        <v>126</v>
      </c>
      <c r="E3" s="53">
        <v>212602.1</v>
      </c>
      <c r="F3" s="53">
        <v>98050</v>
      </c>
      <c r="G3" s="53">
        <v>47793.7</v>
      </c>
      <c r="H3" s="53">
        <v>145843.70000000001</v>
      </c>
      <c r="I3" s="53">
        <v>70762</v>
      </c>
      <c r="J3" s="56">
        <v>429207.7</v>
      </c>
      <c r="K3" s="58">
        <f t="shared" ref="K3:K22" si="1">E3/1990</f>
        <v>106.83522613065327</v>
      </c>
      <c r="L3" s="58">
        <f t="shared" ref="L3:L22" si="2">F3/1990</f>
        <v>49.2713567839196</v>
      </c>
      <c r="M3" s="58">
        <f t="shared" ref="M3:M22" si="3">G3/1990</f>
        <v>24.016934673366833</v>
      </c>
      <c r="N3" s="58">
        <f t="shared" ref="N3:N22" si="4">H3/1990</f>
        <v>73.288291457286434</v>
      </c>
      <c r="O3" s="58">
        <f t="shared" ref="O3:O22" si="5">I3/1990</f>
        <v>35.558793969849248</v>
      </c>
      <c r="P3" s="58">
        <f t="shared" ref="P3:P22" si="6">J3/1990</f>
        <v>215.68226130653267</v>
      </c>
    </row>
    <row r="4" spans="1:16">
      <c r="A4" s="49" t="s">
        <v>122</v>
      </c>
      <c r="B4" s="49" t="s">
        <v>121</v>
      </c>
      <c r="C4" s="49" t="s">
        <v>131</v>
      </c>
      <c r="D4" s="49" t="s">
        <v>132</v>
      </c>
      <c r="E4" s="53">
        <v>191989.3</v>
      </c>
      <c r="F4" s="53">
        <v>96750</v>
      </c>
      <c r="G4" s="53">
        <v>44354.8</v>
      </c>
      <c r="H4" s="53">
        <v>141104.79999999999</v>
      </c>
      <c r="I4" s="53">
        <v>70762</v>
      </c>
      <c r="J4" s="56">
        <v>403856.1</v>
      </c>
      <c r="K4" s="58">
        <f t="shared" si="1"/>
        <v>96.477035175879394</v>
      </c>
      <c r="L4" s="58">
        <f t="shared" si="2"/>
        <v>48.618090452261306</v>
      </c>
      <c r="M4" s="58">
        <f t="shared" si="3"/>
        <v>22.288844221105528</v>
      </c>
      <c r="N4" s="58">
        <f t="shared" si="4"/>
        <v>70.906934673366834</v>
      </c>
      <c r="O4" s="58">
        <f t="shared" si="5"/>
        <v>35.558793969849248</v>
      </c>
      <c r="P4" s="58">
        <f t="shared" si="6"/>
        <v>202.94276381909546</v>
      </c>
    </row>
    <row r="5" spans="1:16">
      <c r="A5" s="49" t="s">
        <v>134</v>
      </c>
      <c r="B5" s="49" t="s">
        <v>133</v>
      </c>
      <c r="C5" s="49" t="s">
        <v>135</v>
      </c>
      <c r="D5" s="49" t="s">
        <v>136</v>
      </c>
      <c r="E5" s="53">
        <v>189758.6</v>
      </c>
      <c r="F5" s="53">
        <v>176550</v>
      </c>
      <c r="G5" s="53">
        <v>74300</v>
      </c>
      <c r="H5" s="53">
        <v>250850</v>
      </c>
      <c r="I5" s="53">
        <v>70762</v>
      </c>
      <c r="J5" s="56">
        <v>511370.6</v>
      </c>
      <c r="K5" s="58">
        <f t="shared" si="1"/>
        <v>95.356080402010051</v>
      </c>
      <c r="L5" s="58">
        <f t="shared" si="2"/>
        <v>88.718592964824126</v>
      </c>
      <c r="M5" s="58">
        <f t="shared" si="3"/>
        <v>37.336683417085425</v>
      </c>
      <c r="N5" s="58">
        <f t="shared" si="4"/>
        <v>126.05527638190955</v>
      </c>
      <c r="O5" s="58">
        <f t="shared" si="5"/>
        <v>35.558793969849248</v>
      </c>
      <c r="P5" s="58">
        <f t="shared" si="6"/>
        <v>256.97015075376885</v>
      </c>
    </row>
    <row r="6" spans="1:16">
      <c r="A6" s="49" t="s">
        <v>134</v>
      </c>
      <c r="B6" s="49" t="s">
        <v>133</v>
      </c>
      <c r="C6" s="49" t="s">
        <v>137</v>
      </c>
      <c r="D6" s="49" t="s">
        <v>138</v>
      </c>
      <c r="E6" s="53">
        <v>252596.1</v>
      </c>
      <c r="F6" s="53">
        <v>157350</v>
      </c>
      <c r="G6" s="53">
        <v>52400</v>
      </c>
      <c r="H6" s="53">
        <v>209750</v>
      </c>
      <c r="I6" s="53">
        <v>70762</v>
      </c>
      <c r="J6" s="56">
        <v>533108.1</v>
      </c>
      <c r="K6" s="58">
        <f t="shared" si="1"/>
        <v>126.9327135678392</v>
      </c>
      <c r="L6" s="58">
        <f t="shared" si="2"/>
        <v>79.070351758793976</v>
      </c>
      <c r="M6" s="58">
        <f t="shared" si="3"/>
        <v>26.331658291457288</v>
      </c>
      <c r="N6" s="58">
        <f t="shared" si="4"/>
        <v>105.40201005025126</v>
      </c>
      <c r="O6" s="58">
        <f t="shared" si="5"/>
        <v>35.558793969849248</v>
      </c>
      <c r="P6" s="58">
        <f t="shared" si="6"/>
        <v>267.8935175879397</v>
      </c>
    </row>
    <row r="7" spans="1:16">
      <c r="A7" s="49" t="s">
        <v>140</v>
      </c>
      <c r="B7" s="49" t="s">
        <v>139</v>
      </c>
      <c r="C7" s="49" t="s">
        <v>141</v>
      </c>
      <c r="D7" s="49" t="s">
        <v>142</v>
      </c>
      <c r="E7" s="53">
        <v>340759.6</v>
      </c>
      <c r="F7" s="53">
        <v>132650</v>
      </c>
      <c r="G7" s="53">
        <v>47600</v>
      </c>
      <c r="H7" s="53">
        <v>180250</v>
      </c>
      <c r="I7" s="53">
        <v>70762</v>
      </c>
      <c r="J7" s="56">
        <v>591771.6</v>
      </c>
      <c r="K7" s="58">
        <f t="shared" si="1"/>
        <v>171.23597989949747</v>
      </c>
      <c r="L7" s="58">
        <f t="shared" si="2"/>
        <v>66.658291457286438</v>
      </c>
      <c r="M7" s="58">
        <f t="shared" si="3"/>
        <v>23.91959798994975</v>
      </c>
      <c r="N7" s="58">
        <f t="shared" si="4"/>
        <v>90.577889447236174</v>
      </c>
      <c r="O7" s="58">
        <f t="shared" si="5"/>
        <v>35.558793969849248</v>
      </c>
      <c r="P7" s="58">
        <f t="shared" si="6"/>
        <v>297.37266331658293</v>
      </c>
    </row>
    <row r="8" spans="1:16">
      <c r="A8" s="49" t="s">
        <v>140</v>
      </c>
      <c r="B8" s="49" t="s">
        <v>139</v>
      </c>
      <c r="C8" s="49" t="s">
        <v>143</v>
      </c>
      <c r="D8" s="49" t="s">
        <v>144</v>
      </c>
      <c r="E8" s="53">
        <v>185583.2</v>
      </c>
      <c r="F8" s="53">
        <v>160450</v>
      </c>
      <c r="G8" s="53">
        <v>43200</v>
      </c>
      <c r="H8" s="53">
        <v>203650</v>
      </c>
      <c r="I8" s="53">
        <v>70762</v>
      </c>
      <c r="J8" s="56">
        <v>459995.2</v>
      </c>
      <c r="K8" s="58">
        <f t="shared" si="1"/>
        <v>93.257889447236181</v>
      </c>
      <c r="L8" s="58">
        <f t="shared" si="2"/>
        <v>80.628140703517587</v>
      </c>
      <c r="M8" s="58">
        <f t="shared" si="3"/>
        <v>21.708542713567841</v>
      </c>
      <c r="N8" s="58">
        <f t="shared" si="4"/>
        <v>102.33668341708542</v>
      </c>
      <c r="O8" s="58">
        <f t="shared" si="5"/>
        <v>35.558793969849248</v>
      </c>
      <c r="P8" s="58">
        <f t="shared" si="6"/>
        <v>231.15336683417087</v>
      </c>
    </row>
    <row r="9" spans="1:16">
      <c r="A9" s="49" t="s">
        <v>140</v>
      </c>
      <c r="B9" s="49" t="s">
        <v>139</v>
      </c>
      <c r="C9" s="49" t="s">
        <v>145</v>
      </c>
      <c r="D9" s="49" t="s">
        <v>146</v>
      </c>
      <c r="E9" s="53">
        <v>143721.29999999999</v>
      </c>
      <c r="F9" s="53">
        <v>134750</v>
      </c>
      <c r="G9" s="53">
        <v>35950</v>
      </c>
      <c r="H9" s="53">
        <v>170700</v>
      </c>
      <c r="I9" s="53">
        <v>70762</v>
      </c>
      <c r="J9" s="56">
        <v>385183.3</v>
      </c>
      <c r="K9" s="58">
        <f t="shared" si="1"/>
        <v>72.22175879396984</v>
      </c>
      <c r="L9" s="58">
        <f t="shared" si="2"/>
        <v>67.713567839195974</v>
      </c>
      <c r="M9" s="58">
        <f t="shared" si="3"/>
        <v>18.065326633165828</v>
      </c>
      <c r="N9" s="58">
        <f t="shared" si="4"/>
        <v>85.778894472361813</v>
      </c>
      <c r="O9" s="58">
        <f t="shared" si="5"/>
        <v>35.558793969849248</v>
      </c>
      <c r="P9" s="58">
        <f t="shared" si="6"/>
        <v>193.55944723618089</v>
      </c>
    </row>
    <row r="10" spans="1:16">
      <c r="A10" s="49" t="s">
        <v>140</v>
      </c>
      <c r="B10" s="49" t="s">
        <v>139</v>
      </c>
      <c r="C10" s="49" t="s">
        <v>147</v>
      </c>
      <c r="D10" s="49" t="s">
        <v>148</v>
      </c>
      <c r="E10" s="53">
        <v>156255.5</v>
      </c>
      <c r="F10" s="53">
        <v>133650</v>
      </c>
      <c r="G10" s="53">
        <v>41900</v>
      </c>
      <c r="H10" s="53">
        <v>175550</v>
      </c>
      <c r="I10" s="53">
        <v>70762</v>
      </c>
      <c r="J10" s="56">
        <v>402567.5</v>
      </c>
      <c r="K10" s="58">
        <f t="shared" si="1"/>
        <v>78.520351758793964</v>
      </c>
      <c r="L10" s="58">
        <f t="shared" si="2"/>
        <v>67.1608040201005</v>
      </c>
      <c r="M10" s="58">
        <f t="shared" si="3"/>
        <v>21.055276381909547</v>
      </c>
      <c r="N10" s="58">
        <f t="shared" si="4"/>
        <v>88.21608040201005</v>
      </c>
      <c r="O10" s="58">
        <f t="shared" si="5"/>
        <v>35.558793969849248</v>
      </c>
      <c r="P10" s="58">
        <f t="shared" si="6"/>
        <v>202.29522613065328</v>
      </c>
    </row>
    <row r="11" spans="1:16">
      <c r="A11" s="49" t="s">
        <v>150</v>
      </c>
      <c r="B11" s="49" t="s">
        <v>149</v>
      </c>
      <c r="C11" s="49" t="s">
        <v>151</v>
      </c>
      <c r="D11" s="49" t="s">
        <v>152</v>
      </c>
      <c r="E11" s="53">
        <v>201868</v>
      </c>
      <c r="F11" s="53">
        <v>143650</v>
      </c>
      <c r="G11" s="53">
        <v>46222.6</v>
      </c>
      <c r="H11" s="53">
        <v>189872.6</v>
      </c>
      <c r="I11" s="53">
        <v>70762</v>
      </c>
      <c r="J11" s="56">
        <v>462502.6</v>
      </c>
      <c r="K11" s="58">
        <f t="shared" si="1"/>
        <v>101.44120603015075</v>
      </c>
      <c r="L11" s="58">
        <f t="shared" si="2"/>
        <v>72.185929648241199</v>
      </c>
      <c r="M11" s="58">
        <f t="shared" si="3"/>
        <v>23.227437185929649</v>
      </c>
      <c r="N11" s="58">
        <f t="shared" si="4"/>
        <v>95.413366834170859</v>
      </c>
      <c r="O11" s="58">
        <f t="shared" si="5"/>
        <v>35.558793969849248</v>
      </c>
      <c r="P11" s="58">
        <f t="shared" si="6"/>
        <v>232.41336683417083</v>
      </c>
    </row>
    <row r="12" spans="1:16">
      <c r="A12" s="49" t="s">
        <v>150</v>
      </c>
      <c r="B12" s="49" t="s">
        <v>149</v>
      </c>
      <c r="C12" s="49" t="s">
        <v>153</v>
      </c>
      <c r="D12" s="49" t="s">
        <v>154</v>
      </c>
      <c r="E12" s="53">
        <v>256980.3</v>
      </c>
      <c r="F12" s="53">
        <v>100950</v>
      </c>
      <c r="G12" s="53">
        <v>27975</v>
      </c>
      <c r="H12" s="53">
        <v>128925</v>
      </c>
      <c r="I12" s="53">
        <v>70762</v>
      </c>
      <c r="J12" s="56">
        <v>456667.3</v>
      </c>
      <c r="K12" s="58">
        <f t="shared" si="1"/>
        <v>129.13582914572865</v>
      </c>
      <c r="L12" s="58">
        <f t="shared" si="2"/>
        <v>50.7286432160804</v>
      </c>
      <c r="M12" s="58">
        <f t="shared" si="3"/>
        <v>14.057788944723619</v>
      </c>
      <c r="N12" s="58">
        <f t="shared" si="4"/>
        <v>64.786432160804026</v>
      </c>
      <c r="O12" s="58">
        <f t="shared" si="5"/>
        <v>35.558793969849248</v>
      </c>
      <c r="P12" s="58">
        <f t="shared" si="6"/>
        <v>229.48105527638191</v>
      </c>
    </row>
    <row r="13" spans="1:16">
      <c r="A13" s="49" t="s">
        <v>150</v>
      </c>
      <c r="B13" s="49" t="s">
        <v>149</v>
      </c>
      <c r="C13" s="49" t="s">
        <v>155</v>
      </c>
      <c r="D13" s="49" t="s">
        <v>156</v>
      </c>
      <c r="E13" s="53">
        <v>208555.6</v>
      </c>
      <c r="F13" s="53">
        <v>137650</v>
      </c>
      <c r="G13" s="53">
        <v>42328.6</v>
      </c>
      <c r="H13" s="53">
        <v>179978.6</v>
      </c>
      <c r="I13" s="53">
        <v>70762</v>
      </c>
      <c r="J13" s="56">
        <v>459296.2</v>
      </c>
      <c r="K13" s="58">
        <f t="shared" si="1"/>
        <v>104.80180904522614</v>
      </c>
      <c r="L13" s="58">
        <f t="shared" si="2"/>
        <v>69.170854271356788</v>
      </c>
      <c r="M13" s="58">
        <f t="shared" si="3"/>
        <v>21.270653266331657</v>
      </c>
      <c r="N13" s="58">
        <f t="shared" si="4"/>
        <v>90.441507537688452</v>
      </c>
      <c r="O13" s="58">
        <f t="shared" si="5"/>
        <v>35.558793969849248</v>
      </c>
      <c r="P13" s="58">
        <f t="shared" si="6"/>
        <v>230.80211055276382</v>
      </c>
    </row>
    <row r="14" spans="1:16">
      <c r="A14" s="49" t="s">
        <v>150</v>
      </c>
      <c r="B14" s="49" t="s">
        <v>149</v>
      </c>
      <c r="C14" s="49" t="s">
        <v>159</v>
      </c>
      <c r="D14" s="49" t="s">
        <v>160</v>
      </c>
      <c r="E14" s="53">
        <v>269873.59999999998</v>
      </c>
      <c r="F14" s="53">
        <v>146250</v>
      </c>
      <c r="G14" s="53">
        <v>33000</v>
      </c>
      <c r="H14" s="53">
        <v>179250</v>
      </c>
      <c r="I14" s="53">
        <v>70762</v>
      </c>
      <c r="J14" s="56">
        <v>519885.6</v>
      </c>
      <c r="K14" s="58">
        <f t="shared" si="1"/>
        <v>135.61487437185929</v>
      </c>
      <c r="L14" s="58">
        <f t="shared" si="2"/>
        <v>73.492462311557787</v>
      </c>
      <c r="M14" s="58">
        <f t="shared" si="3"/>
        <v>16.582914572864322</v>
      </c>
      <c r="N14" s="58">
        <f t="shared" si="4"/>
        <v>90.075376884422113</v>
      </c>
      <c r="O14" s="58">
        <f t="shared" si="5"/>
        <v>35.558793969849248</v>
      </c>
      <c r="P14" s="58">
        <f t="shared" si="6"/>
        <v>261.24904522613065</v>
      </c>
    </row>
    <row r="15" spans="1:16">
      <c r="A15" s="49" t="s">
        <v>162</v>
      </c>
      <c r="B15" s="49" t="s">
        <v>161</v>
      </c>
      <c r="C15" s="49" t="s">
        <v>163</v>
      </c>
      <c r="D15" s="49" t="s">
        <v>164</v>
      </c>
      <c r="E15" s="53">
        <v>227176.7</v>
      </c>
      <c r="F15" s="53">
        <v>97450</v>
      </c>
      <c r="G15" s="53">
        <v>45784.2</v>
      </c>
      <c r="H15" s="53">
        <v>143234.20000000001</v>
      </c>
      <c r="I15" s="53">
        <v>70762</v>
      </c>
      <c r="J15" s="56">
        <v>441172.9</v>
      </c>
      <c r="K15" s="58">
        <f t="shared" si="1"/>
        <v>114.15914572864322</v>
      </c>
      <c r="L15" s="58">
        <f t="shared" si="2"/>
        <v>48.969849246231156</v>
      </c>
      <c r="M15" s="58">
        <f t="shared" si="3"/>
        <v>23.007135678391958</v>
      </c>
      <c r="N15" s="58">
        <f t="shared" si="4"/>
        <v>71.976984924623125</v>
      </c>
      <c r="O15" s="58">
        <f t="shared" si="5"/>
        <v>35.558793969849248</v>
      </c>
      <c r="P15" s="58">
        <f t="shared" si="6"/>
        <v>221.69492462311558</v>
      </c>
    </row>
    <row r="16" spans="1:16">
      <c r="A16" s="49" t="s">
        <v>162</v>
      </c>
      <c r="B16" s="49" t="s">
        <v>161</v>
      </c>
      <c r="C16" s="49" t="s">
        <v>165</v>
      </c>
      <c r="D16" s="49" t="s">
        <v>166</v>
      </c>
      <c r="E16" s="53">
        <v>211266</v>
      </c>
      <c r="F16" s="53">
        <v>126150</v>
      </c>
      <c r="G16" s="53">
        <v>46091.3</v>
      </c>
      <c r="H16" s="53">
        <v>172241.3</v>
      </c>
      <c r="I16" s="53">
        <v>70762</v>
      </c>
      <c r="J16" s="56">
        <v>454269.2</v>
      </c>
      <c r="K16" s="58">
        <f t="shared" si="1"/>
        <v>106.16381909547739</v>
      </c>
      <c r="L16" s="58">
        <f t="shared" si="2"/>
        <v>63.391959798994975</v>
      </c>
      <c r="M16" s="58">
        <f t="shared" si="3"/>
        <v>23.161457286432164</v>
      </c>
      <c r="N16" s="58">
        <f t="shared" si="4"/>
        <v>86.553417085427128</v>
      </c>
      <c r="O16" s="58">
        <f t="shared" si="5"/>
        <v>35.558793969849248</v>
      </c>
      <c r="P16" s="58">
        <f t="shared" si="6"/>
        <v>228.27597989949749</v>
      </c>
    </row>
    <row r="17" spans="1:16">
      <c r="A17" s="49" t="s">
        <v>162</v>
      </c>
      <c r="B17" s="49" t="s">
        <v>161</v>
      </c>
      <c r="C17" s="49" t="s">
        <v>167</v>
      </c>
      <c r="D17" s="49" t="s">
        <v>168</v>
      </c>
      <c r="E17" s="53">
        <v>312428.59999999998</v>
      </c>
      <c r="F17" s="53">
        <v>113550</v>
      </c>
      <c r="G17" s="53">
        <v>53646.1</v>
      </c>
      <c r="H17" s="53">
        <v>167196.1</v>
      </c>
      <c r="I17" s="53">
        <v>70762</v>
      </c>
      <c r="J17" s="56">
        <v>550386.69999999995</v>
      </c>
      <c r="K17" s="58">
        <f t="shared" si="1"/>
        <v>156.99929648241203</v>
      </c>
      <c r="L17" s="58">
        <f t="shared" si="2"/>
        <v>57.060301507537687</v>
      </c>
      <c r="M17" s="58">
        <f t="shared" si="3"/>
        <v>26.957839195979897</v>
      </c>
      <c r="N17" s="58">
        <f t="shared" si="4"/>
        <v>84.018140703517588</v>
      </c>
      <c r="O17" s="58">
        <f t="shared" si="5"/>
        <v>35.558793969849248</v>
      </c>
      <c r="P17" s="58">
        <f t="shared" si="6"/>
        <v>276.57623115577888</v>
      </c>
    </row>
    <row r="18" spans="1:16">
      <c r="A18" s="49" t="s">
        <v>162</v>
      </c>
      <c r="B18" s="49" t="s">
        <v>161</v>
      </c>
      <c r="C18" s="49" t="s">
        <v>169</v>
      </c>
      <c r="D18" s="49" t="s">
        <v>170</v>
      </c>
      <c r="E18" s="53">
        <v>250058.6</v>
      </c>
      <c r="F18" s="53">
        <v>123650</v>
      </c>
      <c r="G18" s="53">
        <v>44057.1</v>
      </c>
      <c r="H18" s="53">
        <v>167707.1</v>
      </c>
      <c r="I18" s="53">
        <v>70762</v>
      </c>
      <c r="J18" s="56">
        <v>488527.7</v>
      </c>
      <c r="K18" s="58">
        <f t="shared" si="1"/>
        <v>125.6575879396985</v>
      </c>
      <c r="L18" s="58">
        <f t="shared" si="2"/>
        <v>62.1356783919598</v>
      </c>
      <c r="M18" s="58">
        <f t="shared" si="3"/>
        <v>22.139246231155777</v>
      </c>
      <c r="N18" s="58">
        <f t="shared" si="4"/>
        <v>84.274924623115581</v>
      </c>
      <c r="O18" s="58">
        <f t="shared" si="5"/>
        <v>35.558793969849248</v>
      </c>
      <c r="P18" s="58">
        <f t="shared" si="6"/>
        <v>245.49130653266332</v>
      </c>
    </row>
    <row r="19" spans="1:16">
      <c r="A19" s="49" t="s">
        <v>162</v>
      </c>
      <c r="B19" s="49" t="s">
        <v>161</v>
      </c>
      <c r="C19" s="49" t="s">
        <v>171</v>
      </c>
      <c r="D19" s="49" t="s">
        <v>172</v>
      </c>
      <c r="E19" s="53">
        <v>365457.7</v>
      </c>
      <c r="F19" s="53">
        <v>115805.6</v>
      </c>
      <c r="G19" s="53">
        <v>46682.7</v>
      </c>
      <c r="H19" s="53">
        <v>162488.20000000001</v>
      </c>
      <c r="I19" s="53">
        <v>70762</v>
      </c>
      <c r="J19" s="56">
        <v>598708</v>
      </c>
      <c r="K19" s="58">
        <f t="shared" si="1"/>
        <v>183.64708542713569</v>
      </c>
      <c r="L19" s="58">
        <f t="shared" si="2"/>
        <v>58.193768844221111</v>
      </c>
      <c r="M19" s="58">
        <f t="shared" si="3"/>
        <v>23.4586432160804</v>
      </c>
      <c r="N19" s="58">
        <f t="shared" si="4"/>
        <v>81.652361809045232</v>
      </c>
      <c r="O19" s="58">
        <f t="shared" si="5"/>
        <v>35.558793969849248</v>
      </c>
      <c r="P19" s="58">
        <f t="shared" si="6"/>
        <v>300.85829145728644</v>
      </c>
    </row>
    <row r="20" spans="1:16">
      <c r="A20" s="49" t="s">
        <v>174</v>
      </c>
      <c r="B20" s="49" t="s">
        <v>173</v>
      </c>
      <c r="C20" s="49" t="s">
        <v>175</v>
      </c>
      <c r="D20" s="49" t="s">
        <v>176</v>
      </c>
      <c r="E20" s="53">
        <v>284181.40000000002</v>
      </c>
      <c r="F20" s="53">
        <v>160500</v>
      </c>
      <c r="G20" s="53">
        <v>29833.3</v>
      </c>
      <c r="H20" s="53">
        <v>190333.3</v>
      </c>
      <c r="I20" s="53">
        <v>70762</v>
      </c>
      <c r="J20" s="56">
        <v>545276.80000000005</v>
      </c>
      <c r="K20" s="58">
        <f t="shared" si="1"/>
        <v>142.80472361809046</v>
      </c>
      <c r="L20" s="58">
        <f t="shared" si="2"/>
        <v>80.653266331658287</v>
      </c>
      <c r="M20" s="58">
        <f t="shared" si="3"/>
        <v>14.991608040201005</v>
      </c>
      <c r="N20" s="58">
        <f t="shared" si="4"/>
        <v>95.644874371859288</v>
      </c>
      <c r="O20" s="58">
        <f t="shared" si="5"/>
        <v>35.558793969849248</v>
      </c>
      <c r="P20" s="58">
        <f t="shared" si="6"/>
        <v>274.0084422110553</v>
      </c>
    </row>
    <row r="21" spans="1:16">
      <c r="A21" s="49" t="s">
        <v>174</v>
      </c>
      <c r="B21" s="49" t="s">
        <v>173</v>
      </c>
      <c r="C21" s="49" t="s">
        <v>179</v>
      </c>
      <c r="D21" s="49" t="s">
        <v>180</v>
      </c>
      <c r="E21" s="53">
        <v>215080.7</v>
      </c>
      <c r="F21" s="53">
        <v>176800</v>
      </c>
      <c r="G21" s="53">
        <v>30688.5</v>
      </c>
      <c r="H21" s="53">
        <v>207488.5</v>
      </c>
      <c r="I21" s="53">
        <v>70762</v>
      </c>
      <c r="J21" s="56">
        <v>493331.20000000001</v>
      </c>
      <c r="K21" s="58">
        <f t="shared" si="1"/>
        <v>108.08075376884423</v>
      </c>
      <c r="L21" s="58">
        <f t="shared" si="2"/>
        <v>88.844221105527637</v>
      </c>
      <c r="M21" s="58">
        <f t="shared" si="3"/>
        <v>15.421356783919599</v>
      </c>
      <c r="N21" s="58">
        <f t="shared" si="4"/>
        <v>104.26557788944723</v>
      </c>
      <c r="O21" s="58">
        <f t="shared" si="5"/>
        <v>35.558793969849248</v>
      </c>
      <c r="P21" s="58">
        <f t="shared" si="6"/>
        <v>247.90512562814072</v>
      </c>
    </row>
    <row r="22" spans="1:16">
      <c r="A22" s="49" t="s">
        <v>174</v>
      </c>
      <c r="B22" s="49" t="s">
        <v>173</v>
      </c>
      <c r="C22" s="49" t="s">
        <v>181</v>
      </c>
      <c r="D22" s="49" t="s">
        <v>182</v>
      </c>
      <c r="E22" s="53">
        <v>249582.9</v>
      </c>
      <c r="F22" s="53">
        <v>130466.7</v>
      </c>
      <c r="G22" s="53">
        <v>29936.5</v>
      </c>
      <c r="H22" s="53">
        <v>160403.20000000001</v>
      </c>
      <c r="I22" s="53">
        <v>70762</v>
      </c>
      <c r="J22" s="56">
        <v>480748</v>
      </c>
      <c r="K22" s="58">
        <f t="shared" si="1"/>
        <v>125.41854271356783</v>
      </c>
      <c r="L22" s="58">
        <f t="shared" si="2"/>
        <v>65.561155778894474</v>
      </c>
      <c r="M22" s="58">
        <f t="shared" si="3"/>
        <v>15.043467336683417</v>
      </c>
      <c r="N22" s="58">
        <f t="shared" si="4"/>
        <v>80.604623115577894</v>
      </c>
      <c r="O22" s="58">
        <f t="shared" si="5"/>
        <v>35.558793969849248</v>
      </c>
      <c r="P22" s="58">
        <f t="shared" si="6"/>
        <v>241.58190954773869</v>
      </c>
    </row>
  </sheetData>
  <autoFilter ref="A1:P22" xr:uid="{00000000-0001-0000-0000-000000000000}"/>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2"/>
  <sheetViews>
    <sheetView workbookViewId="0">
      <selection activeCell="D26" sqref="D26"/>
    </sheetView>
  </sheetViews>
  <sheetFormatPr defaultColWidth="11.42578125" defaultRowHeight="18.600000000000001"/>
  <cols>
    <col min="1" max="1" width="18.140625" style="48" bestFit="1" customWidth="1"/>
    <col min="2" max="2" width="21.42578125" style="48" bestFit="1" customWidth="1"/>
    <col min="3" max="3" width="20.140625" style="48" bestFit="1" customWidth="1"/>
    <col min="4" max="4" width="23.42578125" style="48" bestFit="1" customWidth="1"/>
    <col min="5" max="5" width="21.85546875" style="48" bestFit="1" customWidth="1"/>
    <col min="6" max="6" width="26.5703125" style="48" bestFit="1" customWidth="1"/>
    <col min="7" max="7" width="23.5703125" style="48" bestFit="1" customWidth="1"/>
    <col min="8" max="8" width="17.42578125" style="48" bestFit="1" customWidth="1"/>
    <col min="9" max="9" width="18.140625" style="48" bestFit="1" customWidth="1"/>
    <col min="10" max="10" width="15.140625" style="48" bestFit="1" customWidth="1"/>
    <col min="11" max="16384" width="11.42578125" style="48"/>
  </cols>
  <sheetData>
    <row r="1" spans="1:10" ht="17.100000000000001" customHeight="1">
      <c r="A1" s="47" t="s">
        <v>188</v>
      </c>
      <c r="B1" s="47" t="s">
        <v>187</v>
      </c>
      <c r="C1" s="47" t="s">
        <v>189</v>
      </c>
      <c r="D1" s="47" t="s">
        <v>190</v>
      </c>
      <c r="E1" s="47" t="s">
        <v>191</v>
      </c>
      <c r="F1" s="47" t="s">
        <v>192</v>
      </c>
      <c r="G1" s="47" t="s">
        <v>193</v>
      </c>
      <c r="H1" s="47" t="s">
        <v>194</v>
      </c>
      <c r="I1" s="47" t="s">
        <v>195</v>
      </c>
      <c r="J1" s="47" t="s">
        <v>196</v>
      </c>
    </row>
    <row r="2" spans="1:10">
      <c r="A2" s="49" t="s">
        <v>121</v>
      </c>
      <c r="B2" s="49" t="s">
        <v>122</v>
      </c>
      <c r="C2" s="49" t="s">
        <v>123</v>
      </c>
      <c r="D2" s="49" t="s">
        <v>124</v>
      </c>
      <c r="E2" s="53">
        <v>419978.6</v>
      </c>
      <c r="F2" s="53">
        <v>67150</v>
      </c>
      <c r="G2" s="53">
        <v>49000</v>
      </c>
      <c r="H2" s="53">
        <v>116150</v>
      </c>
      <c r="I2" s="53">
        <v>70762</v>
      </c>
      <c r="J2" s="53">
        <v>606890.6</v>
      </c>
    </row>
    <row r="3" spans="1:10">
      <c r="A3" s="49" t="s">
        <v>121</v>
      </c>
      <c r="B3" s="49" t="s">
        <v>122</v>
      </c>
      <c r="C3" s="49" t="s">
        <v>125</v>
      </c>
      <c r="D3" s="49" t="s">
        <v>126</v>
      </c>
      <c r="E3" s="53">
        <v>212602.1</v>
      </c>
      <c r="F3" s="53">
        <v>38800</v>
      </c>
      <c r="G3" s="53">
        <v>47793.7</v>
      </c>
      <c r="H3" s="53">
        <v>86593.7</v>
      </c>
      <c r="I3" s="53">
        <v>70762</v>
      </c>
      <c r="J3" s="53">
        <v>369957.7</v>
      </c>
    </row>
    <row r="4" spans="1:10">
      <c r="A4" s="49" t="s">
        <v>121</v>
      </c>
      <c r="B4" s="49" t="s">
        <v>122</v>
      </c>
      <c r="C4" s="49" t="s">
        <v>131</v>
      </c>
      <c r="D4" s="49" t="s">
        <v>132</v>
      </c>
      <c r="E4" s="53">
        <v>191989.3</v>
      </c>
      <c r="F4" s="53">
        <v>37750</v>
      </c>
      <c r="G4" s="53">
        <v>44354.8</v>
      </c>
      <c r="H4" s="53">
        <v>82104.800000000003</v>
      </c>
      <c r="I4" s="53">
        <v>70762</v>
      </c>
      <c r="J4" s="53">
        <v>344856.1</v>
      </c>
    </row>
    <row r="5" spans="1:10">
      <c r="A5" s="49" t="s">
        <v>133</v>
      </c>
      <c r="B5" s="49" t="s">
        <v>134</v>
      </c>
      <c r="C5" s="49" t="s">
        <v>135</v>
      </c>
      <c r="D5" s="49" t="s">
        <v>136</v>
      </c>
      <c r="E5" s="53">
        <v>189758.6</v>
      </c>
      <c r="F5" s="53">
        <v>117550</v>
      </c>
      <c r="G5" s="53">
        <v>74300</v>
      </c>
      <c r="H5" s="53">
        <v>191850</v>
      </c>
      <c r="I5" s="53">
        <v>70762</v>
      </c>
      <c r="J5" s="53">
        <v>452370.6</v>
      </c>
    </row>
    <row r="6" spans="1:10">
      <c r="A6" s="49" t="s">
        <v>133</v>
      </c>
      <c r="B6" s="49" t="s">
        <v>134</v>
      </c>
      <c r="C6" s="49" t="s">
        <v>137</v>
      </c>
      <c r="D6" s="49" t="s">
        <v>138</v>
      </c>
      <c r="E6" s="53">
        <v>252596.1</v>
      </c>
      <c r="F6" s="53">
        <v>92350</v>
      </c>
      <c r="G6" s="53">
        <v>52400</v>
      </c>
      <c r="H6" s="53">
        <v>144750</v>
      </c>
      <c r="I6" s="53">
        <v>70762</v>
      </c>
      <c r="J6" s="53">
        <v>468108.1</v>
      </c>
    </row>
    <row r="7" spans="1:10">
      <c r="A7" s="49" t="s">
        <v>139</v>
      </c>
      <c r="B7" s="49" t="s">
        <v>140</v>
      </c>
      <c r="C7" s="49" t="s">
        <v>141</v>
      </c>
      <c r="D7" s="49" t="s">
        <v>142</v>
      </c>
      <c r="E7" s="53">
        <v>340759.6</v>
      </c>
      <c r="F7" s="53">
        <v>67150</v>
      </c>
      <c r="G7" s="53">
        <v>47600</v>
      </c>
      <c r="H7" s="53">
        <v>114750</v>
      </c>
      <c r="I7" s="53">
        <v>70762</v>
      </c>
      <c r="J7" s="53">
        <v>526271.6</v>
      </c>
    </row>
    <row r="8" spans="1:10">
      <c r="A8" s="49" t="s">
        <v>139</v>
      </c>
      <c r="B8" s="49" t="s">
        <v>140</v>
      </c>
      <c r="C8" s="49" t="s">
        <v>143</v>
      </c>
      <c r="D8" s="49" t="s">
        <v>144</v>
      </c>
      <c r="E8" s="53">
        <v>185583.2</v>
      </c>
      <c r="F8" s="53">
        <v>104950</v>
      </c>
      <c r="G8" s="53">
        <v>43200</v>
      </c>
      <c r="H8" s="53">
        <v>148150</v>
      </c>
      <c r="I8" s="53">
        <v>70762</v>
      </c>
      <c r="J8" s="53">
        <v>404495.2</v>
      </c>
    </row>
    <row r="9" spans="1:10">
      <c r="A9" s="49" t="s">
        <v>139</v>
      </c>
      <c r="B9" s="49" t="s">
        <v>140</v>
      </c>
      <c r="C9" s="49" t="s">
        <v>145</v>
      </c>
      <c r="D9" s="49" t="s">
        <v>146</v>
      </c>
      <c r="E9" s="53">
        <v>143721.29999999999</v>
      </c>
      <c r="F9" s="53">
        <v>79750</v>
      </c>
      <c r="G9" s="53">
        <v>35950</v>
      </c>
      <c r="H9" s="53">
        <v>115700</v>
      </c>
      <c r="I9" s="53">
        <v>70762</v>
      </c>
      <c r="J9" s="53">
        <v>330183.3</v>
      </c>
    </row>
    <row r="10" spans="1:10">
      <c r="A10" s="49" t="s">
        <v>139</v>
      </c>
      <c r="B10" s="49" t="s">
        <v>140</v>
      </c>
      <c r="C10" s="49" t="s">
        <v>147</v>
      </c>
      <c r="D10" s="49" t="s">
        <v>148</v>
      </c>
      <c r="E10" s="53">
        <v>156255.5</v>
      </c>
      <c r="F10" s="53">
        <v>67150</v>
      </c>
      <c r="G10" s="53">
        <v>41900</v>
      </c>
      <c r="H10" s="53">
        <v>109050</v>
      </c>
      <c r="I10" s="53">
        <v>70762</v>
      </c>
      <c r="J10" s="53">
        <v>336067.5</v>
      </c>
    </row>
    <row r="11" spans="1:10">
      <c r="A11" s="49" t="s">
        <v>149</v>
      </c>
      <c r="B11" s="49" t="s">
        <v>150</v>
      </c>
      <c r="C11" s="49" t="s">
        <v>151</v>
      </c>
      <c r="D11" s="49" t="s">
        <v>152</v>
      </c>
      <c r="E11" s="53">
        <v>201868</v>
      </c>
      <c r="F11" s="53">
        <v>67150</v>
      </c>
      <c r="G11" s="53">
        <v>46222.6</v>
      </c>
      <c r="H11" s="53">
        <v>113372.6</v>
      </c>
      <c r="I11" s="53">
        <v>70762</v>
      </c>
      <c r="J11" s="53">
        <v>386002.6</v>
      </c>
    </row>
    <row r="12" spans="1:10">
      <c r="A12" s="49" t="s">
        <v>149</v>
      </c>
      <c r="B12" s="49" t="s">
        <v>150</v>
      </c>
      <c r="C12" s="49" t="s">
        <v>153</v>
      </c>
      <c r="D12" s="49" t="s">
        <v>154</v>
      </c>
      <c r="E12" s="53">
        <v>256980.3</v>
      </c>
      <c r="F12" s="53">
        <v>41950</v>
      </c>
      <c r="G12" s="53">
        <v>27975</v>
      </c>
      <c r="H12" s="53">
        <v>69925</v>
      </c>
      <c r="I12" s="53">
        <v>70762</v>
      </c>
      <c r="J12" s="53">
        <v>397667.3</v>
      </c>
    </row>
    <row r="13" spans="1:10">
      <c r="A13" s="49" t="s">
        <v>149</v>
      </c>
      <c r="B13" s="49" t="s">
        <v>150</v>
      </c>
      <c r="C13" s="49" t="s">
        <v>155</v>
      </c>
      <c r="D13" s="49" t="s">
        <v>156</v>
      </c>
      <c r="E13" s="53">
        <v>208555.6</v>
      </c>
      <c r="F13" s="53">
        <v>67150</v>
      </c>
      <c r="G13" s="53">
        <v>42328.6</v>
      </c>
      <c r="H13" s="53">
        <v>109478.6</v>
      </c>
      <c r="I13" s="53">
        <v>70762</v>
      </c>
      <c r="J13" s="53">
        <v>388796.2</v>
      </c>
    </row>
    <row r="14" spans="1:10">
      <c r="A14" s="49" t="s">
        <v>149</v>
      </c>
      <c r="B14" s="49" t="s">
        <v>150</v>
      </c>
      <c r="C14" s="49" t="s">
        <v>159</v>
      </c>
      <c r="D14" s="49" t="s">
        <v>160</v>
      </c>
      <c r="E14" s="53">
        <v>269873.59999999998</v>
      </c>
      <c r="F14" s="53">
        <v>79750</v>
      </c>
      <c r="G14" s="53">
        <v>33000</v>
      </c>
      <c r="H14" s="53">
        <v>112750</v>
      </c>
      <c r="I14" s="53">
        <v>70762</v>
      </c>
      <c r="J14" s="53">
        <v>453385.6</v>
      </c>
    </row>
    <row r="15" spans="1:10">
      <c r="A15" s="49" t="s">
        <v>161</v>
      </c>
      <c r="B15" s="49" t="s">
        <v>162</v>
      </c>
      <c r="C15" s="49" t="s">
        <v>163</v>
      </c>
      <c r="D15" s="49" t="s">
        <v>164</v>
      </c>
      <c r="E15" s="53">
        <v>227176.7</v>
      </c>
      <c r="F15" s="53">
        <v>41950</v>
      </c>
      <c r="G15" s="53">
        <v>45784.2</v>
      </c>
      <c r="H15" s="53">
        <v>87734.2</v>
      </c>
      <c r="I15" s="53">
        <v>70762</v>
      </c>
      <c r="J15" s="53">
        <v>385672.9</v>
      </c>
    </row>
    <row r="16" spans="1:10">
      <c r="A16" s="49" t="s">
        <v>161</v>
      </c>
      <c r="B16" s="49" t="s">
        <v>162</v>
      </c>
      <c r="C16" s="49" t="s">
        <v>165</v>
      </c>
      <c r="D16" s="49" t="s">
        <v>166</v>
      </c>
      <c r="E16" s="53">
        <v>211266</v>
      </c>
      <c r="F16" s="53">
        <v>67150</v>
      </c>
      <c r="G16" s="53">
        <v>46091.3</v>
      </c>
      <c r="H16" s="53">
        <v>113241.3</v>
      </c>
      <c r="I16" s="53">
        <v>70762</v>
      </c>
      <c r="J16" s="53">
        <v>395269.2</v>
      </c>
    </row>
    <row r="17" spans="1:10">
      <c r="A17" s="49" t="s">
        <v>161</v>
      </c>
      <c r="B17" s="49" t="s">
        <v>162</v>
      </c>
      <c r="C17" s="49" t="s">
        <v>167</v>
      </c>
      <c r="D17" s="49" t="s">
        <v>168</v>
      </c>
      <c r="E17" s="53">
        <v>312428.59999999998</v>
      </c>
      <c r="F17" s="53">
        <v>54550</v>
      </c>
      <c r="G17" s="53">
        <v>53646.1</v>
      </c>
      <c r="H17" s="53">
        <v>108196.1</v>
      </c>
      <c r="I17" s="53">
        <v>70762</v>
      </c>
      <c r="J17" s="53">
        <v>491386.7</v>
      </c>
    </row>
    <row r="18" spans="1:10">
      <c r="A18" s="49" t="s">
        <v>161</v>
      </c>
      <c r="B18" s="49" t="s">
        <v>162</v>
      </c>
      <c r="C18" s="49" t="s">
        <v>169</v>
      </c>
      <c r="D18" s="49" t="s">
        <v>170</v>
      </c>
      <c r="E18" s="53">
        <v>250058.6</v>
      </c>
      <c r="F18" s="53">
        <v>67150</v>
      </c>
      <c r="G18" s="53">
        <v>44057.1</v>
      </c>
      <c r="H18" s="53">
        <v>111207.1</v>
      </c>
      <c r="I18" s="53">
        <v>70762</v>
      </c>
      <c r="J18" s="53">
        <v>432027.7</v>
      </c>
    </row>
    <row r="19" spans="1:10">
      <c r="A19" s="49" t="s">
        <v>161</v>
      </c>
      <c r="B19" s="49" t="s">
        <v>162</v>
      </c>
      <c r="C19" s="49" t="s">
        <v>171</v>
      </c>
      <c r="D19" s="49" t="s">
        <v>172</v>
      </c>
      <c r="E19" s="53">
        <v>365457.7</v>
      </c>
      <c r="F19" s="53">
        <v>58750</v>
      </c>
      <c r="G19" s="53">
        <v>46682.7</v>
      </c>
      <c r="H19" s="53">
        <v>105432.7</v>
      </c>
      <c r="I19" s="53">
        <v>70762</v>
      </c>
      <c r="J19" s="53">
        <v>541652.4</v>
      </c>
    </row>
    <row r="20" spans="1:10">
      <c r="A20" s="49" t="s">
        <v>173</v>
      </c>
      <c r="B20" s="49" t="s">
        <v>174</v>
      </c>
      <c r="C20" s="49" t="s">
        <v>175</v>
      </c>
      <c r="D20" s="49" t="s">
        <v>176</v>
      </c>
      <c r="E20" s="53">
        <v>284181.40000000002</v>
      </c>
      <c r="F20" s="53">
        <v>80500</v>
      </c>
      <c r="G20" s="53">
        <v>29833.3</v>
      </c>
      <c r="H20" s="53">
        <v>110333.3</v>
      </c>
      <c r="I20" s="53">
        <v>70762</v>
      </c>
      <c r="J20" s="53">
        <v>465276.8</v>
      </c>
    </row>
    <row r="21" spans="1:10">
      <c r="A21" s="49" t="s">
        <v>173</v>
      </c>
      <c r="B21" s="49" t="s">
        <v>174</v>
      </c>
      <c r="C21" s="49" t="s">
        <v>179</v>
      </c>
      <c r="D21" s="49" t="s">
        <v>180</v>
      </c>
      <c r="E21" s="53">
        <v>215080.7</v>
      </c>
      <c r="F21" s="53">
        <v>116800</v>
      </c>
      <c r="G21" s="53">
        <v>30688.5</v>
      </c>
      <c r="H21" s="53">
        <v>147488.5</v>
      </c>
      <c r="I21" s="53">
        <v>70762</v>
      </c>
      <c r="J21" s="53">
        <v>433331.20000000001</v>
      </c>
    </row>
    <row r="22" spans="1:10">
      <c r="A22" s="49" t="s">
        <v>173</v>
      </c>
      <c r="B22" s="49" t="s">
        <v>174</v>
      </c>
      <c r="C22" s="49" t="s">
        <v>181</v>
      </c>
      <c r="D22" s="49" t="s">
        <v>182</v>
      </c>
      <c r="E22" s="53">
        <v>249582.9</v>
      </c>
      <c r="F22" s="53">
        <v>87966.7</v>
      </c>
      <c r="G22" s="53">
        <v>29936.5</v>
      </c>
      <c r="H22" s="53">
        <v>117903.2</v>
      </c>
      <c r="I22" s="53">
        <v>70762</v>
      </c>
      <c r="J22" s="53">
        <v>438248</v>
      </c>
    </row>
  </sheetData>
  <autoFilter ref="A1:J22" xr:uid="{00000000-0001-0000-0100-000000000000}"/>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
  <sheetViews>
    <sheetView zoomScale="110" zoomScaleNormal="110" workbookViewId="0">
      <selection activeCell="D14" sqref="D14"/>
    </sheetView>
  </sheetViews>
  <sheetFormatPr defaultColWidth="11.42578125" defaultRowHeight="18.600000000000001"/>
  <cols>
    <col min="1" max="1" width="13.5703125" style="48" bestFit="1" customWidth="1"/>
    <col min="2" max="2" width="16.85546875" style="48" bestFit="1" customWidth="1"/>
    <col min="3" max="3" width="17.42578125" style="48" bestFit="1" customWidth="1"/>
    <col min="4" max="4" width="22.140625" style="48" bestFit="1" customWidth="1"/>
    <col min="5" max="5" width="19.140625" style="48" bestFit="1" customWidth="1"/>
    <col min="6" max="6" width="13.5703125" style="48" bestFit="1" customWidth="1"/>
    <col min="7" max="7" width="13.7109375" style="48" bestFit="1" customWidth="1"/>
    <col min="8" max="8" width="13.5703125" style="48" bestFit="1" customWidth="1"/>
    <col min="9" max="16384" width="11.42578125" style="48"/>
  </cols>
  <sheetData>
    <row r="1" spans="1:8" ht="17.100000000000001" customHeight="1">
      <c r="A1" s="47" t="s">
        <v>188</v>
      </c>
      <c r="B1" s="47" t="s">
        <v>187</v>
      </c>
      <c r="C1" s="47" t="s">
        <v>191</v>
      </c>
      <c r="D1" s="47" t="s">
        <v>192</v>
      </c>
      <c r="E1" s="47" t="s">
        <v>193</v>
      </c>
      <c r="F1" s="47" t="s">
        <v>194</v>
      </c>
      <c r="G1" s="47" t="s">
        <v>195</v>
      </c>
      <c r="H1" s="47" t="s">
        <v>196</v>
      </c>
    </row>
    <row r="2" spans="1:8">
      <c r="A2" s="49" t="s">
        <v>121</v>
      </c>
      <c r="B2" s="49" t="s">
        <v>122</v>
      </c>
      <c r="C2" s="53">
        <v>213952.1</v>
      </c>
      <c r="D2" s="53">
        <v>97400</v>
      </c>
      <c r="E2" s="53">
        <v>44354.8</v>
      </c>
      <c r="F2" s="53">
        <v>141754.79999999999</v>
      </c>
      <c r="G2" s="53">
        <v>70762</v>
      </c>
      <c r="H2" s="53">
        <v>426468.8</v>
      </c>
    </row>
    <row r="3" spans="1:8">
      <c r="A3" s="49" t="s">
        <v>133</v>
      </c>
      <c r="B3" s="49" t="s">
        <v>134</v>
      </c>
      <c r="C3" s="53">
        <v>221177.3</v>
      </c>
      <c r="D3" s="53">
        <v>169950</v>
      </c>
      <c r="E3" s="53">
        <v>63350</v>
      </c>
      <c r="F3" s="53">
        <v>233300</v>
      </c>
      <c r="G3" s="53">
        <v>70762</v>
      </c>
      <c r="H3" s="53">
        <v>525239.30000000005</v>
      </c>
    </row>
    <row r="4" spans="1:8">
      <c r="A4" s="49" t="s">
        <v>139</v>
      </c>
      <c r="B4" s="49" t="s">
        <v>140</v>
      </c>
      <c r="C4" s="53">
        <v>179194.6</v>
      </c>
      <c r="D4" s="53">
        <v>140250</v>
      </c>
      <c r="E4" s="53">
        <v>39275</v>
      </c>
      <c r="F4" s="53">
        <v>179525</v>
      </c>
      <c r="G4" s="53">
        <v>70762</v>
      </c>
      <c r="H4" s="53">
        <v>429481.6</v>
      </c>
    </row>
    <row r="5" spans="1:8">
      <c r="A5" s="49" t="s">
        <v>149</v>
      </c>
      <c r="B5" s="49" t="s">
        <v>150</v>
      </c>
      <c r="C5" s="53">
        <v>224755.6</v>
      </c>
      <c r="D5" s="53">
        <v>137650</v>
      </c>
      <c r="E5" s="53">
        <v>37209.5</v>
      </c>
      <c r="F5" s="53">
        <v>174859.5</v>
      </c>
      <c r="G5" s="53">
        <v>70762</v>
      </c>
      <c r="H5" s="53">
        <v>470377.1</v>
      </c>
    </row>
    <row r="6" spans="1:8">
      <c r="A6" s="49" t="s">
        <v>161</v>
      </c>
      <c r="B6" s="49" t="s">
        <v>162</v>
      </c>
      <c r="C6" s="53">
        <v>246233.60000000001</v>
      </c>
      <c r="D6" s="53">
        <v>113427.8</v>
      </c>
      <c r="E6" s="53">
        <v>45469.9</v>
      </c>
      <c r="F6" s="53">
        <v>158897.70000000001</v>
      </c>
      <c r="G6" s="53">
        <v>70762</v>
      </c>
      <c r="H6" s="53">
        <v>475893.3</v>
      </c>
    </row>
    <row r="7" spans="1:8">
      <c r="A7" s="49" t="s">
        <v>173</v>
      </c>
      <c r="B7" s="49" t="s">
        <v>174</v>
      </c>
      <c r="C7" s="53">
        <v>257232.9</v>
      </c>
      <c r="D7" s="53">
        <v>158300</v>
      </c>
      <c r="E7" s="53">
        <v>30884.9</v>
      </c>
      <c r="F7" s="53">
        <v>189184.9</v>
      </c>
      <c r="G7" s="53">
        <v>70762</v>
      </c>
      <c r="H7" s="53">
        <v>517179.8</v>
      </c>
    </row>
    <row r="8" spans="1:8">
      <c r="A8" s="49" t="s">
        <v>183</v>
      </c>
      <c r="B8" s="49" t="s">
        <v>184</v>
      </c>
      <c r="C8" s="53">
        <v>219129.4</v>
      </c>
      <c r="D8" s="53">
        <v>137500</v>
      </c>
      <c r="E8" s="53">
        <v>34700</v>
      </c>
      <c r="F8" s="53">
        <v>172200</v>
      </c>
      <c r="G8" s="53">
        <v>70762</v>
      </c>
      <c r="H8" s="53">
        <v>462091.4</v>
      </c>
    </row>
  </sheetData>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
  <sheetViews>
    <sheetView zoomScaleNormal="100" workbookViewId="0">
      <selection activeCell="D16" sqref="D16"/>
    </sheetView>
  </sheetViews>
  <sheetFormatPr defaultColWidth="11.42578125" defaultRowHeight="18.600000000000001"/>
  <cols>
    <col min="1" max="8" width="15.7109375" style="48" customWidth="1"/>
    <col min="9" max="16384" width="11.42578125" style="48"/>
  </cols>
  <sheetData>
    <row r="1" spans="1:8" ht="17.100000000000001" customHeight="1">
      <c r="A1" s="47" t="s">
        <v>188</v>
      </c>
      <c r="B1" s="47" t="s">
        <v>187</v>
      </c>
      <c r="C1" s="47" t="s">
        <v>191</v>
      </c>
      <c r="D1" s="47" t="s">
        <v>192</v>
      </c>
      <c r="E1" s="47" t="s">
        <v>193</v>
      </c>
      <c r="F1" s="47" t="s">
        <v>194</v>
      </c>
      <c r="G1" s="47" t="s">
        <v>195</v>
      </c>
      <c r="H1" s="47" t="s">
        <v>196</v>
      </c>
    </row>
    <row r="2" spans="1:8">
      <c r="A2" s="49" t="s">
        <v>121</v>
      </c>
      <c r="B2" s="49" t="s">
        <v>122</v>
      </c>
      <c r="C2" s="53">
        <v>213952.1</v>
      </c>
      <c r="D2" s="53">
        <v>38275</v>
      </c>
      <c r="E2" s="53">
        <v>44354.8</v>
      </c>
      <c r="F2" s="53">
        <v>82629.8</v>
      </c>
      <c r="G2" s="53">
        <v>70762</v>
      </c>
      <c r="H2" s="53">
        <v>367343.8</v>
      </c>
    </row>
    <row r="3" spans="1:8">
      <c r="A3" s="49" t="s">
        <v>133</v>
      </c>
      <c r="B3" s="49" t="s">
        <v>134</v>
      </c>
      <c r="C3" s="53">
        <v>221177.3</v>
      </c>
      <c r="D3" s="53">
        <v>104950</v>
      </c>
      <c r="E3" s="53">
        <v>63350</v>
      </c>
      <c r="F3" s="53">
        <v>168300</v>
      </c>
      <c r="G3" s="53">
        <v>70762</v>
      </c>
      <c r="H3" s="53">
        <v>460239.3</v>
      </c>
    </row>
    <row r="4" spans="1:8">
      <c r="A4" s="49" t="s">
        <v>139</v>
      </c>
      <c r="B4" s="49" t="s">
        <v>140</v>
      </c>
      <c r="C4" s="53">
        <v>179194.6</v>
      </c>
      <c r="D4" s="53">
        <v>79750</v>
      </c>
      <c r="E4" s="53">
        <v>39275</v>
      </c>
      <c r="F4" s="53">
        <v>119025</v>
      </c>
      <c r="G4" s="53">
        <v>70762</v>
      </c>
      <c r="H4" s="53">
        <v>368981.6</v>
      </c>
    </row>
    <row r="5" spans="1:8">
      <c r="A5" s="49" t="s">
        <v>149</v>
      </c>
      <c r="B5" s="49" t="s">
        <v>150</v>
      </c>
      <c r="C5" s="53">
        <v>224755.6</v>
      </c>
      <c r="D5" s="53">
        <v>67150</v>
      </c>
      <c r="E5" s="53">
        <v>37209.5</v>
      </c>
      <c r="F5" s="53">
        <v>104359.5</v>
      </c>
      <c r="G5" s="53">
        <v>70762</v>
      </c>
      <c r="H5" s="53">
        <v>399877.1</v>
      </c>
    </row>
    <row r="6" spans="1:8">
      <c r="A6" s="49" t="s">
        <v>161</v>
      </c>
      <c r="B6" s="49" t="s">
        <v>162</v>
      </c>
      <c r="C6" s="53">
        <v>246233.60000000001</v>
      </c>
      <c r="D6" s="53">
        <v>56650</v>
      </c>
      <c r="E6" s="53">
        <v>45469.9</v>
      </c>
      <c r="F6" s="53">
        <v>102119.9</v>
      </c>
      <c r="G6" s="53">
        <v>70762</v>
      </c>
      <c r="H6" s="53">
        <v>419115.5</v>
      </c>
    </row>
    <row r="7" spans="1:8">
      <c r="A7" s="49" t="s">
        <v>173</v>
      </c>
      <c r="B7" s="49" t="s">
        <v>174</v>
      </c>
      <c r="C7" s="53">
        <v>257232.9</v>
      </c>
      <c r="D7" s="53">
        <v>101800</v>
      </c>
      <c r="E7" s="53">
        <v>30884.9</v>
      </c>
      <c r="F7" s="53">
        <v>132684.9</v>
      </c>
      <c r="G7" s="53">
        <v>70762</v>
      </c>
      <c r="H7" s="53">
        <v>460679.8</v>
      </c>
    </row>
    <row r="8" spans="1:8">
      <c r="A8" s="49" t="s">
        <v>183</v>
      </c>
      <c r="B8" s="49" t="s">
        <v>184</v>
      </c>
      <c r="C8" s="53">
        <v>219129.4</v>
      </c>
      <c r="D8" s="53">
        <v>79750</v>
      </c>
      <c r="E8" s="53">
        <v>34700</v>
      </c>
      <c r="F8" s="53">
        <v>114450</v>
      </c>
      <c r="G8" s="53">
        <v>70762</v>
      </c>
      <c r="H8" s="53">
        <v>404341.4</v>
      </c>
    </row>
  </sheetData>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
  <sheetViews>
    <sheetView workbookViewId="0">
      <selection activeCell="F2" sqref="F2"/>
    </sheetView>
  </sheetViews>
  <sheetFormatPr defaultColWidth="11.42578125" defaultRowHeight="18.600000000000001"/>
  <cols>
    <col min="1" max="1" width="16.42578125" style="48" bestFit="1" customWidth="1"/>
    <col min="2" max="2" width="20.7109375" style="48" bestFit="1" customWidth="1"/>
    <col min="3" max="3" width="22.42578125" style="48" customWidth="1"/>
    <col min="4" max="4" width="13.5703125" style="48" customWidth="1"/>
    <col min="5" max="5" width="14.42578125" style="48" customWidth="1"/>
    <col min="6" max="6" width="18.5703125" style="48" customWidth="1"/>
    <col min="7" max="7" width="22.42578125" style="48" customWidth="1"/>
    <col min="8" max="8" width="28.140625" style="48" customWidth="1"/>
    <col min="9" max="9" width="22.42578125" style="48" customWidth="1"/>
    <col min="10" max="10" width="13.5703125" style="48" customWidth="1"/>
    <col min="11" max="11" width="14.42578125" style="48" customWidth="1"/>
    <col min="12" max="12" width="16.5703125" style="48" customWidth="1"/>
    <col min="13" max="16384" width="11.42578125" style="48"/>
  </cols>
  <sheetData>
    <row r="1" spans="1:12" ht="17.100000000000001" customHeight="1">
      <c r="A1" s="47" t="s">
        <v>191</v>
      </c>
      <c r="B1" s="47" t="s">
        <v>192</v>
      </c>
      <c r="C1" s="47" t="s">
        <v>193</v>
      </c>
      <c r="D1" s="47" t="s">
        <v>194</v>
      </c>
      <c r="E1" s="47" t="s">
        <v>195</v>
      </c>
      <c r="F1" s="47" t="s">
        <v>196</v>
      </c>
      <c r="G1" s="47" t="s">
        <v>197</v>
      </c>
      <c r="H1" s="47" t="s">
        <v>198</v>
      </c>
      <c r="I1" s="47" t="s">
        <v>199</v>
      </c>
      <c r="J1" s="47" t="s">
        <v>200</v>
      </c>
      <c r="K1" s="47" t="s">
        <v>201</v>
      </c>
      <c r="L1" s="57" t="s">
        <v>202</v>
      </c>
    </row>
    <row r="2" spans="1:12">
      <c r="A2" s="53">
        <v>219129.4</v>
      </c>
      <c r="B2" s="53">
        <v>138875</v>
      </c>
      <c r="C2" s="53">
        <v>41957.1</v>
      </c>
      <c r="D2" s="53">
        <v>180832.1</v>
      </c>
      <c r="E2" s="53">
        <v>70762</v>
      </c>
      <c r="F2" s="56">
        <v>470723.5</v>
      </c>
      <c r="G2" s="53">
        <f t="shared" ref="G2:L2" si="0">A2/1990</f>
        <v>110.11527638190954</v>
      </c>
      <c r="H2" s="53">
        <f t="shared" si="0"/>
        <v>69.786432160804026</v>
      </c>
      <c r="I2" s="53">
        <f t="shared" si="0"/>
        <v>21.08396984924623</v>
      </c>
      <c r="J2" s="53">
        <f t="shared" si="0"/>
        <v>90.870402010050256</v>
      </c>
      <c r="K2" s="53">
        <f t="shared" si="0"/>
        <v>35.558793969849248</v>
      </c>
      <c r="L2" s="58">
        <f t="shared" si="0"/>
        <v>236.54447236180906</v>
      </c>
    </row>
  </sheetData>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
  <sheetViews>
    <sheetView workbookViewId="0">
      <selection activeCell="F2" sqref="F2"/>
    </sheetView>
  </sheetViews>
  <sheetFormatPr defaultColWidth="11.42578125" defaultRowHeight="18.600000000000001"/>
  <cols>
    <col min="1" max="1" width="17.28515625" style="48" bestFit="1" customWidth="1"/>
    <col min="2" max="2" width="22.140625" style="48" bestFit="1" customWidth="1"/>
    <col min="3" max="3" width="19.140625" style="48" bestFit="1" customWidth="1"/>
    <col min="4" max="4" width="12.85546875" style="48" bestFit="1" customWidth="1"/>
    <col min="5" max="5" width="13.5703125" style="48" bestFit="1" customWidth="1"/>
    <col min="6" max="6" width="10.5703125" style="48" bestFit="1" customWidth="1"/>
    <col min="7" max="7" width="22.42578125" style="48" bestFit="1" customWidth="1"/>
    <col min="8" max="8" width="27.140625" style="48" bestFit="1" customWidth="1"/>
    <col min="9" max="9" width="24.140625" style="48" bestFit="1" customWidth="1"/>
    <col min="10" max="10" width="18" style="48" bestFit="1" customWidth="1"/>
    <col min="11" max="11" width="18.5703125" style="48" bestFit="1" customWidth="1"/>
    <col min="12" max="12" width="15.5703125" style="48" bestFit="1" customWidth="1"/>
    <col min="13" max="16384" width="11.42578125" style="48"/>
  </cols>
  <sheetData>
    <row r="1" spans="1:12" ht="17.100000000000001" customHeight="1">
      <c r="A1" s="47" t="s">
        <v>191</v>
      </c>
      <c r="B1" s="47" t="s">
        <v>192</v>
      </c>
      <c r="C1" s="47" t="s">
        <v>193</v>
      </c>
      <c r="D1" s="47" t="s">
        <v>194</v>
      </c>
      <c r="E1" s="47" t="s">
        <v>195</v>
      </c>
      <c r="F1" s="47" t="s">
        <v>196</v>
      </c>
      <c r="G1" s="57" t="s">
        <v>197</v>
      </c>
      <c r="H1" s="57" t="s">
        <v>198</v>
      </c>
      <c r="I1" s="57" t="s">
        <v>199</v>
      </c>
      <c r="J1" s="57" t="s">
        <v>200</v>
      </c>
      <c r="K1" s="57" t="s">
        <v>201</v>
      </c>
      <c r="L1" s="57" t="s">
        <v>202</v>
      </c>
    </row>
    <row r="2" spans="1:12">
      <c r="A2" s="53">
        <v>219129.4</v>
      </c>
      <c r="B2" s="53">
        <v>79750</v>
      </c>
      <c r="C2" s="53">
        <v>41957.1</v>
      </c>
      <c r="D2" s="53">
        <v>121707.1</v>
      </c>
      <c r="E2" s="53">
        <v>70762</v>
      </c>
      <c r="F2" s="56">
        <v>411598.5</v>
      </c>
      <c r="G2" s="60">
        <f t="shared" ref="G2:L2" si="0">A2/1990</f>
        <v>110.11527638190954</v>
      </c>
      <c r="H2" s="60">
        <f t="shared" si="0"/>
        <v>40.075376884422113</v>
      </c>
      <c r="I2" s="60">
        <f t="shared" si="0"/>
        <v>21.08396984924623</v>
      </c>
      <c r="J2" s="60">
        <f t="shared" si="0"/>
        <v>61.159346733668343</v>
      </c>
      <c r="K2" s="60">
        <f t="shared" si="0"/>
        <v>35.558793969849248</v>
      </c>
      <c r="L2" s="58">
        <f t="shared" si="0"/>
        <v>206.83341708542713</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C143C-C5AD-47CE-9DBC-BE63B05AD6C3}">
  <dimension ref="A1:I22"/>
  <sheetViews>
    <sheetView topLeftCell="B1" workbookViewId="0">
      <selection activeCell="C20" sqref="C20"/>
    </sheetView>
  </sheetViews>
  <sheetFormatPr defaultColWidth="8.7109375" defaultRowHeight="21"/>
  <cols>
    <col min="1" max="1" width="21.42578125" style="51" hidden="1" customWidth="1"/>
    <col min="2" max="2" width="30" style="51" customWidth="1"/>
    <col min="3" max="3" width="26.85546875" style="48" customWidth="1"/>
    <col min="4" max="4" width="25.42578125" style="51" customWidth="1"/>
    <col min="5" max="5" width="46.140625" style="51" customWidth="1"/>
    <col min="6" max="6" width="51.42578125" style="51" customWidth="1"/>
    <col min="7" max="7" width="48.140625" style="51" customWidth="1"/>
    <col min="8" max="8" width="41.42578125" style="51" customWidth="1"/>
    <col min="9" max="9" width="38" style="51" hidden="1" customWidth="1"/>
    <col min="10" max="16384" width="8.7109375" style="51"/>
  </cols>
  <sheetData>
    <row r="1" spans="1:9">
      <c r="A1" s="67" t="s">
        <v>203</v>
      </c>
      <c r="B1" s="67" t="s">
        <v>204</v>
      </c>
      <c r="C1" s="50" t="s">
        <v>205</v>
      </c>
      <c r="D1" s="50" t="s">
        <v>206</v>
      </c>
      <c r="E1" s="50" t="s">
        <v>207</v>
      </c>
      <c r="F1" s="50" t="s">
        <v>208</v>
      </c>
      <c r="G1" s="50" t="s">
        <v>209</v>
      </c>
      <c r="H1" s="50" t="s">
        <v>210</v>
      </c>
      <c r="I1" s="50" t="s">
        <v>211</v>
      </c>
    </row>
    <row r="2" spans="1:9">
      <c r="A2" s="68" t="s">
        <v>121</v>
      </c>
      <c r="B2" s="68" t="s">
        <v>122</v>
      </c>
      <c r="C2" s="66" t="s">
        <v>126</v>
      </c>
      <c r="D2" s="52" t="s">
        <v>125</v>
      </c>
      <c r="E2" s="61">
        <v>4.1280965470559403</v>
      </c>
      <c r="F2" s="61">
        <v>2.81370150297098</v>
      </c>
      <c r="G2" s="61">
        <v>-28.224076281287299</v>
      </c>
      <c r="H2" s="61">
        <v>-9.9474669463202492</v>
      </c>
      <c r="I2" s="61">
        <v>-1.75830117069981</v>
      </c>
    </row>
    <row r="3" spans="1:9">
      <c r="A3" s="68" t="s">
        <v>133</v>
      </c>
      <c r="B3" s="68" t="s">
        <v>134</v>
      </c>
      <c r="C3" s="66" t="s">
        <v>136</v>
      </c>
      <c r="D3" s="52" t="s">
        <v>135</v>
      </c>
      <c r="E3" s="61">
        <v>-8.9695205537724698E-2</v>
      </c>
      <c r="F3" s="61">
        <v>56.840390879478797</v>
      </c>
      <c r="G3" s="61">
        <v>71.001150747986202</v>
      </c>
      <c r="H3" s="61">
        <v>60.784104262365098</v>
      </c>
      <c r="I3" s="61">
        <v>22.716882838765599</v>
      </c>
    </row>
    <row r="4" spans="1:9">
      <c r="A4" s="68" t="s">
        <v>133</v>
      </c>
      <c r="B4" s="68" t="s">
        <v>134</v>
      </c>
      <c r="C4" s="66" t="s">
        <v>138</v>
      </c>
      <c r="D4" s="52" t="s">
        <v>137</v>
      </c>
      <c r="E4" s="61">
        <v>-7.0016559677199899</v>
      </c>
      <c r="F4" s="61">
        <v>26.8269747447609</v>
      </c>
      <c r="G4" s="61">
        <v>16.833890746934198</v>
      </c>
      <c r="H4" s="61">
        <v>24.173655648741999</v>
      </c>
      <c r="I4" s="61">
        <v>4.2668133554188099</v>
      </c>
    </row>
    <row r="5" spans="1:9">
      <c r="A5" s="68" t="s">
        <v>139</v>
      </c>
      <c r="B5" s="68" t="s">
        <v>140</v>
      </c>
      <c r="C5" s="66" t="s">
        <v>142</v>
      </c>
      <c r="D5" s="52" t="s">
        <v>141</v>
      </c>
      <c r="E5" s="61">
        <v>13.122634250218001</v>
      </c>
      <c r="F5" s="61">
        <v>1.36271013754457</v>
      </c>
      <c r="G5" s="61">
        <v>1.27659574468085</v>
      </c>
      <c r="H5" s="61">
        <v>1.33995502248874</v>
      </c>
      <c r="I5" s="61">
        <v>7.6224422007328503</v>
      </c>
    </row>
    <row r="6" spans="1:9">
      <c r="A6" s="68" t="s">
        <v>139</v>
      </c>
      <c r="B6" s="68" t="s">
        <v>140</v>
      </c>
      <c r="C6" s="66" t="s">
        <v>144</v>
      </c>
      <c r="D6" s="52" t="s">
        <v>143</v>
      </c>
      <c r="E6" s="61">
        <v>-40.741131443370399</v>
      </c>
      <c r="F6" s="61">
        <v>29.325631380977999</v>
      </c>
      <c r="G6" s="61">
        <v>-3.6789297658862901</v>
      </c>
      <c r="H6" s="61">
        <v>20.5624074987666</v>
      </c>
      <c r="I6" s="61">
        <v>-16.290081818780099</v>
      </c>
    </row>
    <row r="7" spans="1:9">
      <c r="A7" s="68" t="s">
        <v>139</v>
      </c>
      <c r="B7" s="68" t="s">
        <v>140</v>
      </c>
      <c r="C7" s="66" t="s">
        <v>146</v>
      </c>
      <c r="D7" s="52" t="s">
        <v>145</v>
      </c>
      <c r="E7" s="61">
        <v>-15.2377187384715</v>
      </c>
      <c r="F7" s="61">
        <v>50.446594715295902</v>
      </c>
      <c r="G7" s="61">
        <v>-2.8378378378378399</v>
      </c>
      <c r="H7" s="61">
        <v>34.869633921517</v>
      </c>
      <c r="I7" s="61">
        <v>4.9869725953283099</v>
      </c>
    </row>
    <row r="8" spans="1:9">
      <c r="A8" s="68" t="s">
        <v>139</v>
      </c>
      <c r="B8" s="68" t="s">
        <v>140</v>
      </c>
      <c r="C8" s="66" t="s">
        <v>148</v>
      </c>
      <c r="D8" s="52" t="s">
        <v>147</v>
      </c>
      <c r="E8" s="61">
        <v>-11.6252169461315</v>
      </c>
      <c r="F8" s="61">
        <v>-43.9426773855295</v>
      </c>
      <c r="G8" s="61">
        <v>27.549467275494699</v>
      </c>
      <c r="H8" s="61">
        <v>-35.285082329810798</v>
      </c>
      <c r="I8" s="61">
        <v>-22.409897292996</v>
      </c>
    </row>
    <row r="9" spans="1:9">
      <c r="A9" s="68" t="s">
        <v>149</v>
      </c>
      <c r="B9" s="68" t="s">
        <v>150</v>
      </c>
      <c r="C9" s="66" t="s">
        <v>152</v>
      </c>
      <c r="D9" s="52" t="s">
        <v>151</v>
      </c>
      <c r="E9" s="61">
        <v>-18.660676995793001</v>
      </c>
      <c r="F9" s="61">
        <v>-3.3744394618834201</v>
      </c>
      <c r="G9" s="61">
        <v>10.9892518199488</v>
      </c>
      <c r="H9" s="61">
        <v>-0.23124014779356</v>
      </c>
      <c r="I9" s="61">
        <v>-9.1805049624284294</v>
      </c>
    </row>
    <row r="10" spans="1:9">
      <c r="A10" s="68" t="s">
        <v>149</v>
      </c>
      <c r="B10" s="68" t="s">
        <v>150</v>
      </c>
      <c r="C10" s="66" t="s">
        <v>156</v>
      </c>
      <c r="D10" s="52" t="s">
        <v>155</v>
      </c>
      <c r="E10" s="61">
        <v>16.655236163620099</v>
      </c>
      <c r="F10" s="61">
        <v>20.2533488642982</v>
      </c>
      <c r="G10" s="61">
        <v>7.2967590077856403</v>
      </c>
      <c r="H10" s="61">
        <v>16.932477376440499</v>
      </c>
      <c r="I10" s="61">
        <v>13.8398616236531</v>
      </c>
    </row>
    <row r="11" spans="1:9">
      <c r="A11" s="68" t="s">
        <v>149</v>
      </c>
      <c r="B11" s="68" t="s">
        <v>150</v>
      </c>
      <c r="C11" s="66" t="s">
        <v>160</v>
      </c>
      <c r="D11" s="52" t="s">
        <v>159</v>
      </c>
      <c r="E11" s="61">
        <v>2.9636821934720698</v>
      </c>
      <c r="F11" s="61">
        <v>7.8009828009827897</v>
      </c>
      <c r="G11" s="61">
        <v>7.3170731707317103</v>
      </c>
      <c r="H11" s="61">
        <v>7.7115673510265301</v>
      </c>
      <c r="I11" s="61">
        <v>4.1261684965919398</v>
      </c>
    </row>
    <row r="12" spans="1:9">
      <c r="A12" s="68" t="s">
        <v>161</v>
      </c>
      <c r="B12" s="68" t="s">
        <v>162</v>
      </c>
      <c r="C12" s="66" t="s">
        <v>164</v>
      </c>
      <c r="D12" s="52" t="s">
        <v>163</v>
      </c>
      <c r="E12" s="61">
        <v>-2.2001685381030001</v>
      </c>
      <c r="F12" s="61">
        <v>8.8083865765150904</v>
      </c>
      <c r="G12" s="61">
        <v>6.0670455549664704</v>
      </c>
      <c r="H12" s="61">
        <v>7.9168463598449996</v>
      </c>
      <c r="I12" s="61">
        <v>1.2384891878403099</v>
      </c>
    </row>
    <row r="13" spans="1:9">
      <c r="A13" s="68" t="s">
        <v>161</v>
      </c>
      <c r="B13" s="68" t="s">
        <v>162</v>
      </c>
      <c r="C13" s="66" t="s">
        <v>166</v>
      </c>
      <c r="D13" s="52" t="s">
        <v>165</v>
      </c>
      <c r="E13" s="61">
        <v>-17.385891037931501</v>
      </c>
      <c r="F13" s="61">
        <v>12.8690724724128</v>
      </c>
      <c r="G13" s="61">
        <v>0.89296572331970703</v>
      </c>
      <c r="H13" s="61">
        <v>9.3942647451698207</v>
      </c>
      <c r="I13" s="61">
        <v>-6.1307446700578696</v>
      </c>
    </row>
    <row r="14" spans="1:9">
      <c r="A14" s="68" t="s">
        <v>161</v>
      </c>
      <c r="B14" s="68" t="s">
        <v>162</v>
      </c>
      <c r="C14" s="66" t="s">
        <v>168</v>
      </c>
      <c r="D14" s="52" t="s">
        <v>167</v>
      </c>
      <c r="E14" s="61">
        <v>-4.2930287514768599</v>
      </c>
      <c r="F14" s="61">
        <v>8.69495851946394</v>
      </c>
      <c r="G14" s="61">
        <v>-0.43582612010778798</v>
      </c>
      <c r="H14" s="61">
        <v>5.5880259661077396</v>
      </c>
      <c r="I14" s="61">
        <v>-0.92984549013510398</v>
      </c>
    </row>
    <row r="15" spans="1:9">
      <c r="A15" s="68" t="s">
        <v>161</v>
      </c>
      <c r="B15" s="68" t="s">
        <v>162</v>
      </c>
      <c r="C15" s="66" t="s">
        <v>170</v>
      </c>
      <c r="D15" s="52" t="s">
        <v>169</v>
      </c>
      <c r="E15" s="61">
        <v>2.2689627974234199</v>
      </c>
      <c r="F15" s="61">
        <v>5.6235763097949798</v>
      </c>
      <c r="G15" s="61">
        <v>22.380952380952401</v>
      </c>
      <c r="H15" s="61">
        <v>9.5647710303633406</v>
      </c>
      <c r="I15" s="61">
        <v>4.3106204932584999</v>
      </c>
    </row>
    <row r="16" spans="1:9">
      <c r="A16" s="68" t="s">
        <v>161</v>
      </c>
      <c r="B16" s="68" t="s">
        <v>162</v>
      </c>
      <c r="C16" s="66" t="s">
        <v>172</v>
      </c>
      <c r="D16" s="52" t="s">
        <v>171</v>
      </c>
      <c r="E16" s="61">
        <v>27.995002447548501</v>
      </c>
      <c r="F16" s="61">
        <v>10.854073601361399</v>
      </c>
      <c r="G16" s="61">
        <v>-21.2433490778829</v>
      </c>
      <c r="H16" s="61">
        <v>-0.76524505962159195</v>
      </c>
      <c r="I16" s="61">
        <v>15.129890685434599</v>
      </c>
    </row>
    <row r="17" spans="1:9">
      <c r="A17" s="68" t="s">
        <v>173</v>
      </c>
      <c r="B17" s="68" t="s">
        <v>174</v>
      </c>
      <c r="C17" s="66" t="s">
        <v>176</v>
      </c>
      <c r="D17" s="52" t="s">
        <v>175</v>
      </c>
      <c r="E17" s="61">
        <v>-6.6694816847884697</v>
      </c>
      <c r="F17" s="61">
        <v>-22.712680577849099</v>
      </c>
      <c r="G17" s="61">
        <v>-16.394208313871999</v>
      </c>
      <c r="H17" s="61">
        <v>-21.786179028833601</v>
      </c>
      <c r="I17" s="61">
        <v>-11.853276981934799</v>
      </c>
    </row>
    <row r="18" spans="1:9">
      <c r="A18" s="68" t="s">
        <v>173</v>
      </c>
      <c r="B18" s="68" t="s">
        <v>174</v>
      </c>
      <c r="C18" s="66" t="s">
        <v>180</v>
      </c>
      <c r="D18" s="52" t="s">
        <v>179</v>
      </c>
      <c r="E18" s="61">
        <v>-17.911033687464801</v>
      </c>
      <c r="F18" s="61">
        <v>26.516657390474698</v>
      </c>
      <c r="G18" s="61">
        <v>2.2948717948718</v>
      </c>
      <c r="H18" s="61">
        <v>22.235789346478601</v>
      </c>
      <c r="I18" s="61">
        <v>-1.82771479246101</v>
      </c>
    </row>
    <row r="19" spans="1:9">
      <c r="B19" s="69"/>
      <c r="C19" s="70"/>
    </row>
    <row r="20" spans="1:9">
      <c r="B20" s="69"/>
      <c r="C20" s="70"/>
    </row>
    <row r="21" spans="1:9">
      <c r="C21" s="65"/>
    </row>
    <row r="22" spans="1:9">
      <c r="C22" s="65"/>
    </row>
  </sheetData>
  <autoFilter ref="B1:I20" xr:uid="{FC8C143C-C5AD-47CE-9DBC-BE63B05AD6C3}"/>
  <phoneticPr fontId="38" type="noConversion"/>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0fa6634-326e-4532-91a2-52bea7ac9212" xsi:nil="true"/>
    <lcf76f155ced4ddcb4097134ff3c332f xmlns="f4877444-78fa-4cfa-bafc-d6c64fafc06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E51FB2AFBB2DD429D3D11FE759FFC43" ma:contentTypeVersion="14" ma:contentTypeDescription="Crée un document." ma:contentTypeScope="" ma:versionID="77ab24874c2b8820957d92840e9cf57f">
  <xsd:schema xmlns:xsd="http://www.w3.org/2001/XMLSchema" xmlns:xs="http://www.w3.org/2001/XMLSchema" xmlns:p="http://schemas.microsoft.com/office/2006/metadata/properties" xmlns:ns2="f4877444-78fa-4cfa-bafc-d6c64fafc061" xmlns:ns3="d0fa6634-326e-4532-91a2-52bea7ac9212" targetNamespace="http://schemas.microsoft.com/office/2006/metadata/properties" ma:root="true" ma:fieldsID="66259cba49435bc37339979b04c88d42" ns2:_="" ns3:_="">
    <xsd:import namespace="f4877444-78fa-4cfa-bafc-d6c64fafc061"/>
    <xsd:import namespace="d0fa6634-326e-4532-91a2-52bea7ac921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877444-78fa-4cfa-bafc-d6c64fafc0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fa6634-326e-4532-91a2-52bea7ac921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73cd509-ed41-48db-8d26-9fc7cd98f3ee}" ma:internalName="TaxCatchAll" ma:showField="CatchAllData" ma:web="d0fa6634-326e-4532-91a2-52bea7ac921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E50031-CADD-4412-8FB1-9DD996AE69A4}"/>
</file>

<file path=customXml/itemProps2.xml><?xml version="1.0" encoding="utf-8"?>
<ds:datastoreItem xmlns:ds="http://schemas.openxmlformats.org/officeDocument/2006/customXml" ds:itemID="{F0F53992-C447-496B-9541-5FFACAA989D4}"/>
</file>

<file path=customXml/itemProps3.xml><?xml version="1.0" encoding="utf-8"?>
<ds:datastoreItem xmlns:ds="http://schemas.openxmlformats.org/officeDocument/2006/customXml" ds:itemID="{73292F3C-91FE-456E-8E71-3114F8391C8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aaron.langat</dc:creator>
  <cp:keywords/>
  <dc:description/>
  <cp:lastModifiedBy>Annelies KERCKHOF</cp:lastModifiedBy>
  <cp:revision/>
  <dcterms:created xsi:type="dcterms:W3CDTF">2025-04-01T07:04:31Z</dcterms:created>
  <dcterms:modified xsi:type="dcterms:W3CDTF">2025-04-03T12:18:21Z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0x010100DE51FB2AFBB2DD429D3D11FE759FFC43</vt:lpwstr>
  </property>
  <property fmtid="{D5CDD505-2E9C-101B-9397-08002B2CF9AE}" pid="3" name="MediaServiceImageTags">
    <vt:lpwstr/>
  </property>
</Properties>
</file>